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引き継ぐもの\02　木材市況調査　関係\03　作業用フォルダ\市況2211\00　起案、通知\起案用\"/>
    </mc:Choice>
  </mc:AlternateContent>
  <workbookProtection lockStructure="1"/>
  <bookViews>
    <workbookView xWindow="0" yWindow="0" windowWidth="19200" windowHeight="6810" tabRatio="793" firstSheet="1" activeTab="1"/>
  </bookViews>
  <sheets>
    <sheet name="入力" sheetId="55" state="hidden" r:id="rId1"/>
    <sheet name="市況月報①" sheetId="56" r:id="rId2"/>
    <sheet name="市況月報②" sheetId="19" r:id="rId3"/>
  </sheets>
  <definedNames>
    <definedName name="_xlnm.Print_Area" localSheetId="1">市況月報①!$B$2:$W$43,市況月報①!$B$45:$W$91</definedName>
    <definedName name="_xlnm.Print_Area" localSheetId="2">市況月報②!$B$2:$K$50,市況月報②!$N$2:$AF$165,市況月報②!$AI$2:$BA$265,市況月報②!$BE$2:$BM$28,市況月報②!$BE$30:$BM$131,市況月報②!$BE$133:$BM$182</definedName>
    <definedName name="_xlnm.Print_Area" localSheetId="0">入力!$AQ$2:$AS$246</definedName>
  </definedNames>
  <calcPr calcId="162913" calcMode="manual"/>
  <fileRecoveryPr autoRecover="0"/>
</workbook>
</file>

<file path=xl/calcChain.xml><?xml version="1.0" encoding="utf-8"?>
<calcChain xmlns="http://schemas.openxmlformats.org/spreadsheetml/2006/main">
  <c r="D73" i="56" l="1"/>
  <c r="D49" i="56"/>
  <c r="B16" i="56"/>
  <c r="B1" i="56"/>
</calcChain>
</file>

<file path=xl/sharedStrings.xml><?xml version="1.0" encoding="utf-8"?>
<sst xmlns="http://schemas.openxmlformats.org/spreadsheetml/2006/main" count="2472" uniqueCount="558">
  <si>
    <t>長　3.65m</t>
  </si>
  <si>
    <t>径　20～28cm</t>
  </si>
  <si>
    <t>〃</t>
  </si>
  <si>
    <t>品等　込</t>
  </si>
  <si>
    <t>径　30～38cm</t>
  </si>
  <si>
    <t>品等　３等</t>
  </si>
  <si>
    <t>径　40～48cm</t>
  </si>
  <si>
    <t>径　14～18cm</t>
  </si>
  <si>
    <t>径　9～13cm</t>
  </si>
  <si>
    <t>径　10～16cm</t>
  </si>
  <si>
    <t>径　18～22cm</t>
  </si>
  <si>
    <t>径　24～28cm</t>
  </si>
  <si>
    <t>径　30cm以上</t>
  </si>
  <si>
    <t>長　2.4m上</t>
  </si>
  <si>
    <t>長　2.0m上</t>
  </si>
  <si>
    <t>長　2.1m上</t>
  </si>
  <si>
    <t>　</t>
  </si>
  <si>
    <t>厚　1.2cm</t>
  </si>
  <si>
    <t>板</t>
  </si>
  <si>
    <t>幅　15cm上</t>
  </si>
  <si>
    <t>品等　１級</t>
  </si>
  <si>
    <t>厚　4.5cm</t>
  </si>
  <si>
    <t>幅　4.5cm</t>
  </si>
  <si>
    <t>品等　２級</t>
  </si>
  <si>
    <t>厚　10.5cm</t>
  </si>
  <si>
    <t>幅　10.5cm</t>
  </si>
  <si>
    <t>長　2.73m</t>
  </si>
  <si>
    <t>定尺（板）</t>
  </si>
  <si>
    <t>仕組</t>
  </si>
  <si>
    <t>スタンダード</t>
  </si>
  <si>
    <t>幅　　込</t>
  </si>
  <si>
    <t>厚　2.7cm</t>
  </si>
  <si>
    <t>長　0.6m上</t>
  </si>
  <si>
    <t>厚　2.2cm</t>
  </si>
  <si>
    <t>幅　9.2cm</t>
  </si>
  <si>
    <t>厚　4mm</t>
  </si>
  <si>
    <t>品等　１等</t>
  </si>
  <si>
    <t>（２類）</t>
  </si>
  <si>
    <t>長　75～90cm</t>
  </si>
  <si>
    <t>幅　7.5cm</t>
  </si>
  <si>
    <t>形量　込</t>
  </si>
  <si>
    <t>剥皮</t>
  </si>
  <si>
    <t>サイロ下</t>
  </si>
  <si>
    <t>（背板）</t>
  </si>
  <si>
    <t>（山棒）</t>
  </si>
  <si>
    <t>品等込</t>
  </si>
  <si>
    <t>本月末進行率</t>
  </si>
  <si>
    <t>目　　　　　　次</t>
    <rPh sb="0" eb="1">
      <t>メ</t>
    </rPh>
    <rPh sb="7" eb="8">
      <t>ツギ</t>
    </rPh>
    <phoneticPr fontId="3"/>
  </si>
  <si>
    <t>［主要品目の価格動向］</t>
    <rPh sb="1" eb="3">
      <t>シュヨウ</t>
    </rPh>
    <rPh sb="3" eb="5">
      <t>ヒンモク</t>
    </rPh>
    <rPh sb="6" eb="8">
      <t>カカク</t>
    </rPh>
    <rPh sb="8" eb="10">
      <t>ドウコウ</t>
    </rPh>
    <phoneticPr fontId="3"/>
  </si>
  <si>
    <t>工場着</t>
    <rPh sb="0" eb="2">
      <t>コウジョウ</t>
    </rPh>
    <rPh sb="2" eb="3">
      <t>チャク</t>
    </rPh>
    <phoneticPr fontId="3"/>
  </si>
  <si>
    <t>梱包材：定尺</t>
    <rPh sb="0" eb="2">
      <t>コンポウ</t>
    </rPh>
    <rPh sb="2" eb="3">
      <t>ザイ</t>
    </rPh>
    <rPh sb="4" eb="5">
      <t>テイ</t>
    </rPh>
    <rPh sb="5" eb="6">
      <t>シャク</t>
    </rPh>
    <phoneticPr fontId="3"/>
  </si>
  <si>
    <t>形量・品等込</t>
    <rPh sb="0" eb="1">
      <t>ケイ</t>
    </rPh>
    <rPh sb="1" eb="2">
      <t>リョウ</t>
    </rPh>
    <rPh sb="3" eb="4">
      <t>シナ</t>
    </rPh>
    <rPh sb="4" eb="5">
      <t>トウ</t>
    </rPh>
    <rPh sb="5" eb="6">
      <t>コ</t>
    </rPh>
    <phoneticPr fontId="3"/>
  </si>
  <si>
    <t>チップ工場着</t>
    <rPh sb="3" eb="5">
      <t>コウジョウ</t>
    </rPh>
    <rPh sb="5" eb="6">
      <t>チャク</t>
    </rPh>
    <phoneticPr fontId="3"/>
  </si>
  <si>
    <t>広葉樹</t>
    <rPh sb="0" eb="3">
      <t>コウヨウジュ</t>
    </rPh>
    <phoneticPr fontId="3"/>
  </si>
  <si>
    <t>山棒・剥皮</t>
    <rPh sb="0" eb="1">
      <t>ヤマ</t>
    </rPh>
    <rPh sb="1" eb="2">
      <t>ボウ</t>
    </rPh>
    <rPh sb="3" eb="4">
      <t>ハ</t>
    </rPh>
    <rPh sb="4" eb="5">
      <t>カワ</t>
    </rPh>
    <phoneticPr fontId="3"/>
  </si>
  <si>
    <t>チップ工場サイロ下</t>
    <rPh sb="3" eb="5">
      <t>コウジョウ</t>
    </rPh>
    <rPh sb="8" eb="9">
      <t>シタ</t>
    </rPh>
    <phoneticPr fontId="3"/>
  </si>
  <si>
    <t>注１　前月差欄の△印は、値下がりを示す。</t>
    <rPh sb="0" eb="1">
      <t>チュウ</t>
    </rPh>
    <rPh sb="3" eb="5">
      <t>ゼンゲツ</t>
    </rPh>
    <rPh sb="5" eb="6">
      <t>サ</t>
    </rPh>
    <rPh sb="6" eb="7">
      <t>ラン</t>
    </rPh>
    <rPh sb="9" eb="10">
      <t>シルシ</t>
    </rPh>
    <rPh sb="12" eb="14">
      <t>ネサ</t>
    </rPh>
    <rPh sb="17" eb="18">
      <t>シメ</t>
    </rPh>
    <phoneticPr fontId="3"/>
  </si>
  <si>
    <t>品等　１等</t>
    <rPh sb="4" eb="5">
      <t>トウ</t>
    </rPh>
    <phoneticPr fontId="2"/>
  </si>
  <si>
    <t>区分</t>
    <rPh sb="0" eb="2">
      <t>クブン</t>
    </rPh>
    <phoneticPr fontId="2"/>
  </si>
  <si>
    <t>材種</t>
    <rPh sb="0" eb="1">
      <t>ザイ</t>
    </rPh>
    <rPh sb="1" eb="2">
      <t>シュ</t>
    </rPh>
    <phoneticPr fontId="2"/>
  </si>
  <si>
    <t>樹種</t>
    <rPh sb="0" eb="2">
      <t>ジュシュ</t>
    </rPh>
    <phoneticPr fontId="2"/>
  </si>
  <si>
    <t>形量・品等</t>
    <rPh sb="0" eb="1">
      <t>カタチ</t>
    </rPh>
    <rPh sb="1" eb="2">
      <t>リョウ</t>
    </rPh>
    <rPh sb="3" eb="5">
      <t>シナトウ</t>
    </rPh>
    <phoneticPr fontId="2"/>
  </si>
  <si>
    <t>仕切場</t>
    <rPh sb="0" eb="2">
      <t>シキ</t>
    </rPh>
    <rPh sb="2" eb="3">
      <t>バ</t>
    </rPh>
    <phoneticPr fontId="2"/>
  </si>
  <si>
    <t>大丸太</t>
    <rPh sb="0" eb="1">
      <t>ダイ</t>
    </rPh>
    <rPh sb="1" eb="3">
      <t>マルタ</t>
    </rPh>
    <phoneticPr fontId="2"/>
  </si>
  <si>
    <t>小丸太</t>
    <rPh sb="0" eb="1">
      <t>ショウ</t>
    </rPh>
    <rPh sb="1" eb="3">
      <t>マルタ</t>
    </rPh>
    <phoneticPr fontId="2"/>
  </si>
  <si>
    <t>中丸太</t>
    <rPh sb="0" eb="1">
      <t>チュウ</t>
    </rPh>
    <rPh sb="1" eb="3">
      <t>マルタ</t>
    </rPh>
    <phoneticPr fontId="2"/>
  </si>
  <si>
    <t>梱包材</t>
    <rPh sb="0" eb="2">
      <t>コンポウ</t>
    </rPh>
    <rPh sb="2" eb="3">
      <t>ザイ</t>
    </rPh>
    <phoneticPr fontId="2"/>
  </si>
  <si>
    <t>正割</t>
    <rPh sb="0" eb="1">
      <t>ショウ</t>
    </rPh>
    <rPh sb="1" eb="2">
      <t>ワリ</t>
    </rPh>
    <phoneticPr fontId="2"/>
  </si>
  <si>
    <t>正角</t>
    <rPh sb="0" eb="1">
      <t>ショウ</t>
    </rPh>
    <rPh sb="1" eb="2">
      <t>カク</t>
    </rPh>
    <phoneticPr fontId="2"/>
  </si>
  <si>
    <t>板類</t>
    <rPh sb="0" eb="1">
      <t>イタ</t>
    </rPh>
    <rPh sb="1" eb="2">
      <t>ルイ</t>
    </rPh>
    <phoneticPr fontId="2"/>
  </si>
  <si>
    <t>チップ原料材</t>
    <rPh sb="3" eb="5">
      <t>ゲンリョウ</t>
    </rPh>
    <rPh sb="5" eb="6">
      <t>ザイ</t>
    </rPh>
    <phoneticPr fontId="2"/>
  </si>
  <si>
    <t>広葉樹</t>
    <rPh sb="0" eb="3">
      <t>コウヨウジュ</t>
    </rPh>
    <phoneticPr fontId="2"/>
  </si>
  <si>
    <t>フローリング原板</t>
    <rPh sb="6" eb="8">
      <t>ゲンバン</t>
    </rPh>
    <phoneticPr fontId="2"/>
  </si>
  <si>
    <t>前期差</t>
    <rPh sb="0" eb="2">
      <t>ゼンキ</t>
    </rPh>
    <rPh sb="2" eb="3">
      <t>サ</t>
    </rPh>
    <phoneticPr fontId="2"/>
  </si>
  <si>
    <t>前月差</t>
  </si>
  <si>
    <t>品等　込</t>
    <rPh sb="3" eb="4">
      <t>コミ</t>
    </rPh>
    <phoneticPr fontId="2"/>
  </si>
  <si>
    <t>径　30cm上</t>
    <rPh sb="6" eb="7">
      <t>ウエ</t>
    </rPh>
    <phoneticPr fontId="2"/>
  </si>
  <si>
    <t>普通合板</t>
    <rPh sb="0" eb="2">
      <t>フツウ</t>
    </rPh>
    <rPh sb="2" eb="4">
      <t>ゴウハン</t>
    </rPh>
    <phoneticPr fontId="2"/>
  </si>
  <si>
    <t>厚　27mm相当</t>
    <rPh sb="6" eb="8">
      <t>ソウトウ</t>
    </rPh>
    <phoneticPr fontId="2"/>
  </si>
  <si>
    <t>幅　120mm相当</t>
    <rPh sb="7" eb="9">
      <t>ソウトウ</t>
    </rPh>
    <phoneticPr fontId="2"/>
  </si>
  <si>
    <t>正割</t>
    <rPh sb="0" eb="1">
      <t>ショウ</t>
    </rPh>
    <rPh sb="1" eb="2">
      <t>ワ</t>
    </rPh>
    <phoneticPr fontId="2"/>
  </si>
  <si>
    <t>市売り</t>
    <rPh sb="0" eb="1">
      <t>イチ</t>
    </rPh>
    <rPh sb="1" eb="2">
      <t>ウ</t>
    </rPh>
    <phoneticPr fontId="2"/>
  </si>
  <si>
    <t>合板</t>
    <rPh sb="0" eb="2">
      <t>ゴウハン</t>
    </rPh>
    <phoneticPr fontId="2"/>
  </si>
  <si>
    <t>区　分</t>
    <rPh sb="0" eb="1">
      <t>ク</t>
    </rPh>
    <rPh sb="2" eb="3">
      <t>ブン</t>
    </rPh>
    <phoneticPr fontId="2"/>
  </si>
  <si>
    <t>カラマツ</t>
    <phoneticPr fontId="2"/>
  </si>
  <si>
    <t>各振興局等</t>
    <rPh sb="0" eb="1">
      <t>カク</t>
    </rPh>
    <rPh sb="1" eb="4">
      <t>シンコウキョク</t>
    </rPh>
    <rPh sb="4" eb="5">
      <t>トウ</t>
    </rPh>
    <phoneticPr fontId="2"/>
  </si>
  <si>
    <t>工場渡</t>
    <rPh sb="0" eb="2">
      <t>コウジョウ</t>
    </rPh>
    <rPh sb="2" eb="3">
      <t>ワタ</t>
    </rPh>
    <phoneticPr fontId="2"/>
  </si>
  <si>
    <t>径　20～22cm</t>
    <phoneticPr fontId="2"/>
  </si>
  <si>
    <t>オホーツク</t>
    <phoneticPr fontId="2"/>
  </si>
  <si>
    <t>径　24～28cm</t>
    <phoneticPr fontId="2"/>
  </si>
  <si>
    <t>ナラ</t>
    <phoneticPr fontId="2"/>
  </si>
  <si>
    <t>ヤチダモ</t>
    <phoneticPr fontId="2"/>
  </si>
  <si>
    <t>セン</t>
    <phoneticPr fontId="2"/>
  </si>
  <si>
    <t>マカバ</t>
    <phoneticPr fontId="2"/>
  </si>
  <si>
    <t>カツラ</t>
    <phoneticPr fontId="2"/>
  </si>
  <si>
    <t>シナ</t>
    <phoneticPr fontId="2"/>
  </si>
  <si>
    <t>ニレ</t>
    <phoneticPr fontId="2"/>
  </si>
  <si>
    <t>ザツカバ</t>
    <phoneticPr fontId="2"/>
  </si>
  <si>
    <t>ホオキハダ</t>
    <phoneticPr fontId="2"/>
  </si>
  <si>
    <t>アサダ</t>
    <phoneticPr fontId="2"/>
  </si>
  <si>
    <t>イタヤ</t>
    <phoneticPr fontId="2"/>
  </si>
  <si>
    <t>甲Ⅰ</t>
    <phoneticPr fontId="2"/>
  </si>
  <si>
    <t>甲Ⅱ</t>
    <phoneticPr fontId="2"/>
  </si>
  <si>
    <t>〃</t>
    <phoneticPr fontId="2"/>
  </si>
  <si>
    <t>板
下地用</t>
    <rPh sb="0" eb="1">
      <t>イタ</t>
    </rPh>
    <rPh sb="2" eb="5">
      <t>シタジヨウ</t>
    </rPh>
    <phoneticPr fontId="2"/>
  </si>
  <si>
    <t>パレット</t>
    <phoneticPr fontId="2"/>
  </si>
  <si>
    <t>ラミナ</t>
    <phoneticPr fontId="2"/>
  </si>
  <si>
    <t>　</t>
    <phoneticPr fontId="2"/>
  </si>
  <si>
    <t>長　2.0m上</t>
    <phoneticPr fontId="2"/>
  </si>
  <si>
    <t>カバ</t>
    <phoneticPr fontId="2"/>
  </si>
  <si>
    <t>幅　910mm</t>
    <phoneticPr fontId="2"/>
  </si>
  <si>
    <t>長　1,820mm</t>
    <phoneticPr fontId="2"/>
  </si>
  <si>
    <t>厚　上段1.5cm</t>
    <rPh sb="2" eb="4">
      <t>ジョウダン</t>
    </rPh>
    <phoneticPr fontId="2"/>
  </si>
  <si>
    <t>注　チップは実材積ベース。</t>
    <phoneticPr fontId="2"/>
  </si>
  <si>
    <t>ＳＰＦ</t>
    <phoneticPr fontId="2"/>
  </si>
  <si>
    <t>注　（　　）は、前年同月実績</t>
    <phoneticPr fontId="2"/>
  </si>
  <si>
    <t>スギ</t>
    <phoneticPr fontId="2"/>
  </si>
  <si>
    <t>工場着</t>
    <phoneticPr fontId="2"/>
  </si>
  <si>
    <t>工場渡</t>
    <phoneticPr fontId="2"/>
  </si>
  <si>
    <t>問屋着</t>
    <rPh sb="0" eb="1">
      <t>トイ</t>
    </rPh>
    <rPh sb="1" eb="2">
      <t>ヤ</t>
    </rPh>
    <rPh sb="2" eb="3">
      <t>チャク</t>
    </rPh>
    <phoneticPr fontId="2"/>
  </si>
  <si>
    <t>トドマツ</t>
    <phoneticPr fontId="3"/>
  </si>
  <si>
    <t>カラマツ</t>
    <phoneticPr fontId="3"/>
  </si>
  <si>
    <t>エゾ・トド　　</t>
    <phoneticPr fontId="3"/>
  </si>
  <si>
    <t>カラマツ</t>
    <phoneticPr fontId="3"/>
  </si>
  <si>
    <t>チップ</t>
    <phoneticPr fontId="3"/>
  </si>
  <si>
    <t>区分</t>
    <rPh sb="0" eb="1">
      <t>ク</t>
    </rPh>
    <rPh sb="1" eb="2">
      <t>ブン</t>
    </rPh>
    <phoneticPr fontId="3"/>
  </si>
  <si>
    <t>製材</t>
    <rPh sb="0" eb="1">
      <t>セイ</t>
    </rPh>
    <rPh sb="1" eb="2">
      <t>ザイ</t>
    </rPh>
    <phoneticPr fontId="3"/>
  </si>
  <si>
    <t>素材</t>
    <rPh sb="0" eb="1">
      <t>ス</t>
    </rPh>
    <rPh sb="1" eb="2">
      <t>ザイ</t>
    </rPh>
    <phoneticPr fontId="3"/>
  </si>
  <si>
    <t>合板</t>
    <rPh sb="0" eb="1">
      <t>ゴウ</t>
    </rPh>
    <rPh sb="1" eb="2">
      <t>イタ</t>
    </rPh>
    <phoneticPr fontId="3"/>
  </si>
  <si>
    <t>形量・品等</t>
    <rPh sb="0" eb="1">
      <t>ケイ</t>
    </rPh>
    <rPh sb="1" eb="2">
      <t>リョウ</t>
    </rPh>
    <rPh sb="3" eb="4">
      <t>シナ</t>
    </rPh>
    <rPh sb="4" eb="5">
      <t>トウ</t>
    </rPh>
    <phoneticPr fontId="3"/>
  </si>
  <si>
    <t>樹種</t>
    <rPh sb="0" eb="1">
      <t>ジュ</t>
    </rPh>
    <rPh sb="1" eb="2">
      <t>シュ</t>
    </rPh>
    <phoneticPr fontId="3"/>
  </si>
  <si>
    <t>厚4㎜ 幅91㎝×長182㎝ 2類-1等</t>
    <rPh sb="0" eb="1">
      <t>アツ</t>
    </rPh>
    <rPh sb="4" eb="5">
      <t>ハバ</t>
    </rPh>
    <rPh sb="9" eb="10">
      <t>ナガ</t>
    </rPh>
    <rPh sb="16" eb="17">
      <t>ルイ</t>
    </rPh>
    <rPh sb="19" eb="20">
      <t>トウ</t>
    </rPh>
    <phoneticPr fontId="3"/>
  </si>
  <si>
    <t>仕切場所</t>
    <rPh sb="0" eb="1">
      <t>ツカ</t>
    </rPh>
    <rPh sb="1" eb="2">
      <t>キリ</t>
    </rPh>
    <rPh sb="2" eb="3">
      <t>バ</t>
    </rPh>
    <rPh sb="3" eb="4">
      <t>トコロ</t>
    </rPh>
    <phoneticPr fontId="3"/>
  </si>
  <si>
    <t>市況の動向</t>
    <rPh sb="0" eb="1">
      <t>シ</t>
    </rPh>
    <rPh sb="1" eb="2">
      <t>イワン</t>
    </rPh>
    <rPh sb="3" eb="4">
      <t>ドウ</t>
    </rPh>
    <rPh sb="4" eb="5">
      <t>ムカイ</t>
    </rPh>
    <phoneticPr fontId="3"/>
  </si>
  <si>
    <t>ナラ</t>
    <phoneticPr fontId="3"/>
  </si>
  <si>
    <t>シナ</t>
    <phoneticPr fontId="3"/>
  </si>
  <si>
    <t>カラマツ</t>
    <phoneticPr fontId="3"/>
  </si>
  <si>
    <t>素材</t>
    <phoneticPr fontId="2"/>
  </si>
  <si>
    <t>製材</t>
    <phoneticPr fontId="2"/>
  </si>
  <si>
    <t>（単位：円／㎡）</t>
    <phoneticPr fontId="2"/>
  </si>
  <si>
    <t xml:space="preserve"> 　（単位：円／㎥）</t>
    <phoneticPr fontId="2"/>
  </si>
  <si>
    <t>（単位：円／㎥）</t>
    <phoneticPr fontId="2"/>
  </si>
  <si>
    <t xml:space="preserve">  　（単位：円／㎥）</t>
    <phoneticPr fontId="2"/>
  </si>
  <si>
    <t>針葉樹製材（毎月、四半期）</t>
    <rPh sb="0" eb="3">
      <t>シンヨウジュ</t>
    </rPh>
    <rPh sb="3" eb="5">
      <t>セイザイ</t>
    </rPh>
    <rPh sb="6" eb="8">
      <t>マイツキ</t>
    </rPh>
    <rPh sb="9" eb="12">
      <t>シハンキ</t>
    </rPh>
    <phoneticPr fontId="3"/>
  </si>
  <si>
    <t>道内木材価格の推移Ⅱ（カラマツ）</t>
    <rPh sb="0" eb="2">
      <t>ドウナイ</t>
    </rPh>
    <rPh sb="2" eb="4">
      <t>モクザイ</t>
    </rPh>
    <rPh sb="4" eb="6">
      <t>カカク</t>
    </rPh>
    <rPh sb="7" eb="9">
      <t>スイイ</t>
    </rPh>
    <phoneticPr fontId="3"/>
  </si>
  <si>
    <t>針葉樹素材</t>
    <rPh sb="0" eb="1">
      <t>ハリ</t>
    </rPh>
    <rPh sb="1" eb="2">
      <t>ハ</t>
    </rPh>
    <rPh sb="2" eb="3">
      <t>キ</t>
    </rPh>
    <rPh sb="3" eb="4">
      <t>ソ</t>
    </rPh>
    <rPh sb="4" eb="5">
      <t>ザイ</t>
    </rPh>
    <phoneticPr fontId="2"/>
  </si>
  <si>
    <t>中丸太</t>
    <rPh sb="1" eb="2">
      <t>マル</t>
    </rPh>
    <rPh sb="2" eb="3">
      <t>フトシ</t>
    </rPh>
    <phoneticPr fontId="2"/>
  </si>
  <si>
    <t>大丸太</t>
    <rPh sb="0" eb="1">
      <t>ダイ</t>
    </rPh>
    <rPh sb="1" eb="2">
      <t>マル</t>
    </rPh>
    <rPh sb="2" eb="3">
      <t>フトシ</t>
    </rPh>
    <phoneticPr fontId="2"/>
  </si>
  <si>
    <t>エゾマツ</t>
    <phoneticPr fontId="2"/>
  </si>
  <si>
    <t>中丸太</t>
    <rPh sb="0" eb="1">
      <t>チュウ</t>
    </rPh>
    <rPh sb="1" eb="2">
      <t>マル</t>
    </rPh>
    <rPh sb="2" eb="3">
      <t>フトシ</t>
    </rPh>
    <phoneticPr fontId="2"/>
  </si>
  <si>
    <t>トドマツ</t>
    <phoneticPr fontId="2"/>
  </si>
  <si>
    <t>針葉樹製材</t>
    <rPh sb="0" eb="1">
      <t>ハリ</t>
    </rPh>
    <rPh sb="1" eb="2">
      <t>ハ</t>
    </rPh>
    <rPh sb="2" eb="3">
      <t>キ</t>
    </rPh>
    <rPh sb="3" eb="4">
      <t>セイ</t>
    </rPh>
    <rPh sb="4" eb="5">
      <t>ザイ</t>
    </rPh>
    <phoneticPr fontId="2"/>
  </si>
  <si>
    <t>甲Ⅰ</t>
    <rPh sb="0" eb="1">
      <t>コウ</t>
    </rPh>
    <phoneticPr fontId="2"/>
  </si>
  <si>
    <t>エゾマツ・トドマツ</t>
    <phoneticPr fontId="2"/>
  </si>
  <si>
    <t>（単位：円／㎥）</t>
    <phoneticPr fontId="2"/>
  </si>
  <si>
    <t>カラマツ</t>
    <phoneticPr fontId="2"/>
  </si>
  <si>
    <t>注１</t>
    <phoneticPr fontId="2"/>
  </si>
  <si>
    <t>梱包材は自動車、家電用で、大手問屋への販売価格。パレットはパレット製造メーカーへの販売価格。</t>
    <phoneticPr fontId="2"/>
  </si>
  <si>
    <t>２</t>
    <phoneticPr fontId="2"/>
  </si>
  <si>
    <t>ラミナは10.5cm角の構造用集成材(5プライ）向けに製造されたものを標準とする。</t>
    <phoneticPr fontId="2"/>
  </si>
  <si>
    <t>３</t>
    <phoneticPr fontId="2"/>
  </si>
  <si>
    <t>注　</t>
    <phoneticPr fontId="2"/>
  </si>
  <si>
    <t>広葉樹製材</t>
    <rPh sb="0" eb="1">
      <t>ヒロ</t>
    </rPh>
    <rPh sb="1" eb="2">
      <t>ハ</t>
    </rPh>
    <rPh sb="2" eb="3">
      <t>キ</t>
    </rPh>
    <rPh sb="3" eb="4">
      <t>セイ</t>
    </rPh>
    <rPh sb="4" eb="5">
      <t>ザイ</t>
    </rPh>
    <phoneticPr fontId="2"/>
  </si>
  <si>
    <t>針葉樹素材</t>
    <rPh sb="0" eb="1">
      <t>ハリ</t>
    </rPh>
    <rPh sb="1" eb="2">
      <t>ハ</t>
    </rPh>
    <rPh sb="2" eb="3">
      <t>キ</t>
    </rPh>
    <rPh sb="3" eb="4">
      <t>ス</t>
    </rPh>
    <rPh sb="4" eb="5">
      <t>ザイ</t>
    </rPh>
    <phoneticPr fontId="2"/>
  </si>
  <si>
    <t>スギ</t>
    <phoneticPr fontId="2"/>
  </si>
  <si>
    <t>広葉樹素材</t>
    <rPh sb="0" eb="1">
      <t>ヒロ</t>
    </rPh>
    <rPh sb="1" eb="2">
      <t>ハ</t>
    </rPh>
    <rPh sb="2" eb="3">
      <t>キ</t>
    </rPh>
    <rPh sb="3" eb="4">
      <t>ス</t>
    </rPh>
    <rPh sb="4" eb="5">
      <t>ザイ</t>
    </rPh>
    <phoneticPr fontId="2"/>
  </si>
  <si>
    <t>上川</t>
    <rPh sb="0" eb="1">
      <t>ウエ</t>
    </rPh>
    <rPh sb="1" eb="2">
      <t>カワ</t>
    </rPh>
    <phoneticPr fontId="2"/>
  </si>
  <si>
    <t>胆振</t>
    <rPh sb="0" eb="1">
      <t>キモ</t>
    </rPh>
    <rPh sb="1" eb="2">
      <t>オサム</t>
    </rPh>
    <phoneticPr fontId="2"/>
  </si>
  <si>
    <t>日高</t>
    <rPh sb="0" eb="1">
      <t>ヒ</t>
    </rPh>
    <rPh sb="1" eb="2">
      <t>コウ</t>
    </rPh>
    <phoneticPr fontId="2"/>
  </si>
  <si>
    <t>十勝</t>
    <rPh sb="0" eb="1">
      <t>ジュウ</t>
    </rPh>
    <rPh sb="1" eb="2">
      <t>カツ</t>
    </rPh>
    <phoneticPr fontId="2"/>
  </si>
  <si>
    <t>釧路</t>
    <rPh sb="0" eb="1">
      <t>セン</t>
    </rPh>
    <rPh sb="1" eb="2">
      <t>ロ</t>
    </rPh>
    <phoneticPr fontId="2"/>
  </si>
  <si>
    <t>オホーツク</t>
    <phoneticPr fontId="2"/>
  </si>
  <si>
    <t>渡島</t>
    <rPh sb="0" eb="1">
      <t>ワタリ</t>
    </rPh>
    <rPh sb="1" eb="2">
      <t>シマ</t>
    </rPh>
    <phoneticPr fontId="2"/>
  </si>
  <si>
    <t>檜山</t>
    <rPh sb="0" eb="1">
      <t>ヒノキ</t>
    </rPh>
    <rPh sb="1" eb="2">
      <t>ヤマ</t>
    </rPh>
    <phoneticPr fontId="2"/>
  </si>
  <si>
    <t>広葉樹素材</t>
    <phoneticPr fontId="2"/>
  </si>
  <si>
    <t>大丸太</t>
    <phoneticPr fontId="2"/>
  </si>
  <si>
    <t>　人工乾燥材</t>
    <rPh sb="1" eb="3">
      <t>ジンコウ</t>
    </rPh>
    <rPh sb="3" eb="5">
      <t>カンソウ</t>
    </rPh>
    <rPh sb="5" eb="6">
      <t>ザイ</t>
    </rPh>
    <phoneticPr fontId="2"/>
  </si>
  <si>
    <t>　プレーナ済み</t>
    <rPh sb="5" eb="6">
      <t>ズ</t>
    </rPh>
    <phoneticPr fontId="2"/>
  </si>
  <si>
    <t>立木販売</t>
    <phoneticPr fontId="2"/>
  </si>
  <si>
    <t>製品販売</t>
    <phoneticPr fontId="2"/>
  </si>
  <si>
    <t>国有林</t>
    <rPh sb="0" eb="1">
      <t>クニ</t>
    </rPh>
    <rPh sb="1" eb="2">
      <t>ユウ</t>
    </rPh>
    <rPh sb="2" eb="3">
      <t>ハヤシ</t>
    </rPh>
    <phoneticPr fontId="2"/>
  </si>
  <si>
    <t>道有林</t>
    <phoneticPr fontId="2"/>
  </si>
  <si>
    <t>実行数量</t>
    <phoneticPr fontId="2"/>
  </si>
  <si>
    <t>５</t>
    <phoneticPr fontId="2"/>
  </si>
  <si>
    <t>胆振</t>
    <phoneticPr fontId="2"/>
  </si>
  <si>
    <t>４</t>
    <phoneticPr fontId="2"/>
  </si>
  <si>
    <t>上川</t>
    <phoneticPr fontId="2"/>
  </si>
  <si>
    <t>十勝</t>
    <phoneticPr fontId="2"/>
  </si>
  <si>
    <t>空知</t>
    <phoneticPr fontId="2"/>
  </si>
  <si>
    <t>　下段1.8cm</t>
    <rPh sb="1" eb="3">
      <t>ゲダン</t>
    </rPh>
    <phoneticPr fontId="2"/>
  </si>
  <si>
    <t>　JAS規格品</t>
    <phoneticPr fontId="2"/>
  </si>
  <si>
    <t>空知</t>
    <rPh sb="0" eb="1">
      <t>ソラ</t>
    </rPh>
    <rPh sb="1" eb="2">
      <t>チ</t>
    </rPh>
    <phoneticPr fontId="2"/>
  </si>
  <si>
    <t>カラマツ</t>
    <phoneticPr fontId="2"/>
  </si>
  <si>
    <t>石狩</t>
    <rPh sb="0" eb="1">
      <t>イシ</t>
    </rPh>
    <rPh sb="1" eb="2">
      <t>カリ</t>
    </rPh>
    <phoneticPr fontId="2"/>
  </si>
  <si>
    <t>１</t>
    <phoneticPr fontId="2"/>
  </si>
  <si>
    <t>工場渡</t>
    <rPh sb="0" eb="2">
      <t>コウジョウ</t>
    </rPh>
    <rPh sb="2" eb="3">
      <t>ワタ</t>
    </rPh>
    <phoneticPr fontId="3"/>
  </si>
  <si>
    <t>スプルース（米材）</t>
    <rPh sb="6" eb="7">
      <t>ベイ</t>
    </rPh>
    <rPh sb="7" eb="8">
      <t>ザイ</t>
    </rPh>
    <phoneticPr fontId="3"/>
  </si>
  <si>
    <t>径14～18㎝ 長3.65ｍ 品等込</t>
    <rPh sb="0" eb="1">
      <t>ケイ</t>
    </rPh>
    <rPh sb="8" eb="9">
      <t>ナガ</t>
    </rPh>
    <rPh sb="15" eb="17">
      <t>ヒントウ</t>
    </rPh>
    <rPh sb="17" eb="18">
      <t>コ</t>
    </rPh>
    <phoneticPr fontId="3"/>
  </si>
  <si>
    <t>径30～38㎝ 長2.4ｍ上 品等3等</t>
    <rPh sb="0" eb="1">
      <t>ケイ</t>
    </rPh>
    <rPh sb="8" eb="9">
      <t>ナガ</t>
    </rPh>
    <rPh sb="13" eb="14">
      <t>ウエ</t>
    </rPh>
    <rPh sb="15" eb="17">
      <t>ヒントウ</t>
    </rPh>
    <rPh sb="18" eb="19">
      <t>トウ</t>
    </rPh>
    <phoneticPr fontId="3"/>
  </si>
  <si>
    <t>厚10.5㎝×幅10.5㎝ 長3.65ｍ 甲Ⅱ-2級</t>
    <rPh sb="0" eb="1">
      <t>アツ</t>
    </rPh>
    <rPh sb="7" eb="8">
      <t>ハバ</t>
    </rPh>
    <rPh sb="14" eb="15">
      <t>ナガ</t>
    </rPh>
    <rPh sb="21" eb="22">
      <t>コウ</t>
    </rPh>
    <rPh sb="25" eb="26">
      <t>キュウ</t>
    </rPh>
    <phoneticPr fontId="3"/>
  </si>
  <si>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3"/>
  </si>
  <si>
    <t>渡島</t>
    <phoneticPr fontId="2"/>
  </si>
  <si>
    <t>檜山</t>
    <phoneticPr fontId="2"/>
  </si>
  <si>
    <t>30cm上</t>
    <rPh sb="4" eb="5">
      <t>カミ</t>
    </rPh>
    <phoneticPr fontId="3"/>
  </si>
  <si>
    <t>集成材</t>
    <rPh sb="0" eb="3">
      <t>シュウセイザイ</t>
    </rPh>
    <phoneticPr fontId="2"/>
  </si>
  <si>
    <t>（四半期）</t>
    <rPh sb="1" eb="4">
      <t>シハンキ</t>
    </rPh>
    <phoneticPr fontId="2"/>
  </si>
  <si>
    <t>フローリング</t>
    <phoneticPr fontId="2"/>
  </si>
  <si>
    <t>後志</t>
    <rPh sb="0" eb="2">
      <t>シリベシ</t>
    </rPh>
    <phoneticPr fontId="2"/>
  </si>
  <si>
    <t>胆振</t>
    <rPh sb="0" eb="2">
      <t>イブリ</t>
    </rPh>
    <phoneticPr fontId="2"/>
  </si>
  <si>
    <t>日高</t>
    <rPh sb="0" eb="2">
      <t>ヒダカ</t>
    </rPh>
    <phoneticPr fontId="2"/>
  </si>
  <si>
    <t>上川</t>
    <rPh sb="0" eb="2">
      <t>カミカワ</t>
    </rPh>
    <phoneticPr fontId="2"/>
  </si>
  <si>
    <t>留萌</t>
    <rPh sb="0" eb="2">
      <t>ルモイ</t>
    </rPh>
    <phoneticPr fontId="2"/>
  </si>
  <si>
    <t>十勝</t>
    <rPh sb="0" eb="2">
      <t>トカチ</t>
    </rPh>
    <phoneticPr fontId="2"/>
  </si>
  <si>
    <t>釧路</t>
    <rPh sb="0" eb="2">
      <t>クシロ</t>
    </rPh>
    <phoneticPr fontId="2"/>
  </si>
  <si>
    <t>○</t>
    <phoneticPr fontId="3"/>
  </si>
  <si>
    <t>２～４</t>
    <phoneticPr fontId="2"/>
  </si>
  <si>
    <t>参考</t>
    <phoneticPr fontId="2"/>
  </si>
  <si>
    <t>広葉樹チップ</t>
    <rPh sb="0" eb="3">
      <t>コウヨウジュ</t>
    </rPh>
    <phoneticPr fontId="3"/>
  </si>
  <si>
    <t>-</t>
  </si>
  <si>
    <t>素材価格の推移</t>
    <rPh sb="0" eb="2">
      <t>ソザイ</t>
    </rPh>
    <rPh sb="2" eb="4">
      <t>カカク</t>
    </rPh>
    <rPh sb="5" eb="7">
      <t>スイイ</t>
    </rPh>
    <phoneticPr fontId="2"/>
  </si>
  <si>
    <t>製材価格の推移</t>
    <rPh sb="0" eb="2">
      <t>セイザイ</t>
    </rPh>
    <rPh sb="2" eb="4">
      <t>カカク</t>
    </rPh>
    <rPh sb="5" eb="7">
      <t>スイイ</t>
    </rPh>
    <phoneticPr fontId="2"/>
  </si>
  <si>
    <t>その他木材価格の推移</t>
    <rPh sb="2" eb="3">
      <t>タ</t>
    </rPh>
    <rPh sb="3" eb="5">
      <t>モクザイ</t>
    </rPh>
    <rPh sb="5" eb="7">
      <t>カカク</t>
    </rPh>
    <rPh sb="8" eb="10">
      <t>スイイ</t>
    </rPh>
    <phoneticPr fontId="2"/>
  </si>
  <si>
    <t>道内木材価格の推移Ⅰ（針葉樹）</t>
    <rPh sb="0" eb="2">
      <t>ドウナイ</t>
    </rPh>
    <rPh sb="2" eb="4">
      <t>モクザイ</t>
    </rPh>
    <rPh sb="4" eb="6">
      <t>カカク</t>
    </rPh>
    <rPh sb="7" eb="9">
      <t>スイイ</t>
    </rPh>
    <rPh sb="11" eb="14">
      <t>シンヨウジュ</t>
    </rPh>
    <phoneticPr fontId="2"/>
  </si>
  <si>
    <t>道内木材価格の推移Ⅱ（カラマツ）</t>
    <rPh sb="0" eb="2">
      <t>ドウナイ</t>
    </rPh>
    <rPh sb="2" eb="4">
      <t>モクザイ</t>
    </rPh>
    <rPh sb="4" eb="6">
      <t>カカク</t>
    </rPh>
    <rPh sb="7" eb="9">
      <t>スイイ</t>
    </rPh>
    <phoneticPr fontId="2"/>
  </si>
  <si>
    <t>道内木材価格の推移Ⅲ（広葉樹）</t>
    <rPh sb="0" eb="2">
      <t>ドウナイ</t>
    </rPh>
    <rPh sb="2" eb="4">
      <t>モクザイ</t>
    </rPh>
    <rPh sb="4" eb="6">
      <t>カカク</t>
    </rPh>
    <rPh sb="7" eb="9">
      <t>スイイ</t>
    </rPh>
    <rPh sb="11" eb="14">
      <t>コウヨウジュ</t>
    </rPh>
    <phoneticPr fontId="2"/>
  </si>
  <si>
    <t>チップ</t>
    <phoneticPr fontId="2"/>
  </si>
  <si>
    <t>トドマツ</t>
    <phoneticPr fontId="2"/>
  </si>
  <si>
    <t>ナラ（右目盛）</t>
    <rPh sb="3" eb="4">
      <t>ミギ</t>
    </rPh>
    <rPh sb="4" eb="6">
      <t>メモ</t>
    </rPh>
    <phoneticPr fontId="3"/>
  </si>
  <si>
    <t>シナ合板（右目盛）</t>
    <rPh sb="2" eb="4">
      <t>ゴウハン</t>
    </rPh>
    <rPh sb="5" eb="7">
      <t>ミギメ</t>
    </rPh>
    <rPh sb="7" eb="8">
      <t>モ</t>
    </rPh>
    <phoneticPr fontId="3"/>
  </si>
  <si>
    <t>１３</t>
    <phoneticPr fontId="2"/>
  </si>
  <si>
    <t>１７</t>
    <phoneticPr fontId="2"/>
  </si>
  <si>
    <t>注　問屋着は、東京問屋着。</t>
    <phoneticPr fontId="2"/>
  </si>
  <si>
    <t>素材</t>
    <rPh sb="0" eb="2">
      <t>ソザイ</t>
    </rPh>
    <phoneticPr fontId="2"/>
  </si>
  <si>
    <t>製材</t>
    <rPh sb="0" eb="2">
      <t>セイザイ</t>
    </rPh>
    <phoneticPr fontId="2"/>
  </si>
  <si>
    <t>チップ等</t>
    <rPh sb="3" eb="4">
      <t>トウ</t>
    </rPh>
    <phoneticPr fontId="2"/>
  </si>
  <si>
    <t>エゾマツ・トドマツ</t>
  </si>
  <si>
    <t>カラマツ</t>
  </si>
  <si>
    <t>30～38cm</t>
  </si>
  <si>
    <t>9～13cm</t>
  </si>
  <si>
    <t>14～18cm</t>
  </si>
  <si>
    <t>20～28cm</t>
  </si>
  <si>
    <t>20～22cm</t>
  </si>
  <si>
    <t>24～28cm</t>
  </si>
  <si>
    <t>40～48cm</t>
  </si>
  <si>
    <t>オホーツク</t>
  </si>
  <si>
    <t>広葉樹</t>
    <rPh sb="0" eb="1">
      <t>ヒロ</t>
    </rPh>
    <rPh sb="1" eb="2">
      <t>ハ</t>
    </rPh>
    <rPh sb="2" eb="3">
      <t>キ</t>
    </rPh>
    <phoneticPr fontId="3"/>
  </si>
  <si>
    <t>ホワイトウッド</t>
    <phoneticPr fontId="2"/>
  </si>
  <si>
    <t>道内木材価格の推移Ⅰ（針葉樹）</t>
    <rPh sb="0" eb="2">
      <t>ドウナイ</t>
    </rPh>
    <rPh sb="2" eb="4">
      <t>モクザイ</t>
    </rPh>
    <rPh sb="4" eb="6">
      <t>カカク</t>
    </rPh>
    <rPh sb="7" eb="9">
      <t>スイイ</t>
    </rPh>
    <rPh sb="11" eb="12">
      <t>ハリ</t>
    </rPh>
    <rPh sb="12" eb="13">
      <t>ハ</t>
    </rPh>
    <rPh sb="13" eb="14">
      <t>キ</t>
    </rPh>
    <phoneticPr fontId="3"/>
  </si>
  <si>
    <t>道内木材価格の推移Ⅲ（広葉樹）</t>
    <rPh sb="0" eb="2">
      <t>ドウナイ</t>
    </rPh>
    <rPh sb="2" eb="4">
      <t>モクザイ</t>
    </rPh>
    <rPh sb="4" eb="6">
      <t>カカク</t>
    </rPh>
    <rPh sb="7" eb="9">
      <t>スイイ</t>
    </rPh>
    <rPh sb="11" eb="12">
      <t>ヒロ</t>
    </rPh>
    <rPh sb="12" eb="13">
      <t>ハ</t>
    </rPh>
    <rPh sb="13" eb="14">
      <t>キ</t>
    </rPh>
    <phoneticPr fontId="3"/>
  </si>
  <si>
    <t>（毎月）</t>
    <rPh sb="1" eb="2">
      <t>マイ</t>
    </rPh>
    <rPh sb="2" eb="3">
      <t>ツキ</t>
    </rPh>
    <phoneticPr fontId="2"/>
  </si>
  <si>
    <t>（四半期）</t>
    <phoneticPr fontId="2"/>
  </si>
  <si>
    <t>（単位：円／枚）</t>
    <rPh sb="1" eb="3">
      <t>タンイ</t>
    </rPh>
    <phoneticPr fontId="2"/>
  </si>
  <si>
    <t>カラマツ素材価格の推移</t>
    <rPh sb="4" eb="6">
      <t>ソザイ</t>
    </rPh>
    <rPh sb="6" eb="8">
      <t>カカク</t>
    </rPh>
    <rPh sb="9" eb="11">
      <t>スイイ</t>
    </rPh>
    <phoneticPr fontId="2"/>
  </si>
  <si>
    <t>トドマツ素材価格の推移</t>
    <rPh sb="4" eb="6">
      <t>ソザイ</t>
    </rPh>
    <rPh sb="6" eb="8">
      <t>カカク</t>
    </rPh>
    <rPh sb="9" eb="11">
      <t>スイイ</t>
    </rPh>
    <phoneticPr fontId="2"/>
  </si>
  <si>
    <t>エゾマツ素材価格の推移</t>
    <rPh sb="4" eb="6">
      <t>ソザイ</t>
    </rPh>
    <rPh sb="6" eb="8">
      <t>カカク</t>
    </rPh>
    <rPh sb="9" eb="11">
      <t>スイイ</t>
    </rPh>
    <phoneticPr fontId="2"/>
  </si>
  <si>
    <t>カラマツチップ</t>
    <phoneticPr fontId="3"/>
  </si>
  <si>
    <t>チップ・パルプ原料材価格の推移</t>
    <rPh sb="7" eb="10">
      <t>ゲンリョウザイ</t>
    </rPh>
    <rPh sb="10" eb="12">
      <t>カカク</t>
    </rPh>
    <rPh sb="13" eb="15">
      <t>スイイ</t>
    </rPh>
    <phoneticPr fontId="2"/>
  </si>
  <si>
    <t>業務推進会議</t>
    <rPh sb="0" eb="2">
      <t>ギョウム</t>
    </rPh>
    <rPh sb="2" eb="4">
      <t>スイシン</t>
    </rPh>
    <rPh sb="4" eb="6">
      <t>カイギ</t>
    </rPh>
    <phoneticPr fontId="2"/>
  </si>
  <si>
    <t>エゾマツ</t>
    <phoneticPr fontId="2"/>
  </si>
  <si>
    <t xml:space="preserve">
（チップ・パルプ原料材）</t>
    <rPh sb="9" eb="12">
      <t>ゲンリョウザイ</t>
    </rPh>
    <phoneticPr fontId="2"/>
  </si>
  <si>
    <t>（為替相場</t>
    <rPh sb="1" eb="3">
      <t>カワセ</t>
    </rPh>
    <rPh sb="3" eb="5">
      <t>ソウバ</t>
    </rPh>
    <phoneticPr fontId="2"/>
  </si>
  <si>
    <t>円／ドル）</t>
    <rPh sb="0" eb="1">
      <t>エン</t>
    </rPh>
    <phoneticPr fontId="2"/>
  </si>
  <si>
    <t>平均</t>
    <rPh sb="0" eb="2">
      <t>ヘイキン</t>
    </rPh>
    <phoneticPr fontId="2"/>
  </si>
  <si>
    <t>系列番号</t>
    <rPh sb="0" eb="2">
      <t>ケイレツ</t>
    </rPh>
    <rPh sb="2" eb="4">
      <t>バンゴウ</t>
    </rPh>
    <phoneticPr fontId="2"/>
  </si>
  <si>
    <t>第一軸</t>
    <rPh sb="0" eb="1">
      <t>ダイ</t>
    </rPh>
    <rPh sb="1" eb="2">
      <t>イチ</t>
    </rPh>
    <rPh sb="2" eb="3">
      <t>ジク</t>
    </rPh>
    <phoneticPr fontId="2"/>
  </si>
  <si>
    <t>第二軸</t>
    <rPh sb="0" eb="1">
      <t>ダイ</t>
    </rPh>
    <rPh sb="1" eb="2">
      <t>ニ</t>
    </rPh>
    <rPh sb="2" eb="3">
      <t>ジク</t>
    </rPh>
    <phoneticPr fontId="2"/>
  </si>
  <si>
    <t>軸</t>
    <rPh sb="0" eb="1">
      <t>ジク</t>
    </rPh>
    <phoneticPr fontId="2"/>
  </si>
  <si>
    <t>項目名</t>
    <rPh sb="0" eb="3">
      <t>コウモクメイ</t>
    </rPh>
    <phoneticPr fontId="2"/>
  </si>
  <si>
    <t>【調査年月入力】</t>
    <phoneticPr fontId="2"/>
  </si>
  <si>
    <t>【市況概況コメント入力】</t>
    <rPh sb="1" eb="3">
      <t>シキョウ</t>
    </rPh>
    <rPh sb="3" eb="5">
      <t>ガイキョウ</t>
    </rPh>
    <rPh sb="9" eb="11">
      <t>ニュウリョク</t>
    </rPh>
    <phoneticPr fontId="2"/>
  </si>
  <si>
    <t>色</t>
    <rPh sb="0" eb="1">
      <t>イロ</t>
    </rPh>
    <phoneticPr fontId="2"/>
  </si>
  <si>
    <t>製品生産事業</t>
    <rPh sb="0" eb="2">
      <t>セイヒン</t>
    </rPh>
    <rPh sb="2" eb="4">
      <t>セイサン</t>
    </rPh>
    <rPh sb="4" eb="6">
      <t>ジギョウ</t>
    </rPh>
    <phoneticPr fontId="2"/>
  </si>
  <si>
    <t>○</t>
    <phoneticPr fontId="2"/>
  </si>
  <si>
    <t>このファイルは、木材市況調査担当者用のデータ分析＆木材市況調査月報作成ツールです。</t>
    <rPh sb="8" eb="10">
      <t>モクザイ</t>
    </rPh>
    <rPh sb="10" eb="12">
      <t>シキョウ</t>
    </rPh>
    <rPh sb="12" eb="14">
      <t>チョウサ</t>
    </rPh>
    <rPh sb="14" eb="17">
      <t>タントウシャ</t>
    </rPh>
    <rPh sb="17" eb="18">
      <t>ヨウ</t>
    </rPh>
    <rPh sb="22" eb="24">
      <t>ブンセキ</t>
    </rPh>
    <rPh sb="25" eb="27">
      <t>モクザイ</t>
    </rPh>
    <rPh sb="27" eb="29">
      <t>シキョウ</t>
    </rPh>
    <rPh sb="29" eb="31">
      <t>チョウサ</t>
    </rPh>
    <rPh sb="31" eb="33">
      <t>ゲッポウ</t>
    </rPh>
    <rPh sb="33" eb="35">
      <t>サクセイ</t>
    </rPh>
    <phoneticPr fontId="2"/>
  </si>
  <si>
    <t>木材市況調査月報の原稿の作り方は以下のとおりです。</t>
    <rPh sb="0" eb="2">
      <t>モクザイ</t>
    </rPh>
    <rPh sb="2" eb="4">
      <t>シキョウ</t>
    </rPh>
    <rPh sb="4" eb="6">
      <t>チョウサ</t>
    </rPh>
    <rPh sb="6" eb="8">
      <t>ゲッポウ</t>
    </rPh>
    <rPh sb="9" eb="11">
      <t>ゲンコウ</t>
    </rPh>
    <rPh sb="12" eb="13">
      <t>ツク</t>
    </rPh>
    <rPh sb="14" eb="15">
      <t>カタ</t>
    </rPh>
    <rPh sb="16" eb="18">
      <t>イカ</t>
    </rPh>
    <phoneticPr fontId="2"/>
  </si>
  <si>
    <t>①</t>
    <phoneticPr fontId="2"/>
  </si>
  <si>
    <t>②</t>
    <phoneticPr fontId="2"/>
  </si>
  <si>
    <t>③</t>
    <phoneticPr fontId="2"/>
  </si>
  <si>
    <t>④</t>
    <phoneticPr fontId="2"/>
  </si>
  <si>
    <t>青のシートは局長入力用資料です。これもシート「入力１」の【調査年月入力】欄と連動していますので、必要な時に必要な年月をシート「入力１」入力してプリントアウトします。</t>
    <rPh sb="0" eb="1">
      <t>アオ</t>
    </rPh>
    <rPh sb="6" eb="8">
      <t>キョクチョウ</t>
    </rPh>
    <rPh sb="8" eb="10">
      <t>ニュウリョク</t>
    </rPh>
    <rPh sb="10" eb="11">
      <t>ヨウ</t>
    </rPh>
    <rPh sb="11" eb="13">
      <t>シリョウ</t>
    </rPh>
    <rPh sb="38" eb="40">
      <t>レンドウ</t>
    </rPh>
    <rPh sb="48" eb="50">
      <t>ヒツヨウ</t>
    </rPh>
    <rPh sb="51" eb="52">
      <t>トキ</t>
    </rPh>
    <rPh sb="53" eb="55">
      <t>ヒツヨウ</t>
    </rPh>
    <rPh sb="63" eb="65">
      <t>ニュウリョク</t>
    </rPh>
    <rPh sb="67" eb="69">
      <t>ニュウリョク</t>
    </rPh>
    <phoneticPr fontId="2"/>
  </si>
  <si>
    <t>以上です。</t>
    <rPh sb="0" eb="2">
      <t>イジョウ</t>
    </rPh>
    <phoneticPr fontId="2"/>
  </si>
  <si>
    <t>赤のシートは部外秘（課内のみ）のデータ出力用です。これも連動します。月報の決裁時に使います。</t>
    <rPh sb="0" eb="1">
      <t>アカ</t>
    </rPh>
    <rPh sb="6" eb="9">
      <t>ブガイヒ</t>
    </rPh>
    <rPh sb="10" eb="12">
      <t>カナイ</t>
    </rPh>
    <rPh sb="19" eb="22">
      <t>シュツリョクヨウ</t>
    </rPh>
    <rPh sb="28" eb="30">
      <t>レンドウ</t>
    </rPh>
    <rPh sb="34" eb="36">
      <t>ゲッポウ</t>
    </rPh>
    <rPh sb="37" eb="39">
      <t>ケッサイ</t>
    </rPh>
    <rPh sb="39" eb="40">
      <t>トキ</t>
    </rPh>
    <rPh sb="41" eb="42">
      <t>ツカ</t>
    </rPh>
    <phoneticPr fontId="2"/>
  </si>
  <si>
    <t>水色のシートは市況動向を見る時に最も重要と思われる項目を抜き出してグラフ化したものです。シート「入力１」の【調査年月入力】欄に入力された年月を終期とした過去２０年のグラフが表示されます。</t>
    <rPh sb="0" eb="2">
      <t>ミズイロ</t>
    </rPh>
    <rPh sb="7" eb="9">
      <t>シキョウ</t>
    </rPh>
    <rPh sb="9" eb="11">
      <t>ドウコウ</t>
    </rPh>
    <rPh sb="12" eb="13">
      <t>ミ</t>
    </rPh>
    <rPh sb="14" eb="15">
      <t>トキ</t>
    </rPh>
    <rPh sb="16" eb="17">
      <t>モット</t>
    </rPh>
    <rPh sb="18" eb="20">
      <t>ジュウヨウ</t>
    </rPh>
    <rPh sb="21" eb="22">
      <t>オモ</t>
    </rPh>
    <rPh sb="25" eb="27">
      <t>コウモク</t>
    </rPh>
    <rPh sb="28" eb="29">
      <t>ヌ</t>
    </rPh>
    <rPh sb="30" eb="31">
      <t>ダ</t>
    </rPh>
    <rPh sb="36" eb="37">
      <t>カ</t>
    </rPh>
    <rPh sb="68" eb="70">
      <t>ネンゲツ</t>
    </rPh>
    <rPh sb="71" eb="73">
      <t>シュウキ</t>
    </rPh>
    <rPh sb="76" eb="78">
      <t>カコ</t>
    </rPh>
    <rPh sb="80" eb="81">
      <t>ネン</t>
    </rPh>
    <rPh sb="86" eb="88">
      <t>ヒョウジ</t>
    </rPh>
    <phoneticPr fontId="2"/>
  </si>
  <si>
    <t>・</t>
    <phoneticPr fontId="2"/>
  </si>
  <si>
    <t>「色」は、グラフとして表示される線の色と対応しています。</t>
    <rPh sb="1" eb="2">
      <t>イロ</t>
    </rPh>
    <rPh sb="11" eb="13">
      <t>ヒョウジ</t>
    </rPh>
    <rPh sb="16" eb="17">
      <t>セン</t>
    </rPh>
    <rPh sb="18" eb="19">
      <t>イロ</t>
    </rPh>
    <rPh sb="20" eb="22">
      <t>タイオウ</t>
    </rPh>
    <phoneticPr fontId="2"/>
  </si>
  <si>
    <t>○</t>
    <phoneticPr fontId="2"/>
  </si>
  <si>
    <t>このファイルでできるのは、こんなことです。</t>
    <phoneticPr fontId="2"/>
  </si>
  <si>
    <t>スケールの異なるデータを異なる数値軸で組み合わせてグラフ化（２軸まで）</t>
    <rPh sb="5" eb="6">
      <t>コト</t>
    </rPh>
    <rPh sb="12" eb="13">
      <t>コト</t>
    </rPh>
    <rPh sb="15" eb="17">
      <t>スウチ</t>
    </rPh>
    <rPh sb="17" eb="18">
      <t>ジク</t>
    </rPh>
    <rPh sb="19" eb="20">
      <t>ク</t>
    </rPh>
    <rPh sb="21" eb="22">
      <t>ア</t>
    </rPh>
    <rPh sb="28" eb="29">
      <t>カ</t>
    </rPh>
    <rPh sb="31" eb="32">
      <t>ジク</t>
    </rPh>
    <phoneticPr fontId="2"/>
  </si>
  <si>
    <t>月毎に集計されている様々な調査・統計の数値を組み合わせて時系列でグラフ化（５項目×２軸）</t>
    <rPh sb="0" eb="2">
      <t>ツキゴト</t>
    </rPh>
    <rPh sb="3" eb="5">
      <t>シュウケイ</t>
    </rPh>
    <rPh sb="10" eb="12">
      <t>サマザマ</t>
    </rPh>
    <rPh sb="13" eb="15">
      <t>チョウサ</t>
    </rPh>
    <rPh sb="16" eb="18">
      <t>トウケイ</t>
    </rPh>
    <rPh sb="19" eb="21">
      <t>スウチ</t>
    </rPh>
    <rPh sb="22" eb="23">
      <t>ク</t>
    </rPh>
    <rPh sb="24" eb="25">
      <t>ア</t>
    </rPh>
    <rPh sb="28" eb="31">
      <t>ジケイレツ</t>
    </rPh>
    <rPh sb="35" eb="36">
      <t>カ</t>
    </rPh>
    <rPh sb="38" eb="40">
      <t>コウモク</t>
    </rPh>
    <rPh sb="42" eb="43">
      <t>ジク</t>
    </rPh>
    <phoneticPr fontId="2"/>
  </si>
  <si>
    <t>（概要）</t>
    <rPh sb="1" eb="3">
      <t>ガイヨウ</t>
    </rPh>
    <phoneticPr fontId="2"/>
  </si>
  <si>
    <t>（注意事項）</t>
    <rPh sb="1" eb="3">
      <t>チュウイ</t>
    </rPh>
    <rPh sb="3" eb="5">
      <t>ジコウ</t>
    </rPh>
    <phoneticPr fontId="2"/>
  </si>
  <si>
    <t>「入力１」と「入力２」以外のシートは、すべて純粋に出力用ですので、ファイルを改造する場合以外では触る必要はありません（誤作動防止のため、基本的にはすべてのシートに保護をかけています）。</t>
    <rPh sb="1" eb="3">
      <t>ニュウリョク</t>
    </rPh>
    <rPh sb="11" eb="13">
      <t>イガイ</t>
    </rPh>
    <phoneticPr fontId="2"/>
  </si>
  <si>
    <t>（使い方の例）</t>
    <rPh sb="1" eb="2">
      <t>ツカ</t>
    </rPh>
    <rPh sb="3" eb="4">
      <t>カタ</t>
    </rPh>
    <rPh sb="5" eb="6">
      <t>レイ</t>
    </rPh>
    <phoneticPr fontId="2"/>
  </si>
  <si>
    <t>【「木材市況調査月報作業ファイル」について（ファイル管理者向け）】</t>
    <rPh sb="2" eb="4">
      <t>モクザイ</t>
    </rPh>
    <rPh sb="4" eb="6">
      <t>シキョウ</t>
    </rPh>
    <rPh sb="6" eb="8">
      <t>チョウサ</t>
    </rPh>
    <rPh sb="8" eb="10">
      <t>ゲッポウ</t>
    </rPh>
    <rPh sb="10" eb="12">
      <t>サギョウ</t>
    </rPh>
    <rPh sb="26" eb="29">
      <t>カンリシャ</t>
    </rPh>
    <rPh sb="29" eb="30">
      <t>ム</t>
    </rPh>
    <phoneticPr fontId="2"/>
  </si>
  <si>
    <t>このファイルには各企業や団体の厚意で提供していただいている個別の企業データが多数含まれています。万が一このファイルの中身が部外に漏れることがあると、これらの企業や団体と築き上げてきた信頼関係を損ね、今後の業務に重大な支障を来す可能性があります。
このファイルを使うときは基本的にはデータの閲覧のみに留め、印刷媒体等で課外に持ち出す必要がある場合はデータの管理担当者に照会するようにしてください。</t>
    <rPh sb="8" eb="9">
      <t>カク</t>
    </rPh>
    <rPh sb="9" eb="11">
      <t>キギョウ</t>
    </rPh>
    <rPh sb="12" eb="14">
      <t>ダンタイ</t>
    </rPh>
    <rPh sb="15" eb="17">
      <t>コウイ</t>
    </rPh>
    <rPh sb="18" eb="20">
      <t>テイキョウ</t>
    </rPh>
    <rPh sb="29" eb="31">
      <t>コベツ</t>
    </rPh>
    <rPh sb="32" eb="34">
      <t>キギョウ</t>
    </rPh>
    <rPh sb="38" eb="40">
      <t>タスウ</t>
    </rPh>
    <rPh sb="40" eb="41">
      <t>フク</t>
    </rPh>
    <rPh sb="48" eb="49">
      <t>マン</t>
    </rPh>
    <rPh sb="50" eb="51">
      <t>イチ</t>
    </rPh>
    <rPh sb="58" eb="60">
      <t>ナカミ</t>
    </rPh>
    <rPh sb="61" eb="63">
      <t>ブガイ</t>
    </rPh>
    <rPh sb="64" eb="65">
      <t>モ</t>
    </rPh>
    <rPh sb="78" eb="80">
      <t>キギョウ</t>
    </rPh>
    <rPh sb="81" eb="83">
      <t>ダンタイ</t>
    </rPh>
    <rPh sb="84" eb="85">
      <t>キヅ</t>
    </rPh>
    <rPh sb="86" eb="87">
      <t>ア</t>
    </rPh>
    <rPh sb="91" eb="93">
      <t>シンライ</t>
    </rPh>
    <rPh sb="93" eb="95">
      <t>カンケイ</t>
    </rPh>
    <rPh sb="96" eb="97">
      <t>ソコ</t>
    </rPh>
    <rPh sb="99" eb="101">
      <t>コンゴ</t>
    </rPh>
    <rPh sb="102" eb="104">
      <t>ギョウム</t>
    </rPh>
    <rPh sb="105" eb="107">
      <t>ジュウダイ</t>
    </rPh>
    <rPh sb="108" eb="110">
      <t>シショウ</t>
    </rPh>
    <rPh sb="111" eb="112">
      <t>キタ</t>
    </rPh>
    <rPh sb="113" eb="116">
      <t>カノウセイ</t>
    </rPh>
    <rPh sb="130" eb="131">
      <t>ツカ</t>
    </rPh>
    <rPh sb="135" eb="138">
      <t>キホンテキ</t>
    </rPh>
    <rPh sb="144" eb="146">
      <t>エツラン</t>
    </rPh>
    <rPh sb="149" eb="150">
      <t>トド</t>
    </rPh>
    <rPh sb="152" eb="154">
      <t>インサツ</t>
    </rPh>
    <rPh sb="154" eb="156">
      <t>バイタイ</t>
    </rPh>
    <rPh sb="156" eb="157">
      <t>トウ</t>
    </rPh>
    <rPh sb="158" eb="160">
      <t>カガイ</t>
    </rPh>
    <rPh sb="161" eb="162">
      <t>モ</t>
    </rPh>
    <rPh sb="163" eb="164">
      <t>ダ</t>
    </rPh>
    <rPh sb="165" eb="167">
      <t>ヒツヨウ</t>
    </rPh>
    <rPh sb="170" eb="172">
      <t>バアイ</t>
    </rPh>
    <phoneticPr fontId="2"/>
  </si>
  <si>
    <t>（１）</t>
    <phoneticPr fontId="2"/>
  </si>
  <si>
    <t>（２）</t>
    <phoneticPr fontId="2"/>
  </si>
  <si>
    <t>（３）</t>
    <phoneticPr fontId="2"/>
  </si>
  <si>
    <t>最後に、グラフの終点年月を入力します。ここは任意で良いと思います。</t>
    <rPh sb="0" eb="2">
      <t>サイゴ</t>
    </rPh>
    <rPh sb="8" eb="10">
      <t>シュウテン</t>
    </rPh>
    <rPh sb="10" eb="12">
      <t>ネンゲツ</t>
    </rPh>
    <rPh sb="13" eb="15">
      <t>ニュウリョク</t>
    </rPh>
    <rPh sb="22" eb="24">
      <t>ニンイ</t>
    </rPh>
    <rPh sb="25" eb="26">
      <t>ヨ</t>
    </rPh>
    <rPh sb="28" eb="29">
      <t>オモ</t>
    </rPh>
    <phoneticPr fontId="2"/>
  </si>
  <si>
    <t>マクロは使っていません。マクロがあまりポピュラーでない現状では、マクロを使うと担当者が変わったときに管理が途絶える可能性が高いので使わない方が良いと思います。</t>
    <rPh sb="4" eb="5">
      <t>ツカ</t>
    </rPh>
    <rPh sb="27" eb="29">
      <t>ゲンジョウ</t>
    </rPh>
    <rPh sb="36" eb="37">
      <t>ツカ</t>
    </rPh>
    <rPh sb="39" eb="42">
      <t>タントウシャ</t>
    </rPh>
    <rPh sb="43" eb="44">
      <t>カ</t>
    </rPh>
    <rPh sb="50" eb="52">
      <t>カンリ</t>
    </rPh>
    <rPh sb="53" eb="55">
      <t>トダ</t>
    </rPh>
    <rPh sb="57" eb="60">
      <t>カノウセイ</t>
    </rPh>
    <rPh sb="61" eb="62">
      <t>タカ</t>
    </rPh>
    <rPh sb="65" eb="66">
      <t>ツカ</t>
    </rPh>
    <rPh sb="69" eb="70">
      <t>ホウ</t>
    </rPh>
    <rPh sb="71" eb="72">
      <t>イ</t>
    </rPh>
    <rPh sb="74" eb="75">
      <t>オモ</t>
    </rPh>
    <phoneticPr fontId="2"/>
  </si>
  <si>
    <t>（注意事項）</t>
    <rPh sb="1" eb="3">
      <t>チュウイ</t>
    </rPh>
    <rPh sb="3" eb="5">
      <t>ジコウ</t>
    </rPh>
    <phoneticPr fontId="2"/>
  </si>
  <si>
    <t>○</t>
    <phoneticPr fontId="2"/>
  </si>
  <si>
    <t>５年、１０年、２０年の時間スパンで、任意の時期を指定してグラフ化</t>
    <rPh sb="1" eb="2">
      <t>ネン</t>
    </rPh>
    <rPh sb="5" eb="6">
      <t>ネン</t>
    </rPh>
    <rPh sb="9" eb="10">
      <t>ネン</t>
    </rPh>
    <rPh sb="11" eb="13">
      <t>ジカン</t>
    </rPh>
    <rPh sb="18" eb="20">
      <t>ニンイ</t>
    </rPh>
    <rPh sb="21" eb="23">
      <t>ジキ</t>
    </rPh>
    <rPh sb="24" eb="26">
      <t>シテイ</t>
    </rPh>
    <rPh sb="31" eb="32">
      <t>カ</t>
    </rPh>
    <phoneticPr fontId="2"/>
  </si>
  <si>
    <t>【「木材市況調査月報作業ファイル」について（林業木材課職員向け）】</t>
    <rPh sb="2" eb="4">
      <t>モクザイ</t>
    </rPh>
    <rPh sb="4" eb="6">
      <t>シキョウ</t>
    </rPh>
    <rPh sb="6" eb="8">
      <t>チョウサ</t>
    </rPh>
    <rPh sb="8" eb="10">
      <t>ゲッポウ</t>
    </rPh>
    <rPh sb="10" eb="12">
      <t>サギョウ</t>
    </rPh>
    <rPh sb="22" eb="24">
      <t>リンギョウ</t>
    </rPh>
    <rPh sb="24" eb="27">
      <t>モクザイカ</t>
    </rPh>
    <rPh sb="27" eb="29">
      <t>ショクイン</t>
    </rPh>
    <rPh sb="29" eb="30">
      <t>ム</t>
    </rPh>
    <phoneticPr fontId="2"/>
  </si>
  <si>
    <t>○</t>
    <phoneticPr fontId="2"/>
  </si>
  <si>
    <t>このファイルに納められているデータは市況調査の分析用に各種調査から主な項目を抜き出したものです。もし入力しておいてほしいデータがありましたら、ファイル管理者にお知らせください。</t>
    <rPh sb="7" eb="8">
      <t>オサ</t>
    </rPh>
    <rPh sb="18" eb="20">
      <t>シキョウ</t>
    </rPh>
    <rPh sb="20" eb="22">
      <t>チョウサ</t>
    </rPh>
    <rPh sb="23" eb="25">
      <t>ブンセキ</t>
    </rPh>
    <rPh sb="25" eb="26">
      <t>ヨウ</t>
    </rPh>
    <rPh sb="27" eb="29">
      <t>カクシュ</t>
    </rPh>
    <rPh sb="29" eb="31">
      <t>チョウサ</t>
    </rPh>
    <rPh sb="33" eb="34">
      <t>オモ</t>
    </rPh>
    <rPh sb="35" eb="37">
      <t>コウモク</t>
    </rPh>
    <rPh sb="38" eb="39">
      <t>ヌ</t>
    </rPh>
    <rPh sb="40" eb="41">
      <t>ダ</t>
    </rPh>
    <rPh sb="50" eb="52">
      <t>ニュウリョク</t>
    </rPh>
    <rPh sb="75" eb="78">
      <t>カンリシャ</t>
    </rPh>
    <rPh sb="80" eb="81">
      <t>シ</t>
    </rPh>
    <phoneticPr fontId="2"/>
  </si>
  <si>
    <r>
      <t>このファイルはあくまでコピーであり、</t>
    </r>
    <r>
      <rPr>
        <u/>
        <sz val="11"/>
        <color rgb="FFFF0000"/>
        <rFont val="ＭＳ Ｐ明朝"/>
        <family val="1"/>
        <charset val="128"/>
      </rPr>
      <t>原本ファイルの更新に伴い管理者が定期的に上書きします。ファイルの改変、データの入力等は一括して管理者が行いますので、このファイルでは行わないでください。</t>
    </r>
    <rPh sb="18" eb="20">
      <t>ゲンポン</t>
    </rPh>
    <rPh sb="25" eb="27">
      <t>コウシン</t>
    </rPh>
    <rPh sb="28" eb="29">
      <t>トモナ</t>
    </rPh>
    <rPh sb="30" eb="33">
      <t>カンリシャ</t>
    </rPh>
    <rPh sb="34" eb="37">
      <t>テイキテキ</t>
    </rPh>
    <rPh sb="38" eb="40">
      <t>ウワガ</t>
    </rPh>
    <rPh sb="50" eb="52">
      <t>カイヘン</t>
    </rPh>
    <rPh sb="57" eb="59">
      <t>ニュウリョク</t>
    </rPh>
    <rPh sb="59" eb="60">
      <t>トウ</t>
    </rPh>
    <rPh sb="61" eb="63">
      <t>イッカツ</t>
    </rPh>
    <rPh sb="65" eb="68">
      <t>カンリシャ</t>
    </rPh>
    <rPh sb="69" eb="70">
      <t>オコナ</t>
    </rPh>
    <rPh sb="84" eb="85">
      <t>オコナ</t>
    </rPh>
    <phoneticPr fontId="2"/>
  </si>
  <si>
    <t>エゾトド製材の出荷量と住宅着工戸数</t>
    <rPh sb="4" eb="6">
      <t>セイザイ</t>
    </rPh>
    <rPh sb="7" eb="10">
      <t>シュッカリョウ</t>
    </rPh>
    <rPh sb="11" eb="13">
      <t>ジュウタク</t>
    </rPh>
    <rPh sb="13" eb="15">
      <t>チャッコウ</t>
    </rPh>
    <rPh sb="15" eb="17">
      <t>コスウ</t>
    </rPh>
    <phoneticPr fontId="2"/>
  </si>
  <si>
    <t>木材市況調査月報</t>
    <phoneticPr fontId="3"/>
  </si>
  <si>
    <t>北海道水産林務部林務局林業木材課</t>
    <phoneticPr fontId="3"/>
  </si>
  <si>
    <t>自由入力（年度対比）</t>
    <rPh sb="0" eb="2">
      <t>ジユウ</t>
    </rPh>
    <rPh sb="2" eb="4">
      <t>ニュウリョク</t>
    </rPh>
    <rPh sb="5" eb="6">
      <t>ネン</t>
    </rPh>
    <rPh sb="6" eb="7">
      <t>ド</t>
    </rPh>
    <rPh sb="7" eb="9">
      <t>タイヒ</t>
    </rPh>
    <phoneticPr fontId="3"/>
  </si>
  <si>
    <t>4月</t>
    <rPh sb="1" eb="2">
      <t>ツキ</t>
    </rPh>
    <phoneticPr fontId="3"/>
  </si>
  <si>
    <t>5月</t>
    <rPh sb="1" eb="2">
      <t>ツキ</t>
    </rPh>
    <phoneticPr fontId="3"/>
  </si>
  <si>
    <t>6月</t>
    <rPh sb="1" eb="2">
      <t>ツキ</t>
    </rPh>
    <phoneticPr fontId="3"/>
  </si>
  <si>
    <t>7月</t>
    <rPh sb="1" eb="2">
      <t>ツキ</t>
    </rPh>
    <phoneticPr fontId="3"/>
  </si>
  <si>
    <t>8月</t>
    <rPh sb="1" eb="2">
      <t>ツキ</t>
    </rPh>
    <phoneticPr fontId="3"/>
  </si>
  <si>
    <t>9月</t>
    <rPh sb="1" eb="2">
      <t>ツキ</t>
    </rPh>
    <phoneticPr fontId="3"/>
  </si>
  <si>
    <t>10月</t>
    <rPh sb="2" eb="3">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</si>
  <si>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</si>
  <si>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</si>
  <si>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</si>
  <si>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</si>
  <si>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</si>
  <si>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【自由入力グラフ】</t>
    <rPh sb="1" eb="3">
      <t>ジユウ</t>
    </rPh>
    <rPh sb="3" eb="5">
      <t>ニュウリョク</t>
    </rPh>
    <phoneticPr fontId="2"/>
  </si>
  <si>
    <t>自由入力（時系列【月】）</t>
    <rPh sb="0" eb="2">
      <t>ジユウ</t>
    </rPh>
    <rPh sb="2" eb="4">
      <t>ニュウリョク</t>
    </rPh>
    <rPh sb="5" eb="8">
      <t>ジケイレツ</t>
    </rPh>
    <rPh sb="9" eb="10">
      <t>ツキ</t>
    </rPh>
    <phoneticPr fontId="2"/>
  </si>
  <si>
    <t>自由入力（時系列【年】）</t>
    <rPh sb="0" eb="2">
      <t>ジユウ</t>
    </rPh>
    <rPh sb="2" eb="4">
      <t>ニュウリョク</t>
    </rPh>
    <rPh sb="5" eb="8">
      <t>ジケイレツ</t>
    </rPh>
    <rPh sb="9" eb="10">
      <t>ネン</t>
    </rPh>
    <phoneticPr fontId="2"/>
  </si>
  <si>
    <t>・十勝のエゾマツ素材（２０～２２、２４～２８）の～分をＨ２４．１０月月報から修正</t>
    <rPh sb="1" eb="3">
      <t>トカチ</t>
    </rPh>
    <rPh sb="8" eb="10">
      <t>ソザイ</t>
    </rPh>
    <rPh sb="25" eb="26">
      <t>ブン</t>
    </rPh>
    <rPh sb="33" eb="34">
      <t>ガツ</t>
    </rPh>
    <rPh sb="34" eb="36">
      <t>ゲッポウ</t>
    </rPh>
    <rPh sb="38" eb="40">
      <t>シュウセイ</t>
    </rPh>
    <phoneticPr fontId="2"/>
  </si>
  <si>
    <t>【主なデータ修正等の履歴】</t>
    <rPh sb="1" eb="2">
      <t>オモ</t>
    </rPh>
    <rPh sb="6" eb="8">
      <t>シュウセイ</t>
    </rPh>
    <rPh sb="8" eb="9">
      <t>トウ</t>
    </rPh>
    <rPh sb="10" eb="12">
      <t>リレキ</t>
    </rPh>
    <phoneticPr fontId="2"/>
  </si>
  <si>
    <t>・上川のカラマツ背板チップのH23.9～分をＨ２４．１０月月報から修正（4,100→4,300）</t>
    <rPh sb="1" eb="3">
      <t>カミカワ</t>
    </rPh>
    <rPh sb="8" eb="10">
      <t>セイタ</t>
    </rPh>
    <rPh sb="20" eb="21">
      <t>ブン</t>
    </rPh>
    <rPh sb="28" eb="29">
      <t>ガツ</t>
    </rPh>
    <rPh sb="29" eb="31">
      <t>ゲッポウ</t>
    </rPh>
    <rPh sb="33" eb="35">
      <t>シュウセイ</t>
    </rPh>
    <phoneticPr fontId="2"/>
  </si>
  <si>
    <t>「第一軸」行に系列番号を入力すると、紫色のシートに選んだ系列がグラフ化されます。この場合、グラフの左軸にデータが対応します。「第二軸」行に系列番号を入力すると、右軸のデータとして表示されます。</t>
    <rPh sb="1" eb="2">
      <t>ダイ</t>
    </rPh>
    <rPh sb="2" eb="3">
      <t>イチ</t>
    </rPh>
    <rPh sb="3" eb="4">
      <t>ジク</t>
    </rPh>
    <rPh sb="5" eb="6">
      <t>ギョウ</t>
    </rPh>
    <rPh sb="7" eb="9">
      <t>ケイレツ</t>
    </rPh>
    <rPh sb="9" eb="11">
      <t>バンゴウ</t>
    </rPh>
    <rPh sb="12" eb="14">
      <t>ニュウリョク</t>
    </rPh>
    <rPh sb="18" eb="20">
      <t>ムラサキイロ</t>
    </rPh>
    <rPh sb="25" eb="26">
      <t>エラ</t>
    </rPh>
    <rPh sb="28" eb="30">
      <t>ケイレツ</t>
    </rPh>
    <rPh sb="34" eb="35">
      <t>カ</t>
    </rPh>
    <rPh sb="42" eb="44">
      <t>バアイ</t>
    </rPh>
    <rPh sb="49" eb="50">
      <t>ヒダリ</t>
    </rPh>
    <rPh sb="50" eb="51">
      <t>ジク</t>
    </rPh>
    <rPh sb="56" eb="58">
      <t>タイオウ</t>
    </rPh>
    <rPh sb="63" eb="64">
      <t>ダイ</t>
    </rPh>
    <rPh sb="64" eb="65">
      <t>ニ</t>
    </rPh>
    <rPh sb="65" eb="66">
      <t>ジク</t>
    </rPh>
    <rPh sb="67" eb="68">
      <t>ギョウ</t>
    </rPh>
    <rPh sb="69" eb="71">
      <t>ケイレツ</t>
    </rPh>
    <rPh sb="71" eb="73">
      <t>バンゴウ</t>
    </rPh>
    <rPh sb="74" eb="76">
      <t>ニュウリョク</t>
    </rPh>
    <rPh sb="80" eb="81">
      <t>ミギ</t>
    </rPh>
    <rPh sb="81" eb="82">
      <t>ジク</t>
    </rPh>
    <rPh sb="89" eb="91">
      <t>ヒョウジ</t>
    </rPh>
    <phoneticPr fontId="2"/>
  </si>
  <si>
    <t>シート「入力」の【自由入力グラフ】欄の「系列番号」列（赤枠）にグラフ化したいデータの系列番号を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7" eb="49">
      <t>ニュウリョク</t>
    </rPh>
    <rPh sb="54" eb="56">
      <t>ケイレツ</t>
    </rPh>
    <rPh sb="56" eb="58">
      <t>バンゴウ</t>
    </rPh>
    <rPh sb="66" eb="67">
      <t>ツキ</t>
    </rPh>
    <rPh sb="71" eb="72">
      <t>オヨ</t>
    </rPh>
    <rPh sb="74" eb="75">
      <t>ネン</t>
    </rPh>
    <rPh sb="80" eb="81">
      <t>カク</t>
    </rPh>
    <rPh sb="85" eb="87">
      <t>サタン</t>
    </rPh>
    <rPh sb="87" eb="88">
      <t>レツ</t>
    </rPh>
    <rPh sb="89" eb="91">
      <t>スウジ</t>
    </rPh>
    <rPh sb="97" eb="99">
      <t>キイロ</t>
    </rPh>
    <phoneticPr fontId="2"/>
  </si>
  <si>
    <t>シート「入力」の【調査年月入力】欄に、表示したいグラフの終点年月を記入します。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ネンゲツ</t>
    </rPh>
    <rPh sb="33" eb="35">
      <t>キニュウ</t>
    </rPh>
    <phoneticPr fontId="2"/>
  </si>
  <si>
    <t>（注意）シート「月データ」には毎月調査のデータ、シート「年データ」には年１回調査のデータが入っています。両方を組み合わせて一つのグラフにすることも可能ですが、「年(  )」のグラフに「月データ」の項目を表示させると年度計が表示されるようにしてあります。逆に、「月(  )」のグラフに「年データ」の項目を表示させると、該当年度の４月の位置にデータが表示されるようにしてあります。</t>
    <rPh sb="1" eb="3">
      <t>チュウイ</t>
    </rPh>
    <rPh sb="8" eb="9">
      <t>ツキ</t>
    </rPh>
    <rPh sb="15" eb="16">
      <t>マイ</t>
    </rPh>
    <rPh sb="17" eb="19">
      <t>チョウサ</t>
    </rPh>
    <rPh sb="28" eb="29">
      <t>ネン</t>
    </rPh>
    <rPh sb="35" eb="36">
      <t>ネン</t>
    </rPh>
    <rPh sb="37" eb="38">
      <t>カイ</t>
    </rPh>
    <rPh sb="38" eb="40">
      <t>チョウサ</t>
    </rPh>
    <rPh sb="45" eb="46">
      <t>ハイ</t>
    </rPh>
    <rPh sb="52" eb="54">
      <t>リョウホウ</t>
    </rPh>
    <rPh sb="55" eb="56">
      <t>ク</t>
    </rPh>
    <rPh sb="57" eb="58">
      <t>ア</t>
    </rPh>
    <rPh sb="61" eb="62">
      <t>ヒト</t>
    </rPh>
    <rPh sb="73" eb="75">
      <t>カノウ</t>
    </rPh>
    <rPh sb="80" eb="81">
      <t>ネン</t>
    </rPh>
    <rPh sb="92" eb="93">
      <t>ツキ</t>
    </rPh>
    <rPh sb="98" eb="100">
      <t>コウモク</t>
    </rPh>
    <rPh sb="101" eb="103">
      <t>ヒョウジ</t>
    </rPh>
    <rPh sb="107" eb="109">
      <t>ネンド</t>
    </rPh>
    <rPh sb="109" eb="110">
      <t>ケイ</t>
    </rPh>
    <rPh sb="111" eb="113">
      <t>ヒョウジ</t>
    </rPh>
    <rPh sb="126" eb="127">
      <t>ギャク</t>
    </rPh>
    <rPh sb="130" eb="131">
      <t>ツキ</t>
    </rPh>
    <rPh sb="142" eb="143">
      <t>ネン</t>
    </rPh>
    <rPh sb="148" eb="150">
      <t>コウモク</t>
    </rPh>
    <rPh sb="151" eb="153">
      <t>ヒョウジ</t>
    </rPh>
    <rPh sb="158" eb="160">
      <t>ガイトウ</t>
    </rPh>
    <rPh sb="160" eb="162">
      <t>ネンド</t>
    </rPh>
    <rPh sb="164" eb="165">
      <t>ガツ</t>
    </rPh>
    <rPh sb="166" eb="168">
      <t>イチ</t>
    </rPh>
    <rPh sb="173" eb="175">
      <t>ヒョウジ</t>
    </rPh>
    <phoneticPr fontId="2"/>
  </si>
  <si>
    <r>
      <t>基本的には、基礎的な時系列データを入力するのがシート「月データ」と「年データ」、そのデータをどのように出力するかを決めるのがシート「入力」です。</t>
    </r>
    <r>
      <rPr>
        <u/>
        <sz val="11"/>
        <rFont val="ＭＳ Ｐ明朝"/>
        <family val="1"/>
        <charset val="128"/>
      </rPr>
      <t>「入力」と「月データ」、「年データ」以外のシートはすべて純粋に出力用ですので、ファイルを改造する場合以外では触る必要はありません</t>
    </r>
    <r>
      <rPr>
        <sz val="11"/>
        <rFont val="ＭＳ Ｐ明朝"/>
        <family val="1"/>
        <charset val="128"/>
      </rPr>
      <t>（誤作動防止のため、基本的にはすべてのシートに保護をかけています）。</t>
    </r>
    <rPh sb="0" eb="3">
      <t>キホンテキ</t>
    </rPh>
    <rPh sb="6" eb="9">
      <t>キソテキ</t>
    </rPh>
    <rPh sb="10" eb="13">
      <t>ジケイレツ</t>
    </rPh>
    <rPh sb="17" eb="19">
      <t>ニュウリョク</t>
    </rPh>
    <rPh sb="27" eb="28">
      <t>ツキ</t>
    </rPh>
    <rPh sb="34" eb="35">
      <t>ネン</t>
    </rPh>
    <rPh sb="51" eb="53">
      <t>シュツリョク</t>
    </rPh>
    <rPh sb="57" eb="58">
      <t>キ</t>
    </rPh>
    <rPh sb="66" eb="68">
      <t>ニュウリョク</t>
    </rPh>
    <rPh sb="73" eb="75">
      <t>ニュウリョク</t>
    </rPh>
    <rPh sb="78" eb="79">
      <t>ツキ</t>
    </rPh>
    <rPh sb="85" eb="86">
      <t>ネン</t>
    </rPh>
    <rPh sb="90" eb="92">
      <t>イガイ</t>
    </rPh>
    <rPh sb="100" eb="102">
      <t>ジュンスイ</t>
    </rPh>
    <rPh sb="103" eb="106">
      <t>シュツリョクヨウ</t>
    </rPh>
    <rPh sb="116" eb="118">
      <t>カイゾウ</t>
    </rPh>
    <rPh sb="120" eb="122">
      <t>バアイ</t>
    </rPh>
    <rPh sb="122" eb="124">
      <t>イガイ</t>
    </rPh>
    <rPh sb="126" eb="127">
      <t>サワ</t>
    </rPh>
    <rPh sb="128" eb="130">
      <t>ヒツヨウ</t>
    </rPh>
    <rPh sb="137" eb="140">
      <t>ゴサドウ</t>
    </rPh>
    <rPh sb="140" eb="142">
      <t>ボウシ</t>
    </rPh>
    <rPh sb="146" eb="149">
      <t>キホンテキ</t>
    </rPh>
    <rPh sb="159" eb="161">
      <t>ホゴ</t>
    </rPh>
    <phoneticPr fontId="2"/>
  </si>
  <si>
    <t>紫色のシートには、「入力」の記入状況によって「月データ」と「年データ」のデータが適宜抽出してグラフ化して表示されています。任意のデータを組み合わせて、その相関などを見ることができます。使い方は「林業木材課職員向け」を参照してください。</t>
    <rPh sb="0" eb="2">
      <t>ムラサキイロ</t>
    </rPh>
    <rPh sb="10" eb="12">
      <t>ニュウリョク</t>
    </rPh>
    <rPh sb="14" eb="16">
      <t>キニュウ</t>
    </rPh>
    <rPh sb="16" eb="18">
      <t>ジョウキョウ</t>
    </rPh>
    <rPh sb="23" eb="24">
      <t>ツキ</t>
    </rPh>
    <rPh sb="30" eb="31">
      <t>ネン</t>
    </rPh>
    <rPh sb="40" eb="42">
      <t>テキギ</t>
    </rPh>
    <rPh sb="42" eb="44">
      <t>チュウシュツ</t>
    </rPh>
    <rPh sb="49" eb="50">
      <t>カ</t>
    </rPh>
    <rPh sb="52" eb="54">
      <t>ヒョウジ</t>
    </rPh>
    <rPh sb="61" eb="63">
      <t>ニンイ</t>
    </rPh>
    <rPh sb="68" eb="69">
      <t>ク</t>
    </rPh>
    <rPh sb="70" eb="71">
      <t>ア</t>
    </rPh>
    <rPh sb="77" eb="79">
      <t>ソウカン</t>
    </rPh>
    <rPh sb="82" eb="83">
      <t>ミ</t>
    </rPh>
    <rPh sb="92" eb="93">
      <t>ツカ</t>
    </rPh>
    <rPh sb="94" eb="95">
      <t>カタ</t>
    </rPh>
    <rPh sb="97" eb="99">
      <t>リンギョウ</t>
    </rPh>
    <rPh sb="102" eb="104">
      <t>ショクイン</t>
    </rPh>
    <rPh sb="104" eb="105">
      <t>ム</t>
    </rPh>
    <rPh sb="108" eb="110">
      <t>サンショウ</t>
    </rPh>
    <phoneticPr fontId="2"/>
  </si>
  <si>
    <t>シート「月データ」に納められているのは、平成５年以降のデータです。これは、木材市況調査の現在の調査項目がおおよそ現在の形になったのがこの年だからです。</t>
    <rPh sb="4" eb="5">
      <t>ツキ</t>
    </rPh>
    <rPh sb="10" eb="11">
      <t>オサ</t>
    </rPh>
    <rPh sb="20" eb="22">
      <t>ヘイセイ</t>
    </rPh>
    <rPh sb="23" eb="24">
      <t>ネン</t>
    </rPh>
    <rPh sb="24" eb="26">
      <t>イコウ</t>
    </rPh>
    <rPh sb="37" eb="39">
      <t>モクザイ</t>
    </rPh>
    <rPh sb="39" eb="41">
      <t>シキョウ</t>
    </rPh>
    <rPh sb="41" eb="43">
      <t>チョウサ</t>
    </rPh>
    <rPh sb="44" eb="46">
      <t>ゲンザイ</t>
    </rPh>
    <rPh sb="47" eb="49">
      <t>チョウサ</t>
    </rPh>
    <rPh sb="49" eb="51">
      <t>コウモク</t>
    </rPh>
    <rPh sb="56" eb="58">
      <t>ゲンザイ</t>
    </rPh>
    <rPh sb="59" eb="60">
      <t>カタチ</t>
    </rPh>
    <rPh sb="68" eb="69">
      <t>トシ</t>
    </rPh>
    <phoneticPr fontId="2"/>
  </si>
  <si>
    <t>シート「月データ」と「年データ」のＢ列に並んでいる数字は非常に重要です。この数字が表の先頭行を「１」として連続していないとこのファイルは正常に動きません。</t>
    <rPh sb="4" eb="5">
      <t>ツキ</t>
    </rPh>
    <rPh sb="11" eb="12">
      <t>ネン</t>
    </rPh>
    <rPh sb="18" eb="19">
      <t>レツ</t>
    </rPh>
    <rPh sb="20" eb="21">
      <t>ナラ</t>
    </rPh>
    <rPh sb="25" eb="27">
      <t>スウジ</t>
    </rPh>
    <rPh sb="28" eb="30">
      <t>ヒジョウ</t>
    </rPh>
    <rPh sb="31" eb="33">
      <t>ジュウヨウ</t>
    </rPh>
    <rPh sb="38" eb="40">
      <t>スウジ</t>
    </rPh>
    <rPh sb="53" eb="55">
      <t>レンゾク</t>
    </rPh>
    <rPh sb="68" eb="70">
      <t>セイジョウ</t>
    </rPh>
    <rPh sb="71" eb="72">
      <t>ウゴ</t>
    </rPh>
    <phoneticPr fontId="2"/>
  </si>
  <si>
    <t>シート「月データ」に各総合振興局・振興局から提出された最新のデータを入力</t>
    <rPh sb="4" eb="5">
      <t>ツキ</t>
    </rPh>
    <rPh sb="10" eb="11">
      <t>カク</t>
    </rPh>
    <rPh sb="11" eb="13">
      <t>ソウゴウ</t>
    </rPh>
    <rPh sb="13" eb="16">
      <t>シンコウキョク</t>
    </rPh>
    <rPh sb="17" eb="20">
      <t>シンコウキョク</t>
    </rPh>
    <rPh sb="22" eb="24">
      <t>テイシュツ</t>
    </rPh>
    <rPh sb="27" eb="29">
      <t>サイシン</t>
    </rPh>
    <rPh sb="34" eb="36">
      <t>ニュウリョク</t>
    </rPh>
    <phoneticPr fontId="2"/>
  </si>
  <si>
    <t>シート「入力」の【調査年月入力】欄に作成したい月報の調査時点を入力</t>
    <rPh sb="4" eb="6">
      <t>ニュウリョク</t>
    </rPh>
    <rPh sb="9" eb="11">
      <t>チョウサ</t>
    </rPh>
    <rPh sb="11" eb="13">
      <t>ネンゲツ</t>
    </rPh>
    <rPh sb="13" eb="15">
      <t>ニュウリョク</t>
    </rPh>
    <rPh sb="16" eb="17">
      <t>ラン</t>
    </rPh>
    <rPh sb="18" eb="20">
      <t>サクセイ</t>
    </rPh>
    <rPh sb="23" eb="25">
      <t>ゲッポウ</t>
    </rPh>
    <rPh sb="26" eb="28">
      <t>チョウサ</t>
    </rPh>
    <rPh sb="28" eb="30">
      <t>ジテン</t>
    </rPh>
    <rPh sb="31" eb="33">
      <t>ニュウリョク</t>
    </rPh>
    <phoneticPr fontId="2"/>
  </si>
  <si>
    <t>シート「入力」の【市況概況コメント入力】欄に概況コメントを入力</t>
    <rPh sb="4" eb="6">
      <t>ニュウリョク</t>
    </rPh>
    <rPh sb="9" eb="11">
      <t>シキョウ</t>
    </rPh>
    <rPh sb="11" eb="13">
      <t>ガイキョウ</t>
    </rPh>
    <rPh sb="17" eb="19">
      <t>ニュウリョク</t>
    </rPh>
    <rPh sb="20" eb="21">
      <t>ラン</t>
    </rPh>
    <rPh sb="22" eb="24">
      <t>ガイキョウ</t>
    </rPh>
    <rPh sb="29" eb="31">
      <t>ニュウリョク</t>
    </rPh>
    <phoneticPr fontId="2"/>
  </si>
  <si>
    <t>このファイルは基本的に木材市況調査担当者用の木材市況調査月報自動作成ツールとして作成したものですが、市況担当者の分析のために林業木材課でおこなっている各種データを組み合わせて簡易的にグラフ化する機能も持っています。まだ試行錯誤しながら作っている最中のものですが、グラフ化の機能は課内の各種業務に役立つこともあると思うので、共通ドライブにコピーを貼り付けておきます。</t>
    <rPh sb="7" eb="10">
      <t>キホンテキ</t>
    </rPh>
    <rPh sb="11" eb="13">
      <t>モクザイ</t>
    </rPh>
    <rPh sb="13" eb="15">
      <t>シキョウ</t>
    </rPh>
    <rPh sb="15" eb="17">
      <t>チョウサ</t>
    </rPh>
    <rPh sb="17" eb="20">
      <t>タントウシャ</t>
    </rPh>
    <rPh sb="20" eb="21">
      <t>ヨウ</t>
    </rPh>
    <rPh sb="22" eb="24">
      <t>モクザイ</t>
    </rPh>
    <rPh sb="24" eb="26">
      <t>シキョウ</t>
    </rPh>
    <rPh sb="26" eb="28">
      <t>チョウサ</t>
    </rPh>
    <rPh sb="28" eb="30">
      <t>ゲッポウ</t>
    </rPh>
    <rPh sb="30" eb="32">
      <t>ジドウ</t>
    </rPh>
    <rPh sb="32" eb="34">
      <t>サクセイ</t>
    </rPh>
    <rPh sb="40" eb="42">
      <t>サクセイ</t>
    </rPh>
    <rPh sb="50" eb="52">
      <t>シキョウ</t>
    </rPh>
    <rPh sb="52" eb="55">
      <t>タントウシャ</t>
    </rPh>
    <rPh sb="56" eb="58">
      <t>ブンセキ</t>
    </rPh>
    <rPh sb="62" eb="64">
      <t>リンギョウ</t>
    </rPh>
    <rPh sb="64" eb="67">
      <t>モクザイカ</t>
    </rPh>
    <rPh sb="75" eb="77">
      <t>カクシュ</t>
    </rPh>
    <rPh sb="81" eb="82">
      <t>ク</t>
    </rPh>
    <rPh sb="83" eb="84">
      <t>ア</t>
    </rPh>
    <rPh sb="87" eb="89">
      <t>カンイ</t>
    </rPh>
    <rPh sb="89" eb="90">
      <t>テキ</t>
    </rPh>
    <rPh sb="94" eb="95">
      <t>カ</t>
    </rPh>
    <rPh sb="97" eb="99">
      <t>キノウ</t>
    </rPh>
    <rPh sb="100" eb="101">
      <t>モ</t>
    </rPh>
    <rPh sb="109" eb="113">
      <t>シコウサクゴ</t>
    </rPh>
    <rPh sb="117" eb="118">
      <t>ツク</t>
    </rPh>
    <rPh sb="122" eb="124">
      <t>サイチュウ</t>
    </rPh>
    <rPh sb="134" eb="135">
      <t>カ</t>
    </rPh>
    <rPh sb="136" eb="138">
      <t>キノウ</t>
    </rPh>
    <rPh sb="139" eb="141">
      <t>カナイ</t>
    </rPh>
    <rPh sb="142" eb="144">
      <t>カクシュ</t>
    </rPh>
    <rPh sb="144" eb="146">
      <t>ギョウム</t>
    </rPh>
    <rPh sb="147" eb="149">
      <t>ヤクダ</t>
    </rPh>
    <rPh sb="156" eb="157">
      <t>オモ</t>
    </rPh>
    <rPh sb="161" eb="163">
      <t>キョウツウ</t>
    </rPh>
    <rPh sb="172" eb="173">
      <t>ハ</t>
    </rPh>
    <rPh sb="174" eb="175">
      <t>ツ</t>
    </rPh>
    <phoneticPr fontId="2"/>
  </si>
  <si>
    <t>・</t>
    <phoneticPr fontId="2"/>
  </si>
  <si>
    <t>月毎に集計されている様々な調査・統計の対前年比推移をグラフ化（５項目）</t>
    <rPh sb="0" eb="2">
      <t>ツキゴト</t>
    </rPh>
    <rPh sb="3" eb="5">
      <t>シュウケイ</t>
    </rPh>
    <rPh sb="10" eb="12">
      <t>サマザマ</t>
    </rPh>
    <rPh sb="13" eb="15">
      <t>チョウサ</t>
    </rPh>
    <rPh sb="16" eb="18">
      <t>トウケイ</t>
    </rPh>
    <rPh sb="19" eb="20">
      <t>タイ</t>
    </rPh>
    <rPh sb="20" eb="23">
      <t>ゼンネンヒ</t>
    </rPh>
    <rPh sb="23" eb="25">
      <t>スイイ</t>
    </rPh>
    <rPh sb="29" eb="30">
      <t>カ</t>
    </rPh>
    <rPh sb="32" eb="34">
      <t>コウモク</t>
    </rPh>
    <phoneticPr fontId="2"/>
  </si>
  <si>
    <t>（使い方～時系列グラフの作成～）</t>
    <rPh sb="1" eb="2">
      <t>ツカ</t>
    </rPh>
    <rPh sb="3" eb="4">
      <t>カタ</t>
    </rPh>
    <rPh sb="5" eb="8">
      <t>ジケイレツ</t>
    </rPh>
    <rPh sb="12" eb="14">
      <t>サクセイ</t>
    </rPh>
    <phoneticPr fontId="2"/>
  </si>
  <si>
    <t>（使い方～対前年比グラフの作成～）</t>
    <rPh sb="1" eb="2">
      <t>ツカ</t>
    </rPh>
    <rPh sb="3" eb="4">
      <t>カタ</t>
    </rPh>
    <rPh sb="5" eb="6">
      <t>タイ</t>
    </rPh>
    <rPh sb="6" eb="9">
      <t>ゼンネンヒ</t>
    </rPh>
    <rPh sb="13" eb="15">
      <t>サクセイ</t>
    </rPh>
    <phoneticPr fontId="2"/>
  </si>
  <si>
    <t>シート「入力」の【自由入力グラフ】欄の「系列番号」列（赤枠）にグラフ化したいデータの系列番号を「第一軸」に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8" eb="49">
      <t>ダイ</t>
    </rPh>
    <rPh sb="49" eb="50">
      <t>イチ</t>
    </rPh>
    <rPh sb="50" eb="51">
      <t>ジク</t>
    </rPh>
    <rPh sb="53" eb="55">
      <t>ニュウリョク</t>
    </rPh>
    <rPh sb="60" eb="62">
      <t>ケイレツ</t>
    </rPh>
    <rPh sb="62" eb="64">
      <t>バンゴウ</t>
    </rPh>
    <rPh sb="72" eb="73">
      <t>ツキ</t>
    </rPh>
    <rPh sb="77" eb="78">
      <t>オヨ</t>
    </rPh>
    <rPh sb="80" eb="81">
      <t>ネン</t>
    </rPh>
    <rPh sb="86" eb="87">
      <t>カク</t>
    </rPh>
    <rPh sb="91" eb="93">
      <t>サタン</t>
    </rPh>
    <rPh sb="93" eb="94">
      <t>レツ</t>
    </rPh>
    <rPh sb="95" eb="97">
      <t>スウジ</t>
    </rPh>
    <rPh sb="103" eb="105">
      <t>キイロ</t>
    </rPh>
    <phoneticPr fontId="2"/>
  </si>
  <si>
    <t>（注意）第２軸に系列番号を入力してもグラフ化されません</t>
    <rPh sb="1" eb="3">
      <t>チュウイ</t>
    </rPh>
    <rPh sb="4" eb="5">
      <t>ダイ</t>
    </rPh>
    <rPh sb="6" eb="7">
      <t>ジク</t>
    </rPh>
    <rPh sb="8" eb="10">
      <t>ケイレツ</t>
    </rPh>
    <rPh sb="10" eb="12">
      <t>バンゴウ</t>
    </rPh>
    <rPh sb="13" eb="15">
      <t>ニュウリョク</t>
    </rPh>
    <rPh sb="21" eb="22">
      <t>カ</t>
    </rPh>
    <phoneticPr fontId="2"/>
  </si>
  <si>
    <t>シート「入力」の【調査年月入力】欄に、表示したいグラフの終点年度を記入します。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ネンド</t>
    </rPh>
    <rPh sb="33" eb="35">
      <t>キニュウ</t>
    </rPh>
    <phoneticPr fontId="2"/>
  </si>
  <si>
    <t>以上です。</t>
    <rPh sb="0" eb="2">
      <t>イジョウ</t>
    </rPh>
    <phoneticPr fontId="2"/>
  </si>
  <si>
    <t>　第一軸と第二軸を分けられるようにしているのは、大きくスケールが異なる２つのデータを組み合わせてグラフ化する際に便利だからです（例：製材生産量と為替レート）。また、第二軸の色は第一軸と同じ系統で薄い色のセットになっています。これにより、複数の関連するデータを組み合わせて表示する際に見やすくすることが可能です（例：トドマツとカラマツそれぞれの製材生産量と市況単価を組み合わせる場合など）。</t>
    <rPh sb="1" eb="2">
      <t>ダイ</t>
    </rPh>
    <rPh sb="2" eb="3">
      <t>イチ</t>
    </rPh>
    <rPh sb="3" eb="4">
      <t>ジク</t>
    </rPh>
    <rPh sb="5" eb="6">
      <t>ダイ</t>
    </rPh>
    <rPh sb="6" eb="7">
      <t>ニ</t>
    </rPh>
    <rPh sb="7" eb="8">
      <t>ジク</t>
    </rPh>
    <rPh sb="9" eb="10">
      <t>ワ</t>
    </rPh>
    <rPh sb="24" eb="25">
      <t>オオ</t>
    </rPh>
    <rPh sb="32" eb="33">
      <t>コト</t>
    </rPh>
    <rPh sb="42" eb="43">
      <t>ク</t>
    </rPh>
    <rPh sb="44" eb="45">
      <t>ア</t>
    </rPh>
    <rPh sb="51" eb="52">
      <t>カ</t>
    </rPh>
    <rPh sb="54" eb="55">
      <t>サイ</t>
    </rPh>
    <rPh sb="56" eb="58">
      <t>ベンリ</t>
    </rPh>
    <rPh sb="64" eb="65">
      <t>レイ</t>
    </rPh>
    <rPh sb="66" eb="68">
      <t>セイザイ</t>
    </rPh>
    <rPh sb="68" eb="71">
      <t>セイサンリョウ</t>
    </rPh>
    <rPh sb="72" eb="74">
      <t>カワセ</t>
    </rPh>
    <rPh sb="82" eb="83">
      <t>ダイ</t>
    </rPh>
    <rPh sb="83" eb="84">
      <t>ニ</t>
    </rPh>
    <rPh sb="84" eb="85">
      <t>ジク</t>
    </rPh>
    <rPh sb="86" eb="87">
      <t>イロ</t>
    </rPh>
    <rPh sb="88" eb="89">
      <t>ダイ</t>
    </rPh>
    <rPh sb="89" eb="90">
      <t>イチ</t>
    </rPh>
    <rPh sb="90" eb="91">
      <t>ジク</t>
    </rPh>
    <rPh sb="92" eb="93">
      <t>オナ</t>
    </rPh>
    <rPh sb="94" eb="96">
      <t>ケイトウ</t>
    </rPh>
    <rPh sb="97" eb="98">
      <t>ウス</t>
    </rPh>
    <rPh sb="99" eb="100">
      <t>イロ</t>
    </rPh>
    <rPh sb="118" eb="120">
      <t>フクスウ</t>
    </rPh>
    <rPh sb="121" eb="123">
      <t>カンレン</t>
    </rPh>
    <rPh sb="129" eb="130">
      <t>ク</t>
    </rPh>
    <rPh sb="131" eb="132">
      <t>ア</t>
    </rPh>
    <rPh sb="135" eb="137">
      <t>ヒョウジ</t>
    </rPh>
    <rPh sb="139" eb="140">
      <t>サイ</t>
    </rPh>
    <rPh sb="141" eb="142">
      <t>ミ</t>
    </rPh>
    <rPh sb="150" eb="152">
      <t>カノウ</t>
    </rPh>
    <rPh sb="155" eb="156">
      <t>レイ</t>
    </rPh>
    <rPh sb="171" eb="173">
      <t>セイザイ</t>
    </rPh>
    <rPh sb="173" eb="176">
      <t>セイサンリョウ</t>
    </rPh>
    <rPh sb="177" eb="179">
      <t>シキョウ</t>
    </rPh>
    <rPh sb="179" eb="181">
      <t>タンカ</t>
    </rPh>
    <rPh sb="182" eb="183">
      <t>ク</t>
    </rPh>
    <rPh sb="184" eb="185">
      <t>ア</t>
    </rPh>
    <rPh sb="188" eb="190">
      <t>バアイ</t>
    </rPh>
    <phoneticPr fontId="2"/>
  </si>
  <si>
    <t>　グラフは紫色のシートに表示されます。グラフ化される項目はすべて同じですが、表示される時間のスパンと時間軸における単位が異なります。シート「月(5)」「月(10)」「月(20)」はシート「入力」の【調査年月入力】欄に入力した年月を終点とした過去５年、１０年、２０年のデータが月別でグラフ化されます。「年(5)」「年(10)」「年(20)」は年単位です。</t>
    <rPh sb="5" eb="7">
      <t>ムラサキイロ</t>
    </rPh>
    <rPh sb="12" eb="14">
      <t>ヒョウジ</t>
    </rPh>
    <rPh sb="22" eb="23">
      <t>カ</t>
    </rPh>
    <rPh sb="26" eb="28">
      <t>コウモク</t>
    </rPh>
    <rPh sb="32" eb="33">
      <t>オナ</t>
    </rPh>
    <rPh sb="38" eb="40">
      <t>ヒョウジ</t>
    </rPh>
    <rPh sb="43" eb="45">
      <t>ジカン</t>
    </rPh>
    <rPh sb="50" eb="52">
      <t>ジカン</t>
    </rPh>
    <rPh sb="52" eb="53">
      <t>ジク</t>
    </rPh>
    <rPh sb="57" eb="59">
      <t>タンイ</t>
    </rPh>
    <rPh sb="60" eb="61">
      <t>コト</t>
    </rPh>
    <rPh sb="70" eb="71">
      <t>ツキ</t>
    </rPh>
    <rPh sb="76" eb="77">
      <t>ツキ</t>
    </rPh>
    <rPh sb="83" eb="84">
      <t>ツキ</t>
    </rPh>
    <rPh sb="113" eb="114">
      <t>ツキ</t>
    </rPh>
    <rPh sb="115" eb="117">
      <t>シュウテン</t>
    </rPh>
    <rPh sb="120" eb="122">
      <t>カコ</t>
    </rPh>
    <rPh sb="123" eb="124">
      <t>ネン</t>
    </rPh>
    <rPh sb="127" eb="128">
      <t>ネン</t>
    </rPh>
    <rPh sb="131" eb="132">
      <t>ネン</t>
    </rPh>
    <rPh sb="137" eb="138">
      <t>ツキ</t>
    </rPh>
    <rPh sb="138" eb="139">
      <t>ベツ</t>
    </rPh>
    <rPh sb="143" eb="144">
      <t>カ</t>
    </rPh>
    <rPh sb="150" eb="151">
      <t>ネン</t>
    </rPh>
    <rPh sb="170" eb="173">
      <t>ネンタンイ</t>
    </rPh>
    <phoneticPr fontId="2"/>
  </si>
  <si>
    <t>　グラフは「同月比」シートに表示されます。指定された最終年度が一番濃く、過去３カ年まで順々に薄く表示されます。</t>
    <rPh sb="6" eb="9">
      <t>ドウゲツヒ</t>
    </rPh>
    <rPh sb="14" eb="16">
      <t>ヒョウジ</t>
    </rPh>
    <rPh sb="21" eb="23">
      <t>シテイ</t>
    </rPh>
    <rPh sb="26" eb="28">
      <t>サイシュウ</t>
    </rPh>
    <rPh sb="28" eb="30">
      <t>ネンド</t>
    </rPh>
    <rPh sb="31" eb="33">
      <t>イチバン</t>
    </rPh>
    <rPh sb="33" eb="34">
      <t>コ</t>
    </rPh>
    <rPh sb="36" eb="38">
      <t>カコ</t>
    </rPh>
    <rPh sb="40" eb="41">
      <t>ネン</t>
    </rPh>
    <rPh sb="43" eb="45">
      <t>ジュンジュン</t>
    </rPh>
    <rPh sb="46" eb="47">
      <t>ウス</t>
    </rPh>
    <rPh sb="48" eb="50">
      <t>ヒョウジ</t>
    </rPh>
    <phoneticPr fontId="2"/>
  </si>
  <si>
    <t>これで終了です。「月（５）」のシートを開くと、選んだ２系列のデータが指定した終点年月までの過去５年間のグラフとして表示されているはずです。
また、「同月比」のシートには建築材出荷量の過去３年間の同月比グラフが表示されているはずです。</t>
    <rPh sb="3" eb="5">
      <t>シュウリョウ</t>
    </rPh>
    <rPh sb="9" eb="10">
      <t>ツキ</t>
    </rPh>
    <rPh sb="19" eb="20">
      <t>ヒラ</t>
    </rPh>
    <rPh sb="23" eb="24">
      <t>エラ</t>
    </rPh>
    <rPh sb="27" eb="29">
      <t>ケイレツ</t>
    </rPh>
    <rPh sb="34" eb="36">
      <t>シテイ</t>
    </rPh>
    <rPh sb="38" eb="40">
      <t>シュウテン</t>
    </rPh>
    <rPh sb="40" eb="42">
      <t>ネンゲツ</t>
    </rPh>
    <rPh sb="45" eb="47">
      <t>カコ</t>
    </rPh>
    <rPh sb="48" eb="50">
      <t>ネンカン</t>
    </rPh>
    <rPh sb="57" eb="59">
      <t>ヒョウジ</t>
    </rPh>
    <rPh sb="74" eb="77">
      <t>ドウゲツヒ</t>
    </rPh>
    <rPh sb="84" eb="87">
      <t>ケンチクザイ</t>
    </rPh>
    <rPh sb="87" eb="90">
      <t>シュッカリョウ</t>
    </rPh>
    <rPh sb="91" eb="93">
      <t>カコ</t>
    </rPh>
    <rPh sb="94" eb="96">
      <t>ネンカン</t>
    </rPh>
    <rPh sb="97" eb="100">
      <t>ドウゲツヒ</t>
    </rPh>
    <rPh sb="104" eb="106">
      <t>ヒョウジ</t>
    </rPh>
    <phoneticPr fontId="2"/>
  </si>
  <si>
    <t>--------------------------------------------------------------------</t>
    <phoneticPr fontId="2"/>
  </si>
  <si>
    <t>----------------------------------------------------------------------</t>
    <phoneticPr fontId="2"/>
  </si>
  <si>
    <t>---------------------------------------------------------------------</t>
    <phoneticPr fontId="2"/>
  </si>
  <si>
    <t>・オホーツクのカラマツ山棒チップのH24.10～をH24.12月報から修正（5,400→5,300）</t>
    <rPh sb="11" eb="12">
      <t>ヤマ</t>
    </rPh>
    <rPh sb="12" eb="13">
      <t>ボウ</t>
    </rPh>
    <rPh sb="31" eb="33">
      <t>ゲッポウ</t>
    </rPh>
    <rPh sb="35" eb="37">
      <t>シュウセイ</t>
    </rPh>
    <phoneticPr fontId="2"/>
  </si>
  <si>
    <t>・上川の広葉樹チップのH25.1をH25.2月報から修正（9,700→9,300）</t>
    <rPh sb="1" eb="3">
      <t>カミカワ</t>
    </rPh>
    <rPh sb="4" eb="7">
      <t>コウヨウジュ</t>
    </rPh>
    <rPh sb="22" eb="24">
      <t>ゲッポウ</t>
    </rPh>
    <rPh sb="26" eb="28">
      <t>シュウセイ</t>
    </rPh>
    <phoneticPr fontId="2"/>
  </si>
  <si>
    <t>問屋着</t>
    <rPh sb="0" eb="2">
      <t>トンヤ</t>
    </rPh>
    <rPh sb="2" eb="3">
      <t>チャク</t>
    </rPh>
    <phoneticPr fontId="3"/>
  </si>
  <si>
    <t>北米</t>
    <rPh sb="0" eb="2">
      <t>ホクベイ</t>
    </rPh>
    <phoneticPr fontId="2"/>
  </si>
  <si>
    <t>欧州</t>
    <rPh sb="0" eb="2">
      <t>オウシュウ</t>
    </rPh>
    <phoneticPr fontId="2"/>
  </si>
  <si>
    <t>Ｈ５～Ｈ１５の調査対象企業数は暫定的にＨ１５の実績を記入</t>
    <rPh sb="7" eb="9">
      <t>チョウサ</t>
    </rPh>
    <rPh sb="9" eb="11">
      <t>タイショウ</t>
    </rPh>
    <rPh sb="11" eb="14">
      <t>キギョウスウ</t>
    </rPh>
    <rPh sb="15" eb="18">
      <t>ザンテイテキ</t>
    </rPh>
    <rPh sb="23" eb="25">
      <t>ジッセキ</t>
    </rPh>
    <rPh sb="26" eb="28">
      <t>キニュウ</t>
    </rPh>
    <phoneticPr fontId="2"/>
  </si>
  <si>
    <t>十勝の広葉樹製材価格が未入力</t>
    <rPh sb="0" eb="2">
      <t>トカチ</t>
    </rPh>
    <rPh sb="3" eb="6">
      <t>コウヨウジュ</t>
    </rPh>
    <rPh sb="6" eb="8">
      <t>セイザイ</t>
    </rPh>
    <rPh sb="8" eb="10">
      <t>カカク</t>
    </rPh>
    <rPh sb="11" eb="14">
      <t>ミニュウリョク</t>
    </rPh>
    <phoneticPr fontId="2"/>
  </si>
  <si>
    <t>年度の区切りで調査対象企業数が変わったところで価格に段差が生じないように注意</t>
    <rPh sb="0" eb="2">
      <t>ネンド</t>
    </rPh>
    <rPh sb="3" eb="5">
      <t>クギ</t>
    </rPh>
    <rPh sb="7" eb="9">
      <t>チョウサ</t>
    </rPh>
    <rPh sb="9" eb="11">
      <t>タイショウ</t>
    </rPh>
    <rPh sb="11" eb="14">
      <t>キギョウスウ</t>
    </rPh>
    <rPh sb="15" eb="16">
      <t>カ</t>
    </rPh>
    <rPh sb="23" eb="25">
      <t>カカク</t>
    </rPh>
    <rPh sb="26" eb="28">
      <t>ダンサ</t>
    </rPh>
    <rPh sb="29" eb="30">
      <t>ショウ</t>
    </rPh>
    <rPh sb="36" eb="38">
      <t>チュウイ</t>
    </rPh>
    <phoneticPr fontId="2"/>
  </si>
  <si>
    <t>エゾ・トド（甲Ⅱ-２級）</t>
    <rPh sb="6" eb="7">
      <t>コウ</t>
    </rPh>
    <rPh sb="10" eb="11">
      <t>キュウ</t>
    </rPh>
    <phoneticPr fontId="2"/>
  </si>
  <si>
    <t>スプルース現地挽き製材</t>
    <rPh sb="5" eb="7">
      <t>ゲンチ</t>
    </rPh>
    <rPh sb="7" eb="8">
      <t>ビ</t>
    </rPh>
    <rPh sb="9" eb="11">
      <t>セイザイ</t>
    </rPh>
    <phoneticPr fontId="2"/>
  </si>
  <si>
    <t>スプルース丸太３０ｃｍ上</t>
    <rPh sb="5" eb="7">
      <t>マルタ</t>
    </rPh>
    <rPh sb="11" eb="12">
      <t>カミ</t>
    </rPh>
    <phoneticPr fontId="2"/>
  </si>
  <si>
    <t>カラマツ梱包材</t>
    <rPh sb="4" eb="6">
      <t>コンポウ</t>
    </rPh>
    <rPh sb="6" eb="7">
      <t>ザイ</t>
    </rPh>
    <phoneticPr fontId="2"/>
  </si>
  <si>
    <t>カラマツ丸太２０～２８ｃｍ</t>
    <rPh sb="4" eb="6">
      <t>マルタ</t>
    </rPh>
    <phoneticPr fontId="2"/>
  </si>
  <si>
    <t>カラマツ丸太１４～１８ｃｍ</t>
    <rPh sb="4" eb="6">
      <t>マルタ</t>
    </rPh>
    <phoneticPr fontId="2"/>
  </si>
  <si>
    <t>カラマツ丸太９～１３ｃｍ</t>
    <rPh sb="4" eb="6">
      <t>マルタ</t>
    </rPh>
    <phoneticPr fontId="2"/>
  </si>
  <si>
    <t>カラマツ山棒チップ</t>
    <rPh sb="4" eb="5">
      <t>ヤマ</t>
    </rPh>
    <rPh sb="5" eb="6">
      <t>ボウ</t>
    </rPh>
    <phoneticPr fontId="2"/>
  </si>
  <si>
    <t>カラマツチップ原料材</t>
    <rPh sb="7" eb="9">
      <t>ゲンリョウ</t>
    </rPh>
    <rPh sb="9" eb="10">
      <t>ザイ</t>
    </rPh>
    <phoneticPr fontId="2"/>
  </si>
  <si>
    <t>広葉樹チップ原料材</t>
    <rPh sb="0" eb="3">
      <t>コウヨウジュ</t>
    </rPh>
    <rPh sb="6" eb="8">
      <t>ゲンリョウ</t>
    </rPh>
    <rPh sb="8" eb="9">
      <t>ザイ</t>
    </rPh>
    <phoneticPr fontId="2"/>
  </si>
  <si>
    <t>広葉樹山棒チップ</t>
    <rPh sb="0" eb="3">
      <t>コウヨウジュ</t>
    </rPh>
    <rPh sb="3" eb="4">
      <t>ヤマ</t>
    </rPh>
    <rPh sb="4" eb="5">
      <t>ボウ</t>
    </rPh>
    <phoneticPr fontId="2"/>
  </si>
  <si>
    <t>ナラ丸太３０～３８ｃｍ</t>
    <rPh sb="2" eb="4">
      <t>マルタ</t>
    </rPh>
    <phoneticPr fontId="2"/>
  </si>
  <si>
    <t>全道</t>
    <rPh sb="0" eb="2">
      <t>ゼンドウ</t>
    </rPh>
    <phoneticPr fontId="3"/>
  </si>
  <si>
    <t>全道</t>
    <rPh sb="0" eb="2">
      <t>ゼンドウ</t>
    </rPh>
    <phoneticPr fontId="3"/>
  </si>
  <si>
    <t>全道</t>
    <rPh sb="0" eb="2">
      <t>ゼンドウ</t>
    </rPh>
    <phoneticPr fontId="2"/>
  </si>
  <si>
    <t>ラミナ</t>
    <phoneticPr fontId="3"/>
  </si>
  <si>
    <t>工場渡</t>
    <rPh sb="0" eb="2">
      <t>コウジョウ</t>
    </rPh>
    <rPh sb="2" eb="3">
      <t>ワタ</t>
    </rPh>
    <phoneticPr fontId="3"/>
  </si>
  <si>
    <t>〃</t>
    <phoneticPr fontId="3"/>
  </si>
  <si>
    <t>３</t>
    <phoneticPr fontId="2"/>
  </si>
  <si>
    <t>合板、集成材、フローリング</t>
    <rPh sb="3" eb="6">
      <t>シュウセイザイ</t>
    </rPh>
    <phoneticPr fontId="2"/>
  </si>
  <si>
    <t>管柱</t>
    <rPh sb="0" eb="1">
      <t>クダ</t>
    </rPh>
    <rPh sb="1" eb="2">
      <t>バシラ</t>
    </rPh>
    <phoneticPr fontId="3"/>
  </si>
  <si>
    <t>厚　10.5㎝</t>
    <phoneticPr fontId="3"/>
  </si>
  <si>
    <t>幅　10.5㎝</t>
    <phoneticPr fontId="2"/>
  </si>
  <si>
    <t>長　3.0m</t>
    <phoneticPr fontId="2"/>
  </si>
  <si>
    <t>品等　込</t>
    <rPh sb="0" eb="2">
      <t>ヒントウ</t>
    </rPh>
    <rPh sb="3" eb="4">
      <t>コ</t>
    </rPh>
    <phoneticPr fontId="3"/>
  </si>
  <si>
    <t>カラマツ</t>
    <phoneticPr fontId="3"/>
  </si>
  <si>
    <t>エゾ・トド</t>
    <phoneticPr fontId="3"/>
  </si>
  <si>
    <t>エゾ・
トド</t>
    <phoneticPr fontId="2"/>
  </si>
  <si>
    <t>産地</t>
    <rPh sb="0" eb="2">
      <t>サンチ</t>
    </rPh>
    <phoneticPr fontId="2"/>
  </si>
  <si>
    <t>甲Ⅱ</t>
    <rPh sb="0" eb="1">
      <t>コウ</t>
    </rPh>
    <phoneticPr fontId="2"/>
  </si>
  <si>
    <t>（単位：円／本）</t>
    <rPh sb="1" eb="3">
      <t>タンイ</t>
    </rPh>
    <rPh sb="6" eb="7">
      <t>ホン</t>
    </rPh>
    <phoneticPr fontId="2"/>
  </si>
  <si>
    <t>過去の四半期調査が一部未記入</t>
    <rPh sb="0" eb="2">
      <t>カコ</t>
    </rPh>
    <rPh sb="3" eb="6">
      <t>シハンキ</t>
    </rPh>
    <rPh sb="6" eb="8">
      <t>チョウサ</t>
    </rPh>
    <rPh sb="9" eb="11">
      <t>イチブ</t>
    </rPh>
    <rPh sb="11" eb="14">
      <t>ミキニュウ</t>
    </rPh>
    <phoneticPr fontId="2"/>
  </si>
  <si>
    <t>エゾマツ・トドマツ製材の価格は、道内の工務店への販売価格。　</t>
    <rPh sb="16" eb="17">
      <t>ドウ</t>
    </rPh>
    <phoneticPr fontId="2"/>
  </si>
  <si>
    <t>スギ製材の価格は、道内の工務店への販売価格。　</t>
    <rPh sb="9" eb="11">
      <t>ドウナイ</t>
    </rPh>
    <phoneticPr fontId="2"/>
  </si>
  <si>
    <t>・釧路のエゾトド製材（10.5*10.5*2.73）の価格修正済。H25.1まで57,000 H25.2 55,200 H25.3 55,700</t>
    <rPh sb="1" eb="3">
      <t>クシロ</t>
    </rPh>
    <rPh sb="8" eb="10">
      <t>セイザイ</t>
    </rPh>
    <rPh sb="27" eb="29">
      <t>カカク</t>
    </rPh>
    <rPh sb="29" eb="31">
      <t>シュウセイ</t>
    </rPh>
    <rPh sb="31" eb="32">
      <t>ズ</t>
    </rPh>
    <phoneticPr fontId="2"/>
  </si>
  <si>
    <t xml:space="preserve">  ※他のエゾトド製材についても同じ。</t>
    <rPh sb="3" eb="4">
      <t>タ</t>
    </rPh>
    <rPh sb="9" eb="11">
      <t>セイザイ</t>
    </rPh>
    <rPh sb="16" eb="17">
      <t>オナ</t>
    </rPh>
    <phoneticPr fontId="2"/>
  </si>
  <si>
    <t>・檜山のスギ製材の価格修正(H25.3　板46,300→51,000 甲Ⅰ 44,500→50,100 甲Ⅱ 43,200→48,300に</t>
    <rPh sb="1" eb="3">
      <t>ヒヤマ</t>
    </rPh>
    <rPh sb="6" eb="8">
      <t>セイザイ</t>
    </rPh>
    <rPh sb="9" eb="11">
      <t>カカク</t>
    </rPh>
    <rPh sb="11" eb="13">
      <t>シュウセイ</t>
    </rPh>
    <rPh sb="20" eb="21">
      <t>イタ</t>
    </rPh>
    <rPh sb="35" eb="36">
      <t>コウ</t>
    </rPh>
    <rPh sb="52" eb="53">
      <t>コウ</t>
    </rPh>
    <phoneticPr fontId="2"/>
  </si>
  <si>
    <t xml:space="preserve">  合わせたベースでH21.4から修正）※H25.3まで卸売価格を工場渡価格として報告していたため</t>
    <phoneticPr fontId="2"/>
  </si>
  <si>
    <t>・釧路のエドトド素材をH24.4～H25.3修正済。（修正内容は振興局報告H25.4にある。）</t>
    <rPh sb="1" eb="3">
      <t>クシロ</t>
    </rPh>
    <rPh sb="8" eb="10">
      <t>ソザイ</t>
    </rPh>
    <rPh sb="22" eb="24">
      <t>シュウセイ</t>
    </rPh>
    <rPh sb="24" eb="25">
      <t>ズ</t>
    </rPh>
    <rPh sb="27" eb="29">
      <t>シュウセイ</t>
    </rPh>
    <rPh sb="29" eb="31">
      <t>ナイヨウ</t>
    </rPh>
    <rPh sb="32" eb="34">
      <t>シンコウ</t>
    </rPh>
    <rPh sb="34" eb="35">
      <t>キョク</t>
    </rPh>
    <rPh sb="35" eb="37">
      <t>ホウコク</t>
    </rPh>
    <phoneticPr fontId="2"/>
  </si>
  <si>
    <t>　※渡島の乙に係る調査対象企業を修正したことによる。　H25.3 6→3  H25.4 3→1</t>
    <rPh sb="2" eb="4">
      <t>オシマ</t>
    </rPh>
    <rPh sb="5" eb="6">
      <t>オツ</t>
    </rPh>
    <rPh sb="7" eb="8">
      <t>カカ</t>
    </rPh>
    <rPh sb="9" eb="11">
      <t>チョウサ</t>
    </rPh>
    <rPh sb="11" eb="13">
      <t>タイショウ</t>
    </rPh>
    <rPh sb="13" eb="15">
      <t>キギョウ</t>
    </rPh>
    <rPh sb="16" eb="18">
      <t>シュウセイ</t>
    </rPh>
    <phoneticPr fontId="2"/>
  </si>
  <si>
    <t>乙</t>
    <rPh sb="0" eb="1">
      <t>オツ</t>
    </rPh>
    <phoneticPr fontId="3"/>
  </si>
  <si>
    <t>-----------------------------------------------------------------</t>
    <phoneticPr fontId="2"/>
  </si>
  <si>
    <t>全道価格</t>
    <rPh sb="0" eb="1">
      <t>ゼン</t>
    </rPh>
    <rPh sb="1" eb="2">
      <t>ドウ</t>
    </rPh>
    <rPh sb="2" eb="3">
      <t>アタイ</t>
    </rPh>
    <rPh sb="3" eb="4">
      <t>カク</t>
    </rPh>
    <phoneticPr fontId="3"/>
  </si>
  <si>
    <t>注１</t>
    <rPh sb="0" eb="1">
      <t>チュウ</t>
    </rPh>
    <phoneticPr fontId="2"/>
  </si>
  <si>
    <t>注２</t>
    <rPh sb="0" eb="1">
      <t>チュウ</t>
    </rPh>
    <phoneticPr fontId="2"/>
  </si>
  <si>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2"/>
  </si>
  <si>
    <t>・渡島のエゾトド製材(10.5*10.5*3.65）の価格修正(H25.3 57,000→48,900に合わせたベースでH21.4から修正）</t>
    <rPh sb="1" eb="3">
      <t>オシマ</t>
    </rPh>
    <rPh sb="8" eb="10">
      <t>セイザイ</t>
    </rPh>
    <rPh sb="27" eb="29">
      <t>カカク</t>
    </rPh>
    <rPh sb="29" eb="31">
      <t>シュウセイ</t>
    </rPh>
    <rPh sb="52" eb="53">
      <t>ア</t>
    </rPh>
    <rPh sb="67" eb="69">
      <t>シュウセイ</t>
    </rPh>
    <phoneticPr fontId="2"/>
  </si>
  <si>
    <t>・全道のエドトド製材（乙）を修正。H25.3 58,800→58,400  H25.4 55,600→58,700</t>
    <rPh sb="1" eb="2">
      <t>ゼン</t>
    </rPh>
    <rPh sb="2" eb="3">
      <t>ドウ</t>
    </rPh>
    <rPh sb="8" eb="10">
      <t>セイザイ</t>
    </rPh>
    <rPh sb="11" eb="12">
      <t>オツ</t>
    </rPh>
    <rPh sb="14" eb="16">
      <t>シュウセイ</t>
    </rPh>
    <phoneticPr fontId="2"/>
  </si>
  <si>
    <t>・オホーツクの輸入製材H25.4を修正（2×4～8 45,700→42,200、2×8～12 51,200→48,000、ｗｗ 53,600→50,300）</t>
    <rPh sb="7" eb="9">
      <t>ユニュウ</t>
    </rPh>
    <rPh sb="9" eb="11">
      <t>セイザイ</t>
    </rPh>
    <rPh sb="17" eb="19">
      <t>シュウセイ</t>
    </rPh>
    <phoneticPr fontId="2"/>
  </si>
  <si>
    <t>・H25.7胆振の輸入素材、輸入製材の価格と調査対象企業数をH25.4から溯って修正</t>
    <rPh sb="6" eb="7">
      <t>イ</t>
    </rPh>
    <rPh sb="7" eb="8">
      <t>フ</t>
    </rPh>
    <rPh sb="9" eb="11">
      <t>ユニュウ</t>
    </rPh>
    <rPh sb="11" eb="13">
      <t>ソザイ</t>
    </rPh>
    <rPh sb="14" eb="16">
      <t>ユニュウ</t>
    </rPh>
    <rPh sb="16" eb="18">
      <t>セイザイ</t>
    </rPh>
    <rPh sb="19" eb="21">
      <t>カカク</t>
    </rPh>
    <rPh sb="22" eb="24">
      <t>チョウサ</t>
    </rPh>
    <rPh sb="24" eb="26">
      <t>タイショウ</t>
    </rPh>
    <rPh sb="26" eb="29">
      <t>キギョウスウ</t>
    </rPh>
    <rPh sb="37" eb="38">
      <t>サカノボ</t>
    </rPh>
    <rPh sb="40" eb="42">
      <t>シュウセイ</t>
    </rPh>
    <phoneticPr fontId="2"/>
  </si>
  <si>
    <t>・上川のエゾトド製材の価格をH20.4から修正（工場渡と販売店着が混在している価格から、工場渡価格に修正）</t>
    <rPh sb="1" eb="3">
      <t>カミカワ</t>
    </rPh>
    <rPh sb="8" eb="10">
      <t>セイザイ</t>
    </rPh>
    <rPh sb="11" eb="13">
      <t>カカク</t>
    </rPh>
    <rPh sb="21" eb="23">
      <t>シュウセイ</t>
    </rPh>
    <rPh sb="24" eb="26">
      <t>コウジョウ</t>
    </rPh>
    <rPh sb="26" eb="27">
      <t>ワタ</t>
    </rPh>
    <rPh sb="28" eb="30">
      <t>ハンバイ</t>
    </rPh>
    <rPh sb="30" eb="31">
      <t>テン</t>
    </rPh>
    <rPh sb="31" eb="32">
      <t>チャク</t>
    </rPh>
    <rPh sb="33" eb="35">
      <t>コンザイ</t>
    </rPh>
    <rPh sb="39" eb="41">
      <t>カカク</t>
    </rPh>
    <rPh sb="44" eb="46">
      <t>コウジョウ</t>
    </rPh>
    <rPh sb="46" eb="47">
      <t>ワタ</t>
    </rPh>
    <rPh sb="47" eb="49">
      <t>カカク</t>
    </rPh>
    <rPh sb="50" eb="52">
      <t>シュウセイ</t>
    </rPh>
    <phoneticPr fontId="2"/>
  </si>
  <si>
    <t>年</t>
    <rPh sb="0" eb="1">
      <t>トシ</t>
    </rPh>
    <phoneticPr fontId="2"/>
  </si>
  <si>
    <t>月</t>
    <rPh sb="0" eb="1">
      <t>ツキ</t>
    </rPh>
    <phoneticPr fontId="2"/>
  </si>
  <si>
    <t>----------------------------</t>
    <phoneticPr fontId="2"/>
  </si>
  <si>
    <t>注３</t>
    <rPh sb="0" eb="1">
      <t>チュウ</t>
    </rPh>
    <phoneticPr fontId="2"/>
  </si>
  <si>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2"/>
  </si>
  <si>
    <t>・H25.12釧路のエゾトﾄﾞ製材（下地）の価格をH25.7～10まで修正</t>
    <rPh sb="7" eb="9">
      <t>クシロ</t>
    </rPh>
    <rPh sb="15" eb="17">
      <t>セイザイ</t>
    </rPh>
    <rPh sb="18" eb="20">
      <t>シタジ</t>
    </rPh>
    <rPh sb="22" eb="24">
      <t>カカク</t>
    </rPh>
    <rPh sb="35" eb="37">
      <t>シュウセイ</t>
    </rPh>
    <phoneticPr fontId="2"/>
  </si>
  <si>
    <t>このファイルの青緑赤のシートをすべてプリントアウト</t>
    <rPh sb="7" eb="8">
      <t>アオ</t>
    </rPh>
    <rPh sb="8" eb="9">
      <t>ミドリ</t>
    </rPh>
    <rPh sb="9" eb="10">
      <t>アカ</t>
    </rPh>
    <phoneticPr fontId="2"/>
  </si>
  <si>
    <t>緑のシートは公表外市況の出力用シートです。緑のシートと同じく、シート「入力１」の【調査年月入力】欄に入力した年月に合致するデータが反映されます。振興局に公表外市況を送るときは、ピンクのシートをプリントアウトします。</t>
    <rPh sb="0" eb="1">
      <t>ミドリ</t>
    </rPh>
    <rPh sb="6" eb="8">
      <t>コウヒョウ</t>
    </rPh>
    <rPh sb="8" eb="9">
      <t>ガイ</t>
    </rPh>
    <rPh sb="9" eb="11">
      <t>シキョウ</t>
    </rPh>
    <rPh sb="12" eb="15">
      <t>シュツリョクヨウ</t>
    </rPh>
    <rPh sb="21" eb="22">
      <t>ミドリ</t>
    </rPh>
    <rPh sb="27" eb="28">
      <t>オナ</t>
    </rPh>
    <rPh sb="72" eb="75">
      <t>シンコウキョク</t>
    </rPh>
    <rPh sb="76" eb="78">
      <t>コウヒョウ</t>
    </rPh>
    <rPh sb="78" eb="79">
      <t>ガイ</t>
    </rPh>
    <rPh sb="79" eb="81">
      <t>シキョウ</t>
    </rPh>
    <rPh sb="82" eb="83">
      <t>オク</t>
    </rPh>
    <phoneticPr fontId="2"/>
  </si>
  <si>
    <t>青色のシートは木材市況調査月報の出力用シートです。ここにはシート「入力１」の【調査年月入力】欄に入力した年月に合致するデータが反映されます。ただ、「市況の動向」のコメント欄だけはシート「入力１」の【市況概況コメント入力】欄に入力されているものが常に表示されます。</t>
    <rPh sb="7" eb="9">
      <t>モクザイ</t>
    </rPh>
    <rPh sb="9" eb="11">
      <t>シキョウ</t>
    </rPh>
    <rPh sb="11" eb="13">
      <t>チョウサ</t>
    </rPh>
    <rPh sb="13" eb="15">
      <t>ゲッポウ</t>
    </rPh>
    <rPh sb="16" eb="19">
      <t>シュツリョクヨウ</t>
    </rPh>
    <rPh sb="33" eb="35">
      <t>ニュウリョク</t>
    </rPh>
    <rPh sb="39" eb="41">
      <t>チョウサ</t>
    </rPh>
    <rPh sb="41" eb="43">
      <t>ネンゲツ</t>
    </rPh>
    <rPh sb="43" eb="45">
      <t>ニュウリョク</t>
    </rPh>
    <rPh sb="46" eb="47">
      <t>ラン</t>
    </rPh>
    <rPh sb="48" eb="50">
      <t>ニュウリョク</t>
    </rPh>
    <rPh sb="53" eb="54">
      <t>ツキ</t>
    </rPh>
    <rPh sb="55" eb="57">
      <t>ガッチ</t>
    </rPh>
    <rPh sb="63" eb="65">
      <t>ハンエイ</t>
    </rPh>
    <rPh sb="74" eb="76">
      <t>シキョウ</t>
    </rPh>
    <rPh sb="77" eb="79">
      <t>ドウコウ</t>
    </rPh>
    <rPh sb="85" eb="86">
      <t>ラン</t>
    </rPh>
    <rPh sb="93" eb="95">
      <t>ニュウリョク</t>
    </rPh>
    <rPh sb="99" eb="101">
      <t>シキョウ</t>
    </rPh>
    <rPh sb="101" eb="103">
      <t>ガイキョウ</t>
    </rPh>
    <rPh sb="107" eb="109">
      <t>ニュウリョク</t>
    </rPh>
    <rPh sb="110" eb="111">
      <t>ラン</t>
    </rPh>
    <rPh sb="112" eb="114">
      <t>ニュウリョク</t>
    </rPh>
    <rPh sb="122" eb="123">
      <t>ツネ</t>
    </rPh>
    <rPh sb="124" eb="126">
      <t>ヒョウジ</t>
    </rPh>
    <phoneticPr fontId="2"/>
  </si>
  <si>
    <t>・H30.4対象企業の入れ換えにより、前年度と価格にやや段差が生じるが、やむを得ないものとして公表。</t>
    <rPh sb="6" eb="8">
      <t>タイショウ</t>
    </rPh>
    <rPh sb="8" eb="10">
      <t>キギョウ</t>
    </rPh>
    <rPh sb="11" eb="12">
      <t>イ</t>
    </rPh>
    <rPh sb="13" eb="14">
      <t>カ</t>
    </rPh>
    <rPh sb="19" eb="22">
      <t>ゼンネンド</t>
    </rPh>
    <rPh sb="23" eb="25">
      <t>カカク</t>
    </rPh>
    <rPh sb="28" eb="30">
      <t>ダンサ</t>
    </rPh>
    <rPh sb="31" eb="32">
      <t>ショウ</t>
    </rPh>
    <rPh sb="39" eb="40">
      <t>エ</t>
    </rPh>
    <rPh sb="47" eb="49">
      <t>コウヒョウ</t>
    </rPh>
    <phoneticPr fontId="2"/>
  </si>
  <si>
    <t>工場着</t>
    <rPh sb="0" eb="2">
      <t>コウジョウ</t>
    </rPh>
    <rPh sb="2" eb="3">
      <t>チャク</t>
    </rPh>
    <phoneticPr fontId="2"/>
  </si>
  <si>
    <t>チップ原料材、チップ</t>
    <phoneticPr fontId="2"/>
  </si>
  <si>
    <t>エゾ・トド</t>
    <phoneticPr fontId="2"/>
  </si>
  <si>
    <t>剥皮</t>
    <phoneticPr fontId="3"/>
  </si>
  <si>
    <t>（山棒）</t>
    <phoneticPr fontId="3"/>
  </si>
  <si>
    <t>サイロ下</t>
    <phoneticPr fontId="3"/>
  </si>
  <si>
    <t>〃</t>
    <phoneticPr fontId="3"/>
  </si>
  <si>
    <t>十勝</t>
    <phoneticPr fontId="3"/>
  </si>
  <si>
    <t xml:space="preserve">ホーム &gt; 申請・お問い合わせ &gt; 公売・入札情報 </t>
  </si>
  <si>
    <t>http://www.rinya.maff.go.jp/hokkaido/apply/publicsale/index.html</t>
  </si>
  <si>
    <t>【参考：北海道森林管理局公売・入札情報】</t>
    <rPh sb="1" eb="3">
      <t>サンコウ</t>
    </rPh>
    <rPh sb="12" eb="14">
      <t>コウバイ</t>
    </rPh>
    <rPh sb="15" eb="17">
      <t>ニュウサツ</t>
    </rPh>
    <rPh sb="17" eb="19">
      <t>ジョウホウ</t>
    </rPh>
    <phoneticPr fontId="3"/>
  </si>
  <si>
    <t>チップ原料材（カラマツ）</t>
    <rPh sb="3" eb="5">
      <t>ゲンリョウ</t>
    </rPh>
    <rPh sb="5" eb="6">
      <t>ザイ</t>
    </rPh>
    <phoneticPr fontId="3"/>
  </si>
  <si>
    <t>チップ原料材（広葉樹）</t>
    <rPh sb="3" eb="5">
      <t>ゲンリョウ</t>
    </rPh>
    <rPh sb="5" eb="6">
      <t>ザイ</t>
    </rPh>
    <rPh sb="7" eb="10">
      <t>コウヨウジュ</t>
    </rPh>
    <phoneticPr fontId="3"/>
  </si>
  <si>
    <t>品等　込</t>
    <rPh sb="3" eb="4">
      <t>コ</t>
    </rPh>
    <phoneticPr fontId="3"/>
  </si>
  <si>
    <t>・R元.5木材市況調査要領の改正により、「月データ」シートへ一部項目の追加・改変を行った。またH31.4に「調査対象数」
　シートへ樹種・形級ごとに工場数を入力できるように一部項目を追加した。</t>
    <rPh sb="2" eb="3">
      <t>ガン</t>
    </rPh>
    <rPh sb="5" eb="7">
      <t>モクザイ</t>
    </rPh>
    <rPh sb="7" eb="9">
      <t>シキョウ</t>
    </rPh>
    <rPh sb="9" eb="11">
      <t>チョウサ</t>
    </rPh>
    <rPh sb="11" eb="13">
      <t>ヨウリョウ</t>
    </rPh>
    <rPh sb="14" eb="16">
      <t>カイセイ</t>
    </rPh>
    <rPh sb="21" eb="22">
      <t>ツキ</t>
    </rPh>
    <rPh sb="30" eb="32">
      <t>イチブ</t>
    </rPh>
    <rPh sb="32" eb="34">
      <t>コウモク</t>
    </rPh>
    <rPh sb="35" eb="37">
      <t>ツイカ</t>
    </rPh>
    <rPh sb="38" eb="40">
      <t>カイヘン</t>
    </rPh>
    <rPh sb="41" eb="42">
      <t>オコナ</t>
    </rPh>
    <rPh sb="54" eb="56">
      <t>チョウサ</t>
    </rPh>
    <rPh sb="56" eb="59">
      <t>タイショウスウ</t>
    </rPh>
    <rPh sb="66" eb="68">
      <t>ジュシュ</t>
    </rPh>
    <rPh sb="69" eb="70">
      <t>カタチ</t>
    </rPh>
    <rPh sb="70" eb="71">
      <t>キュウ</t>
    </rPh>
    <rPh sb="74" eb="76">
      <t>コウジョウ</t>
    </rPh>
    <rPh sb="76" eb="77">
      <t>カズ</t>
    </rPh>
    <rPh sb="78" eb="80">
      <t>ニュウリョク</t>
    </rPh>
    <rPh sb="86" eb="88">
      <t>イチブ</t>
    </rPh>
    <rPh sb="88" eb="90">
      <t>コウモク</t>
    </rPh>
    <rPh sb="91" eb="93">
      <t>ツイカ</t>
    </rPh>
    <phoneticPr fontId="2"/>
  </si>
  <si>
    <t>工場着</t>
  </si>
  <si>
    <t>品等　込</t>
    <phoneticPr fontId="3"/>
  </si>
  <si>
    <t>径　20～22cm</t>
    <phoneticPr fontId="3"/>
  </si>
  <si>
    <t>品等　込</t>
    <phoneticPr fontId="3"/>
  </si>
  <si>
    <t>（人工林材）</t>
    <phoneticPr fontId="3"/>
  </si>
  <si>
    <t>径　24～28cm</t>
    <phoneticPr fontId="3"/>
  </si>
  <si>
    <t>（人工林材）</t>
    <phoneticPr fontId="3"/>
  </si>
  <si>
    <t>前期差</t>
    <rPh sb="1" eb="2">
      <t>キ</t>
    </rPh>
    <phoneticPr fontId="3"/>
  </si>
  <si>
    <t>前月差
（前期差）</t>
    <rPh sb="0" eb="1">
      <t>マエ</t>
    </rPh>
    <rPh sb="1" eb="2">
      <t>ツキ</t>
    </rPh>
    <rPh sb="2" eb="3">
      <t>サ</t>
    </rPh>
    <rPh sb="5" eb="6">
      <t>ゼン</t>
    </rPh>
    <rPh sb="6" eb="8">
      <t>キサ</t>
    </rPh>
    <phoneticPr fontId="3"/>
  </si>
  <si>
    <t>*ナラ</t>
    <phoneticPr fontId="3"/>
  </si>
  <si>
    <t>*エゾマツ</t>
    <phoneticPr fontId="3"/>
  </si>
  <si>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2"/>
  </si>
  <si>
    <t>トドマツ（３等）</t>
    <rPh sb="6" eb="7">
      <t>トウ</t>
    </rPh>
    <phoneticPr fontId="3"/>
  </si>
  <si>
    <t>エゾマツ（３等）</t>
    <rPh sb="6" eb="7">
      <t>トウ</t>
    </rPh>
    <phoneticPr fontId="3"/>
  </si>
  <si>
    <t>エゾマツ（込）</t>
    <rPh sb="5" eb="6">
      <t>コ</t>
    </rPh>
    <phoneticPr fontId="2"/>
  </si>
  <si>
    <t>トドマツ（込）</t>
    <rPh sb="5" eb="6">
      <t>コ</t>
    </rPh>
    <phoneticPr fontId="3"/>
  </si>
  <si>
    <t>カラマツ梱包材</t>
    <rPh sb="4" eb="7">
      <t>コンポウザイ</t>
    </rPh>
    <phoneticPr fontId="3"/>
  </si>
  <si>
    <t>エゾ・トド（甲Ⅱ）</t>
    <rPh sb="6" eb="7">
      <t>コウ</t>
    </rPh>
    <phoneticPr fontId="3"/>
  </si>
  <si>
    <t>スプルース（米材）人工乾燥材</t>
    <rPh sb="6" eb="7">
      <t>ベイ</t>
    </rPh>
    <rPh sb="7" eb="8">
      <t>ザイ</t>
    </rPh>
    <rPh sb="9" eb="11">
      <t>ジンコウ</t>
    </rPh>
    <rPh sb="11" eb="14">
      <t>カンソウザイ</t>
    </rPh>
    <phoneticPr fontId="3"/>
  </si>
  <si>
    <t>--------------------------------------------------------------------------</t>
    <phoneticPr fontId="2"/>
  </si>
  <si>
    <t>１１</t>
    <phoneticPr fontId="2"/>
  </si>
  <si>
    <t>１２</t>
    <phoneticPr fontId="2"/>
  </si>
  <si>
    <t>１４</t>
    <phoneticPr fontId="2"/>
  </si>
  <si>
    <t>１５</t>
    <phoneticPr fontId="2"/>
  </si>
  <si>
    <t>１６</t>
    <phoneticPr fontId="2"/>
  </si>
  <si>
    <t>十勝</t>
    <phoneticPr fontId="2"/>
  </si>
  <si>
    <t>スプルース現地挽き製材（人工乾燥材）</t>
    <rPh sb="5" eb="7">
      <t>ゲンチ</t>
    </rPh>
    <rPh sb="7" eb="8">
      <t>ビ</t>
    </rPh>
    <rPh sb="9" eb="11">
      <t>セイザイ</t>
    </rPh>
    <rPh sb="12" eb="14">
      <t>ジンコウ</t>
    </rPh>
    <rPh sb="14" eb="17">
      <t>カンソウザイ</t>
    </rPh>
    <phoneticPr fontId="2"/>
  </si>
  <si>
    <t>エゾマツ丸太３０～３８ｃｍ（3等）</t>
    <rPh sb="4" eb="6">
      <t>マルタ</t>
    </rPh>
    <rPh sb="15" eb="16">
      <t>トウ</t>
    </rPh>
    <phoneticPr fontId="2"/>
  </si>
  <si>
    <t>エゾマツ丸太３０～３８ｃｍ（込）</t>
    <rPh sb="4" eb="6">
      <t>マルタ</t>
    </rPh>
    <rPh sb="14" eb="15">
      <t>コ</t>
    </rPh>
    <phoneticPr fontId="2"/>
  </si>
  <si>
    <t>トドマツ丸太３０～３８ｃｍ（3等）</t>
    <rPh sb="4" eb="6">
      <t>マルタ</t>
    </rPh>
    <rPh sb="15" eb="16">
      <t>トウ</t>
    </rPh>
    <phoneticPr fontId="2"/>
  </si>
  <si>
    <t>トドマツ丸太３０～３８ｃｍ（込）</t>
    <rPh sb="4" eb="6">
      <t>マルタ</t>
    </rPh>
    <rPh sb="14" eb="15">
      <t>コ</t>
    </rPh>
    <phoneticPr fontId="2"/>
  </si>
  <si>
    <t>広葉樹素材（四半期）</t>
    <rPh sb="0" eb="3">
      <t>コウヨウジュ</t>
    </rPh>
    <rPh sb="3" eb="5">
      <t>ソザイ</t>
    </rPh>
    <rPh sb="6" eb="9">
      <t>シハンキ</t>
    </rPh>
    <phoneticPr fontId="3"/>
  </si>
  <si>
    <t>５～６</t>
    <phoneticPr fontId="2"/>
  </si>
  <si>
    <t>広葉樹製材（四半期）</t>
    <rPh sb="0" eb="3">
      <t>コウヨウジュ</t>
    </rPh>
    <rPh sb="3" eb="5">
      <t>セイザイ</t>
    </rPh>
    <rPh sb="6" eb="9">
      <t>シハンキ</t>
    </rPh>
    <phoneticPr fontId="3"/>
  </si>
  <si>
    <t xml:space="preserve">チップ原料材、チップ（毎月） </t>
    <phoneticPr fontId="2"/>
  </si>
  <si>
    <t>径30～38㎝ 長3.65ｍ 品等込</t>
    <rPh sb="0" eb="1">
      <t>ケイ</t>
    </rPh>
    <rPh sb="8" eb="9">
      <t>ナガ</t>
    </rPh>
    <rPh sb="15" eb="17">
      <t>ヒントウ</t>
    </rPh>
    <rPh sb="17" eb="18">
      <t>コ</t>
    </rPh>
    <phoneticPr fontId="3"/>
  </si>
  <si>
    <t>チップ原料材</t>
    <rPh sb="3" eb="5">
      <t>ゲンリョウ</t>
    </rPh>
    <rPh sb="5" eb="6">
      <t>ザイ</t>
    </rPh>
    <phoneticPr fontId="3"/>
  </si>
  <si>
    <t>１</t>
    <phoneticPr fontId="2"/>
  </si>
  <si>
    <t>７～９</t>
    <phoneticPr fontId="2"/>
  </si>
  <si>
    <t>径20～28㎝ 長3.65ｍ 品等込</t>
    <rPh sb="0" eb="1">
      <t>ケイ</t>
    </rPh>
    <rPh sb="8" eb="9">
      <t>ナガ</t>
    </rPh>
    <rPh sb="15" eb="17">
      <t>ヒントウ</t>
    </rPh>
    <rPh sb="17" eb="18">
      <t>コ</t>
    </rPh>
    <phoneticPr fontId="3"/>
  </si>
  <si>
    <t/>
  </si>
  <si>
    <t>20～28</t>
    <phoneticPr fontId="2"/>
  </si>
  <si>
    <t>14～18</t>
    <phoneticPr fontId="2"/>
  </si>
  <si>
    <t>30上</t>
    <rPh sb="2" eb="3">
      <t>ウエ</t>
    </rPh>
    <phoneticPr fontId="2"/>
  </si>
  <si>
    <t>30～38 H31.4～四半期</t>
    <rPh sb="12" eb="15">
      <t>シハンキ</t>
    </rPh>
    <phoneticPr fontId="2"/>
  </si>
  <si>
    <t>30～38　～R１.4</t>
    <phoneticPr fontId="2"/>
  </si>
  <si>
    <t>30～38 R1.5～四半期</t>
    <rPh sb="11" eb="14">
      <t>シハンキ</t>
    </rPh>
    <phoneticPr fontId="2"/>
  </si>
  <si>
    <t>30～38　R1.5～</t>
    <phoneticPr fontId="2"/>
  </si>
  <si>
    <t>カラマツ（14～18cm)</t>
    <phoneticPr fontId="3"/>
  </si>
  <si>
    <t>カラマツ（20～28cm)</t>
    <phoneticPr fontId="3"/>
  </si>
  <si>
    <t xml:space="preserve"> H31.4～四半期</t>
    <phoneticPr fontId="2"/>
  </si>
  <si>
    <t>注４</t>
    <rPh sb="0" eb="1">
      <t>チュウ</t>
    </rPh>
    <phoneticPr fontId="2"/>
  </si>
  <si>
    <t>４月に調査対象企業の変更があったため、４月価格と前月価格（四半期調査は前期価格）の差が市況動向と一致しない場合があります。</t>
    <rPh sb="1" eb="2">
      <t>ガツ</t>
    </rPh>
    <rPh sb="3" eb="5">
      <t>チョウサ</t>
    </rPh>
    <rPh sb="5" eb="7">
      <t>タイショウ</t>
    </rPh>
    <rPh sb="7" eb="9">
      <t>キギョウ</t>
    </rPh>
    <rPh sb="10" eb="12">
      <t>ヘンコウ</t>
    </rPh>
    <rPh sb="20" eb="21">
      <t>ガツ</t>
    </rPh>
    <rPh sb="21" eb="23">
      <t>カカク</t>
    </rPh>
    <rPh sb="24" eb="26">
      <t>ゼンゲツ</t>
    </rPh>
    <rPh sb="26" eb="28">
      <t>カカク</t>
    </rPh>
    <rPh sb="29" eb="32">
      <t>シハンキ</t>
    </rPh>
    <rPh sb="32" eb="34">
      <t>チョウサ</t>
    </rPh>
    <rPh sb="35" eb="37">
      <t>ゼンキ</t>
    </rPh>
    <rPh sb="37" eb="39">
      <t>カカク</t>
    </rPh>
    <rPh sb="41" eb="42">
      <t>サ</t>
    </rPh>
    <rPh sb="43" eb="45">
      <t>シキョウ</t>
    </rPh>
    <rPh sb="45" eb="47">
      <t>ドウコウ</t>
    </rPh>
    <rPh sb="48" eb="50">
      <t>イッチ</t>
    </rPh>
    <rPh sb="53" eb="55">
      <t>バアイ</t>
    </rPh>
    <phoneticPr fontId="2"/>
  </si>
  <si>
    <t>ナラ板類１等（右目盛）</t>
    <rPh sb="2" eb="3">
      <t>イタ</t>
    </rPh>
    <rPh sb="3" eb="4">
      <t>ルイ</t>
    </rPh>
    <rPh sb="5" eb="6">
      <t>トウ</t>
    </rPh>
    <rPh sb="7" eb="8">
      <t>ミギ</t>
    </rPh>
    <rPh sb="8" eb="10">
      <t>メモ</t>
    </rPh>
    <phoneticPr fontId="2"/>
  </si>
  <si>
    <t>エゾマツ・トドマツ</t>
    <phoneticPr fontId="3"/>
  </si>
  <si>
    <t>参　考</t>
    <rPh sb="0" eb="1">
      <t>サン</t>
    </rPh>
    <rPh sb="2" eb="3">
      <t>コウ</t>
    </rPh>
    <phoneticPr fontId="3"/>
  </si>
  <si>
    <t>2×4</t>
    <phoneticPr fontId="2"/>
  </si>
  <si>
    <t>2×10</t>
    <phoneticPr fontId="2"/>
  </si>
  <si>
    <t>長　3m</t>
    <phoneticPr fontId="3"/>
  </si>
  <si>
    <t>（１本当たり）</t>
    <rPh sb="2" eb="3">
      <t>ホン</t>
    </rPh>
    <rPh sb="3" eb="4">
      <t>ア</t>
    </rPh>
    <phoneticPr fontId="3"/>
  </si>
  <si>
    <t>市売り</t>
    <rPh sb="0" eb="1">
      <t>イチ</t>
    </rPh>
    <rPh sb="1" eb="2">
      <t>ウ</t>
    </rPh>
    <phoneticPr fontId="3"/>
  </si>
  <si>
    <t>（単位：円／㎥、円／本）</t>
    <rPh sb="8" eb="9">
      <t>エン</t>
    </rPh>
    <rPh sb="10" eb="11">
      <t>ホン</t>
    </rPh>
    <phoneticPr fontId="2"/>
  </si>
  <si>
    <t>　長　3m</t>
    <phoneticPr fontId="3"/>
  </si>
  <si>
    <t>石狩</t>
    <rPh sb="0" eb="2">
      <t>イシカリ</t>
    </rPh>
    <phoneticPr fontId="3"/>
  </si>
  <si>
    <t>集成材（管柱）</t>
    <rPh sb="0" eb="2">
      <t>シュウセイザイ</t>
    </rPh>
    <rPh sb="4" eb="5">
      <t>カン</t>
    </rPh>
    <rPh sb="5" eb="6">
      <t>バシラ</t>
    </rPh>
    <phoneticPr fontId="3"/>
  </si>
  <si>
    <t>注５</t>
    <rPh sb="0" eb="1">
      <t>チュウ</t>
    </rPh>
    <phoneticPr fontId="2"/>
  </si>
  <si>
    <t>輸入製材（四半期）</t>
    <rPh sb="5" eb="8">
      <t>シハンキ</t>
    </rPh>
    <phoneticPr fontId="2"/>
  </si>
  <si>
    <t>当月報に掲載している「全道価格」は、各振興局毎の価格と調査対象企業数の加重平均により算出しています。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2"/>
  </si>
  <si>
    <t>輸入材（参考：市売り）</t>
    <rPh sb="0" eb="2">
      <t>ユニュウ</t>
    </rPh>
    <rPh sb="4" eb="6">
      <t>サンコウ</t>
    </rPh>
    <rPh sb="7" eb="8">
      <t>イチ</t>
    </rPh>
    <rPh sb="8" eb="9">
      <t>ウ</t>
    </rPh>
    <phoneticPr fontId="2"/>
  </si>
  <si>
    <t>前期差</t>
    <rPh sb="1" eb="2">
      <t>キ</t>
    </rPh>
    <phoneticPr fontId="3"/>
  </si>
  <si>
    <t>品等　1・2等</t>
    <rPh sb="0" eb="2">
      <t>ヒントウ</t>
    </rPh>
    <rPh sb="6" eb="7">
      <t>トウ</t>
    </rPh>
    <phoneticPr fontId="3"/>
  </si>
  <si>
    <t>前月差</t>
    <phoneticPr fontId="3"/>
  </si>
  <si>
    <t>カラマツは主に土木用。</t>
    <phoneticPr fontId="2"/>
  </si>
  <si>
    <t>「参考」は、北海道木材市場協同組合の取扱価格であり、個々の取引で異なる場合がある。</t>
  </si>
  <si>
    <t>針葉樹素材（毎月、四半期）</t>
    <rPh sb="0" eb="3">
      <t>シンヨウジュ</t>
    </rPh>
    <rPh sb="3" eb="5">
      <t>ソザイ</t>
    </rPh>
    <rPh sb="6" eb="8">
      <t>マイツキ</t>
    </rPh>
    <rPh sb="9" eb="12">
      <t>シハンキ</t>
    </rPh>
    <phoneticPr fontId="3"/>
  </si>
  <si>
    <t>１０</t>
    <phoneticPr fontId="2"/>
  </si>
  <si>
    <t>輸入素材及び輸入製材の「全道価格」は、輸入量の減少等により調査対象企業への聞き取りが困難となったことから掲載を見合わせることとし、北海道木材市場協同組合の取扱価格を掲載することとしました。</t>
    <rPh sb="4" eb="5">
      <t>オヨ</t>
    </rPh>
    <rPh sb="19" eb="22">
      <t>ユニュウリョウ</t>
    </rPh>
    <rPh sb="23" eb="25">
      <t>ゲンショウ</t>
    </rPh>
    <rPh sb="25" eb="26">
      <t>トウ</t>
    </rPh>
    <rPh sb="29" eb="31">
      <t>チョウサ</t>
    </rPh>
    <rPh sb="37" eb="38">
      <t>キ</t>
    </rPh>
    <rPh sb="39" eb="40">
      <t>ト</t>
    </rPh>
    <rPh sb="42" eb="44">
      <t>コンナン</t>
    </rPh>
    <rPh sb="52" eb="54">
      <t>ケイサイ</t>
    </rPh>
    <rPh sb="55" eb="57">
      <t>ミア</t>
    </rPh>
    <rPh sb="65" eb="68">
      <t>ホッカイドウ</t>
    </rPh>
    <rPh sb="68" eb="70">
      <t>モクザイ</t>
    </rPh>
    <rPh sb="70" eb="72">
      <t>イチバ</t>
    </rPh>
    <rPh sb="72" eb="74">
      <t>キョウドウ</t>
    </rPh>
    <rPh sb="74" eb="76">
      <t>クミアイ</t>
    </rPh>
    <rPh sb="77" eb="79">
      <t>トリアツカイ</t>
    </rPh>
    <rPh sb="79" eb="81">
      <t>カカク</t>
    </rPh>
    <rPh sb="82" eb="84">
      <t>ケイサイ</t>
    </rPh>
    <phoneticPr fontId="2"/>
  </si>
  <si>
    <t xml:space="preserve"> 素材</t>
    <rPh sb="1" eb="3">
      <t>ソザイ</t>
    </rPh>
    <phoneticPr fontId="2"/>
  </si>
  <si>
    <t xml:space="preserve">合板、集成材、フローリング（毎月、四半期）    </t>
    <rPh sb="3" eb="6">
      <t>シュウセイザイ</t>
    </rPh>
    <phoneticPr fontId="2"/>
  </si>
  <si>
    <t>輸入材（参考：市売り）</t>
    <rPh sb="4" eb="6">
      <t>サンコウ</t>
    </rPh>
    <rPh sb="7" eb="8">
      <t>イチ</t>
    </rPh>
    <rPh sb="8" eb="9">
      <t>ウ</t>
    </rPh>
    <phoneticPr fontId="2"/>
  </si>
  <si>
    <t>（参考）輸入製材　</t>
    <rPh sb="1" eb="2">
      <t>サン</t>
    </rPh>
    <rPh sb="2" eb="3">
      <t>コウ</t>
    </rPh>
    <rPh sb="4" eb="6">
      <t>ユニュウ</t>
    </rPh>
    <rPh sb="6" eb="8">
      <t>セイザイ</t>
    </rPh>
    <phoneticPr fontId="3"/>
  </si>
  <si>
    <t>(参考)エゾ・トド正角（北木市）</t>
    <rPh sb="1" eb="3">
      <t>サンコウ</t>
    </rPh>
    <rPh sb="9" eb="10">
      <t>ショウ</t>
    </rPh>
    <rPh sb="10" eb="11">
      <t>カク</t>
    </rPh>
    <rPh sb="12" eb="13">
      <t>ホク</t>
    </rPh>
    <rPh sb="13" eb="15">
      <t>モクイチ</t>
    </rPh>
    <phoneticPr fontId="2"/>
  </si>
  <si>
    <t>2</t>
    <phoneticPr fontId="3"/>
  </si>
  <si>
    <t>「（参考）輸入製材」は、北海道木材市場協同組合の取扱価格であり、個々の取引で異なる場合がある。</t>
    <rPh sb="2" eb="4">
      <t>サンコウ</t>
    </rPh>
    <rPh sb="5" eb="7">
      <t>ユニュウ</t>
    </rPh>
    <rPh sb="7" eb="9">
      <t>セイザイ</t>
    </rPh>
    <rPh sb="12" eb="15">
      <t>ホッカイドウ</t>
    </rPh>
    <rPh sb="15" eb="17">
      <t>モクザイ</t>
    </rPh>
    <rPh sb="17" eb="19">
      <t>イチバ</t>
    </rPh>
    <rPh sb="19" eb="21">
      <t>キョウドウ</t>
    </rPh>
    <rPh sb="21" eb="23">
      <t>クミアイ</t>
    </rPh>
    <rPh sb="24" eb="26">
      <t>トリアツカイ</t>
    </rPh>
    <rPh sb="26" eb="28">
      <t>カカク</t>
    </rPh>
    <rPh sb="32" eb="34">
      <t>ココ</t>
    </rPh>
    <rPh sb="35" eb="37">
      <t>トリヒキ</t>
    </rPh>
    <rPh sb="38" eb="39">
      <t>コト</t>
    </rPh>
    <rPh sb="41" eb="43">
      <t>バアイ</t>
    </rPh>
    <phoneticPr fontId="3"/>
  </si>
  <si>
    <t>「木材市況調査月報」は木材価格の推移を把握するための資料であり、単価表ではありません。数量など取引条件により売買価格は異なりますのでご注意ください。</t>
    <rPh sb="43" eb="45">
      <t>スウリョウ</t>
    </rPh>
    <rPh sb="47" eb="49">
      <t>トリヒキ</t>
    </rPh>
    <rPh sb="49" eb="51">
      <t>ジョウケン</t>
    </rPh>
    <rPh sb="54" eb="56">
      <t>バイバイ</t>
    </rPh>
    <rPh sb="56" eb="58">
      <t>カカク</t>
    </rPh>
    <rPh sb="59" eb="60">
      <t>コト</t>
    </rPh>
    <phoneticPr fontId="2"/>
  </si>
  <si>
    <t>注</t>
    <rPh sb="0" eb="1">
      <t>チュウ</t>
    </rPh>
    <phoneticPr fontId="3"/>
  </si>
  <si>
    <t>全道</t>
    <rPh sb="0" eb="1">
      <t>ゼン</t>
    </rPh>
    <rPh sb="1" eb="2">
      <t>ドウ</t>
    </rPh>
    <phoneticPr fontId="3"/>
  </si>
  <si>
    <t>工場渡し</t>
    <rPh sb="0" eb="2">
      <t>コウジョウ</t>
    </rPh>
    <rPh sb="2" eb="3">
      <t>ワタ</t>
    </rPh>
    <phoneticPr fontId="3"/>
  </si>
  <si>
    <t>全道</t>
    <rPh sb="0" eb="1">
      <t>ゼン</t>
    </rPh>
    <rPh sb="1" eb="2">
      <t>ドウ</t>
    </rPh>
    <phoneticPr fontId="2"/>
  </si>
  <si>
    <t>日高</t>
    <rPh sb="0" eb="2">
      <t>ヒダカ</t>
    </rPh>
    <phoneticPr fontId="3"/>
  </si>
  <si>
    <t>〃</t>
    <phoneticPr fontId="3"/>
  </si>
  <si>
    <t>注３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3"/>
  </si>
  <si>
    <t>注４　毎年４月に調査対象企業の変更を行っているため、グラフの３～４月価格は接続しないで表示する。</t>
    <phoneticPr fontId="3"/>
  </si>
  <si>
    <t>・市況は保合。</t>
    <rPh sb="1" eb="3">
      <t>シキョウ</t>
    </rPh>
    <rPh sb="4" eb="6">
      <t>モチアイ</t>
    </rPh>
    <phoneticPr fontId="2"/>
  </si>
  <si>
    <t>・チップ原料材は保合～強保合。　　　　　　　　　　　　　　　　　　　　　　　　　　　　　　　　　　　　　　　　　　　　　　
・チップは保合～強保合。</t>
    <rPh sb="4" eb="6">
      <t>ゲンリョウ</t>
    </rPh>
    <rPh sb="6" eb="7">
      <t>ザイ</t>
    </rPh>
    <rPh sb="8" eb="10">
      <t>モチアイ</t>
    </rPh>
    <rPh sb="11" eb="12">
      <t>ツヨ</t>
    </rPh>
    <rPh sb="12" eb="14">
      <t>モチアイ</t>
    </rPh>
    <rPh sb="70" eb="72">
      <t>モチアイ</t>
    </rPh>
    <rPh sb="73" eb="76">
      <t>ツヨモチアイ</t>
    </rPh>
    <phoneticPr fontId="2"/>
  </si>
  <si>
    <t xml:space="preserve">・トドマツ原木は、地域差はあるが、概ね順調な入荷となっており、在庫不足は解消してきている。市況は保合。
・カラマツ原木は、依然として例年より入荷が少なく、地域差はあるが、在庫不足を懸念する声がある。市況は保合～強保合。　　　　　　　　　　　　　　　　　　　　　
</t>
    <rPh sb="45" eb="47">
      <t>シキョウ</t>
    </rPh>
    <rPh sb="48" eb="50">
      <t>モチアイ</t>
    </rPh>
    <rPh sb="100" eb="102">
      <t>シキョウ</t>
    </rPh>
    <rPh sb="103" eb="105">
      <t>モチアイ</t>
    </rPh>
    <rPh sb="106" eb="107">
      <t>ツヨ</t>
    </rPh>
    <rPh sb="107" eb="109">
      <t>モチアイ</t>
    </rPh>
    <phoneticPr fontId="2"/>
  </si>
  <si>
    <t xml:space="preserve">・エゾ・トド製材の荷動きは、一部地域において、建築の動きが悪く需要が低下しており、引き合いが弱まることを懸念する声も聞かれる。市況は弱含み～保合。
・カラマツ製材の荷動きは、地域差はあるが、落ち着きの傾向が見受けられ、受注減少を懸念する声がある。市況は弱含み～保合。
</t>
    <rPh sb="66" eb="67">
      <t>ヨワ</t>
    </rPh>
    <rPh sb="67" eb="68">
      <t>フク</t>
    </rPh>
    <rPh sb="70" eb="72">
      <t>モチアイ</t>
    </rPh>
    <rPh sb="124" eb="126">
      <t>シキョウ</t>
    </rPh>
    <rPh sb="127" eb="128">
      <t>ヨワ</t>
    </rPh>
    <rPh sb="128" eb="129">
      <t>フク</t>
    </rPh>
    <rPh sb="131" eb="133">
      <t>モチアイ</t>
    </rPh>
    <phoneticPr fontId="2"/>
  </si>
  <si>
    <t>（２０２２年１１月価格）</t>
  </si>
  <si>
    <t>道内の木材市況概況（令和４年１１月）</t>
  </si>
  <si>
    <t>国有林・道有林　製品生産、立木・製品販売進行状況（２０２２年４月～２０２２年１０月）</t>
  </si>
  <si>
    <t xml:space="preserve">（道産材）
・トドマツ原木は、地域差はあるが、概ね順調な入荷となっており、在庫不足は解消してきている。市況は保合。
・カラマツ原木は、依然として例年より入荷が少なく、地域差はあるが、在庫不足を懸念する声がある。市況は保合～強保合。　　　　　　　　　　　　　　　　　　　　　
</t>
  </si>
  <si>
    <t>（401.0千㎥)</t>
  </si>
  <si>
    <t>（54.4%）</t>
  </si>
  <si>
    <t>（444.6千㎥）</t>
  </si>
  <si>
    <t>（48.5%）</t>
  </si>
  <si>
    <t>（403.5千㎥）</t>
  </si>
  <si>
    <t>（54.8%）</t>
  </si>
  <si>
    <t>（506.8千㎥）</t>
  </si>
  <si>
    <t>（86.5%）</t>
  </si>
  <si>
    <t>（道産材）
・エゾ・トド製材の荷動きは、一部地域において、建築の動きが悪く需要が低下しており、引き合いが弱まることを懸念する声も聞かれる。市況は弱含み～保合。
・カラマツ製材の荷動きは、地域差はあるが、落ち着きの傾向が見受けられ、受注減少を懸念する声がある。市況は弱含み～保合。
（住宅着工戸数）
・10月の新設住宅着工戸数は前年同月比87％。</t>
  </si>
  <si>
    <t>・市況は保合。</t>
  </si>
  <si>
    <t>・チップ原料材は保合～強保合。　　　　　　　　　　　　　　　　　　　　　　　　　　　　　　　　　　　　　　　　　　　　　　
・チップは保合～強保合。</t>
  </si>
  <si>
    <t>（左軸）新設住宅着工戸数,道内,資金別,住宅金融機構,床面積</t>
  </si>
  <si>
    <t>（左軸）新設住宅着工戸数,道内,非木造,構造別,鉄骨造,床面積</t>
  </si>
  <si>
    <t xml:space="preserve"> </t>
  </si>
  <si>
    <t>（左軸）新設住宅着工戸数,道内,木造,利用別,在来,貸家,床面積</t>
  </si>
  <si>
    <t>シート「月データ」からエゾトド製材の出荷量の系列を探します。系列を探すときは上部の黄色い行でソートをかけると素早く探すことができます。ここでは、９６１行の建築材の出荷量を使いますので、シート「入力」の【自由入力グラフ】の「系列番号」の「第１軸」の好きな色の箇所に「９６１」と入力します。</t>
  </si>
  <si>
    <t>次に、シート「月データ」から住宅着工戸数の系列を探します。ここでは新設住宅着工戸数の木造床面積を使いますので、シート「入力」の【自由入力グラフ】に系列番号である「６７４」を「第２軸」に入力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</si>
</sst>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_ "/>
    <numFmt numFmtId="178" formatCode="#,##0_);[Red]\(#,##0\)"/>
    <numFmt numFmtId="179" formatCode="#,##0;&quot;△ &quot;#,##0"/>
    <numFmt numFmtId="180" formatCode="0_ "/>
    <numFmt numFmtId="181" formatCode="#,##0_ ;[Red]\-#,##0\ "/>
    <numFmt numFmtId="182" formatCode="##&quot;月&quot;"/>
    <numFmt numFmtId="183" formatCode="&quot;平成&quot;##&quot;年&quot;"/>
    <numFmt numFmtId="184" formatCode="##&quot;月価格&quot;"/>
    <numFmt numFmtId="185" formatCode="yy&quot;.&quot;mm"/>
    <numFmt numFmtId="186" formatCode="yy&quot;/&quot;m"/>
    <numFmt numFmtId="187" formatCode="&quot;H&quot;yy&quot;.&quot;m"/>
    <numFmt numFmtId="188" formatCode="#,###.0&quot;千㎥&quot;"/>
    <numFmt numFmtId="189" formatCode="#,##0.0&quot;千㎥&quot;"/>
    <numFmt numFmtId="190" formatCode="0_);[Red]\(0\)"/>
    <numFmt numFmtId="191" formatCode="[$-411]ge\.m"/>
    <numFmt numFmtId="192" formatCode="[$-411]ge"/>
    <numFmt numFmtId="193" formatCode="yyyy&quot;年度&quot;"/>
  </numFmts>
  <fonts count="31"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8"/>
      <name val="ＭＳ Ｐ明朝"/>
      <family val="1"/>
      <charset val="128"/>
    </font>
    <font>
      <sz val="8"/>
      <name val="ＭＳ Ｐ明朝"/>
      <family val="1"/>
      <charset val="128"/>
    </font>
    <font>
      <b/>
      <u/>
      <sz val="12"/>
      <name val="ＭＳ Ｐ明朝"/>
      <family val="1"/>
      <charset val="128"/>
    </font>
    <font>
      <sz val="24"/>
      <name val="ＭＳ Ｐ明朝"/>
      <family val="1"/>
      <charset val="128"/>
    </font>
    <font>
      <b/>
      <sz val="10"/>
      <name val="ＭＳ Ｐ明朝"/>
      <family val="1"/>
      <charset val="128"/>
    </font>
    <font>
      <b/>
      <sz val="10"/>
      <color theme="3" tint="-0.249977111117893"/>
      <name val="ＭＳ Ｐ明朝"/>
      <family val="1"/>
      <charset val="128"/>
    </font>
    <font>
      <b/>
      <sz val="10"/>
      <color theme="3" tint="-0.499984740745262"/>
      <name val="ＭＳ Ｐ明朝"/>
      <family val="1"/>
      <charset val="128"/>
    </font>
    <font>
      <b/>
      <sz val="10"/>
      <color theme="6" tint="-0.249977111117893"/>
      <name val="ＭＳ Ｐ明朝"/>
      <family val="1"/>
      <charset val="128"/>
    </font>
    <font>
      <b/>
      <sz val="10"/>
      <color theme="6" tint="-0.499984740745262"/>
      <name val="ＭＳ Ｐ明朝"/>
      <family val="1"/>
      <charset val="128"/>
    </font>
    <font>
      <b/>
      <sz val="10"/>
      <color theme="5" tint="-0.499984740745262"/>
      <name val="ＭＳ Ｐ明朝"/>
      <family val="1"/>
      <charset val="128"/>
    </font>
    <font>
      <b/>
      <sz val="10"/>
      <color theme="5" tint="-0.249977111117893"/>
      <name val="ＭＳ Ｐ明朝"/>
      <family val="1"/>
      <charset val="128"/>
    </font>
    <font>
      <b/>
      <sz val="10"/>
      <color theme="7" tint="-0.499984740745262"/>
      <name val="ＭＳ Ｐ明朝"/>
      <family val="1"/>
      <charset val="128"/>
    </font>
    <font>
      <b/>
      <sz val="10"/>
      <color theme="9" tint="-0.499984740745262"/>
      <name val="ＭＳ Ｐ明朝"/>
      <family val="1"/>
      <charset val="128"/>
    </font>
    <font>
      <b/>
      <sz val="10"/>
      <color theme="9" tint="-0.249977111117893"/>
      <name val="ＭＳ Ｐ明朝"/>
      <family val="1"/>
      <charset val="128"/>
    </font>
    <font>
      <b/>
      <sz val="10"/>
      <color theme="7" tint="-0.249977111117893"/>
      <name val="ＭＳ Ｐ明朝"/>
      <family val="1"/>
      <charset val="128"/>
    </font>
    <font>
      <b/>
      <sz val="11"/>
      <name val="ＭＳ Ｐ明朝"/>
      <family val="1"/>
      <charset val="128"/>
    </font>
    <font>
      <sz val="10"/>
      <color rgb="FFFF0000"/>
      <name val="ＭＳ Ｐ明朝"/>
      <family val="1"/>
      <charset val="128"/>
    </font>
    <font>
      <sz val="11"/>
      <color rgb="FFFF0000"/>
      <name val="ＭＳ Ｐ明朝"/>
      <family val="1"/>
      <charset val="128"/>
    </font>
    <font>
      <b/>
      <sz val="11"/>
      <color rgb="FFFF0000"/>
      <name val="ＭＳ Ｐ明朝"/>
      <family val="1"/>
      <charset val="128"/>
    </font>
    <font>
      <u/>
      <sz val="11"/>
      <color rgb="FFFF0000"/>
      <name val="ＭＳ Ｐ明朝"/>
      <family val="1"/>
      <charset val="128"/>
    </font>
    <font>
      <b/>
      <u/>
      <sz val="11"/>
      <name val="ＭＳ Ｐ明朝"/>
      <family val="1"/>
      <charset val="128"/>
    </font>
    <font>
      <u/>
      <sz val="11"/>
      <name val="ＭＳ Ｐ明朝"/>
      <family val="1"/>
      <charset val="128"/>
    </font>
    <font>
      <sz val="10"/>
      <color rgb="FF0000FF"/>
      <name val="ＭＳ Ｐ明朝"/>
      <family val="1"/>
      <charset val="128"/>
    </font>
    <font>
      <b/>
      <sz val="14"/>
      <name val="ＭＳ Ｐ明朝"/>
      <family val="1"/>
      <charset val="128"/>
    </font>
  </fonts>
  <fills count="1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rgb="FFC00000"/>
      </left>
      <right style="thin">
        <color indexed="64"/>
      </right>
      <top style="thick">
        <color rgb="FFC00000"/>
      </top>
      <bottom style="hair">
        <color indexed="64"/>
      </bottom>
      <diagonal/>
    </border>
    <border>
      <left style="thin">
        <color indexed="64"/>
      </left>
      <right style="thick">
        <color rgb="FFC00000"/>
      </right>
      <top style="thick">
        <color rgb="FFC00000"/>
      </top>
      <bottom style="hair">
        <color indexed="64"/>
      </bottom>
      <diagonal/>
    </border>
    <border>
      <left style="thick">
        <color rgb="FFC00000"/>
      </left>
      <right style="thin">
        <color indexed="64"/>
      </right>
      <top style="hair">
        <color indexed="64"/>
      </top>
      <bottom style="hair">
        <color indexed="64"/>
      </bottom>
      <diagonal/>
    </border>
    <border>
      <left style="thin">
        <color indexed="64"/>
      </left>
      <right style="thick">
        <color rgb="FFC00000"/>
      </right>
      <top style="hair">
        <color indexed="64"/>
      </top>
      <bottom style="hair">
        <color indexed="64"/>
      </bottom>
      <diagonal/>
    </border>
    <border>
      <left style="thick">
        <color rgb="FFC00000"/>
      </left>
      <right style="thin">
        <color indexed="64"/>
      </right>
      <top style="hair">
        <color indexed="64"/>
      </top>
      <bottom style="thin">
        <color indexed="64"/>
      </bottom>
      <diagonal/>
    </border>
    <border>
      <left style="thin">
        <color indexed="64"/>
      </left>
      <right style="thick">
        <color rgb="FFC00000"/>
      </right>
      <top style="hair">
        <color indexed="64"/>
      </top>
      <bottom style="thin">
        <color indexed="64"/>
      </bottom>
      <diagonal/>
    </border>
    <border>
      <left style="thick">
        <color rgb="FFC00000"/>
      </left>
      <right style="thin">
        <color indexed="64"/>
      </right>
      <top style="thin">
        <color indexed="64"/>
      </top>
      <bottom style="hair">
        <color indexed="64"/>
      </bottom>
      <diagonal/>
    </border>
    <border>
      <left style="thin">
        <color indexed="64"/>
      </left>
      <right style="thick">
        <color rgb="FFC00000"/>
      </right>
      <top style="thin">
        <color indexed="64"/>
      </top>
      <bottom style="hair">
        <color indexed="64"/>
      </bottom>
      <diagonal/>
    </border>
    <border>
      <left style="thick">
        <color rgb="FFC00000"/>
      </left>
      <right style="thin">
        <color indexed="64"/>
      </right>
      <top style="hair">
        <color indexed="64"/>
      </top>
      <bottom style="thick">
        <color rgb="FFC00000"/>
      </bottom>
      <diagonal/>
    </border>
    <border>
      <left style="thin">
        <color indexed="64"/>
      </left>
      <right style="thick">
        <color rgb="FFC00000"/>
      </right>
      <top style="hair">
        <color indexed="64"/>
      </top>
      <bottom style="thick">
        <color rgb="FFC00000"/>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72">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quotePrefix="1" applyFont="1" applyAlignment="1">
      <alignment horizontal="righ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distributed" vertical="center" indent="10"/>
    </xf>
    <xf numFmtId="38" fontId="4" fillId="0" borderId="0" xfId="2" applyFont="1" applyFill="1" applyAlignment="1" applyProtection="1">
      <alignment horizontal="distributed" vertical="center" indent="10"/>
    </xf>
    <xf numFmtId="179" fontId="4" fillId="0" borderId="0" xfId="2" applyNumberFormat="1" applyFont="1" applyFill="1" applyAlignment="1" applyProtection="1">
      <alignment horizontal="distributed" vertical="center" indent="10"/>
    </xf>
    <xf numFmtId="179" fontId="4" fillId="0" borderId="0" xfId="2" applyNumberFormat="1" applyFont="1" applyFill="1" applyAlignment="1" applyProtection="1">
      <alignment horizontal="right" vertical="center"/>
    </xf>
    <xf numFmtId="181" fontId="4" fillId="0" borderId="0" xfId="2" applyNumberFormat="1" applyFont="1" applyFill="1" applyAlignment="1" applyProtection="1">
      <alignment vertical="center"/>
    </xf>
    <xf numFmtId="181" fontId="4" fillId="0" borderId="0" xfId="2" applyNumberFormat="1" applyFont="1" applyFill="1" applyBorder="1" applyAlignment="1" applyProtection="1">
      <alignment vertical="center"/>
    </xf>
    <xf numFmtId="0" fontId="4" fillId="0" borderId="0" xfId="0" applyFont="1" applyFill="1" applyAlignment="1" applyProtection="1">
      <alignment vertical="center" textRotation="255"/>
    </xf>
    <xf numFmtId="0" fontId="4" fillId="0" borderId="0" xfId="0" applyFont="1" applyFill="1" applyAlignment="1" applyProtection="1">
      <alignment horizontal="center" vertical="center" textRotation="255"/>
    </xf>
    <xf numFmtId="179" fontId="4" fillId="0" borderId="0" xfId="0" applyNumberFormat="1" applyFont="1" applyFill="1" applyAlignment="1" applyProtection="1">
      <alignment horizontal="right" vertical="center"/>
    </xf>
    <xf numFmtId="181" fontId="4" fillId="0" borderId="1" xfId="2" quotePrefix="1" applyNumberFormat="1" applyFont="1" applyFill="1" applyBorder="1" applyAlignment="1" applyProtection="1">
      <alignment vertical="center"/>
    </xf>
    <xf numFmtId="182" fontId="4" fillId="0" borderId="9" xfId="2" applyNumberFormat="1" applyFont="1" applyFill="1" applyBorder="1" applyAlignment="1" applyProtection="1">
      <alignment horizontal="center" vertical="center"/>
    </xf>
    <xf numFmtId="179" fontId="4" fillId="0" borderId="9" xfId="2"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79" fontId="4" fillId="0" borderId="4" xfId="2"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179" fontId="4" fillId="0" borderId="2" xfId="2" applyNumberFormat="1" applyFont="1" applyFill="1" applyBorder="1" applyAlignment="1" applyProtection="1">
      <alignment horizontal="right" vertical="center"/>
    </xf>
    <xf numFmtId="0" fontId="4" fillId="0" borderId="4" xfId="0" quotePrefix="1" applyFont="1" applyFill="1" applyBorder="1" applyAlignment="1" applyProtection="1">
      <alignment horizontal="left" vertical="center"/>
    </xf>
    <xf numFmtId="179" fontId="4" fillId="0" borderId="0" xfId="2"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textRotation="255"/>
    </xf>
    <xf numFmtId="181" fontId="4" fillId="0" borderId="0" xfId="2" quotePrefix="1" applyNumberFormat="1"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4" fillId="0" borderId="0" xfId="0" applyNumberFormat="1" applyFont="1" applyFill="1" applyBorder="1" applyAlignment="1" applyProtection="1">
      <alignment vertical="center"/>
    </xf>
    <xf numFmtId="0" fontId="4" fillId="0" borderId="0" xfId="0" applyFont="1" applyFill="1" applyAlignment="1" applyProtection="1">
      <alignment horizontal="center" vertical="center"/>
    </xf>
    <xf numFmtId="179" fontId="4" fillId="0" borderId="0" xfId="2" applyNumberFormat="1" applyFont="1" applyFill="1" applyAlignment="1" applyProtection="1">
      <alignment vertical="center"/>
    </xf>
    <xf numFmtId="179" fontId="4" fillId="0" borderId="0" xfId="0" applyNumberFormat="1" applyFont="1" applyFill="1" applyAlignment="1" applyProtection="1">
      <alignment vertical="center"/>
    </xf>
    <xf numFmtId="0" fontId="4" fillId="0" borderId="3" xfId="0" quotePrefix="1" applyFont="1" applyFill="1" applyBorder="1" applyAlignment="1" applyProtection="1">
      <alignment horizontal="left" vertical="center"/>
    </xf>
    <xf numFmtId="179" fontId="4" fillId="0" borderId="3" xfId="2"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Alignment="1" applyProtection="1">
      <alignment vertical="center"/>
    </xf>
    <xf numFmtId="182" fontId="4" fillId="0" borderId="9" xfId="2" applyNumberFormat="1" applyFont="1" applyFill="1" applyBorder="1" applyAlignment="1" applyProtection="1">
      <alignment vertical="center"/>
    </xf>
    <xf numFmtId="179" fontId="4" fillId="0" borderId="2" xfId="2" applyNumberFormat="1" applyFont="1" applyFill="1" applyBorder="1" applyAlignment="1" applyProtection="1">
      <alignment vertical="center"/>
    </xf>
    <xf numFmtId="179" fontId="4" fillId="0" borderId="4" xfId="2"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6" xfId="0" quotePrefix="1" applyFont="1" applyFill="1" applyBorder="1" applyAlignment="1" applyProtection="1">
      <alignment horizontal="left" vertical="center"/>
    </xf>
    <xf numFmtId="0" fontId="4" fillId="0" borderId="5" xfId="0" applyFont="1" applyFill="1" applyBorder="1" applyAlignment="1" applyProtection="1">
      <alignment vertical="center"/>
    </xf>
    <xf numFmtId="181" fontId="4" fillId="0" borderId="0" xfId="2" applyNumberFormat="1" applyFont="1" applyFill="1" applyAlignment="1" applyProtection="1">
      <alignment horizontal="left"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0" xfId="0" quotePrefix="1" applyFont="1" applyFill="1" applyAlignment="1" applyProtection="1">
      <alignment horizontal="right" vertical="center"/>
    </xf>
    <xf numFmtId="181" fontId="4" fillId="0" borderId="0" xfId="2" applyNumberFormat="1" applyFont="1" applyFill="1" applyBorder="1" applyAlignment="1" applyProtection="1">
      <alignment horizontal="left" vertical="center"/>
    </xf>
    <xf numFmtId="179" fontId="4" fillId="0" borderId="1" xfId="2" quotePrefix="1" applyNumberFormat="1" applyFont="1" applyFill="1" applyBorder="1" applyAlignment="1" applyProtection="1">
      <alignment vertical="center"/>
    </xf>
    <xf numFmtId="0" fontId="4" fillId="0" borderId="0" xfId="0" quotePrefix="1" applyFont="1" applyFill="1" applyAlignment="1" applyProtection="1">
      <alignment horizontal="left" vertical="center"/>
    </xf>
    <xf numFmtId="0" fontId="4" fillId="0" borderId="0" xfId="0" quotePrefix="1" applyFont="1" applyFill="1" applyAlignment="1" applyProtection="1">
      <alignment vertical="center"/>
    </xf>
    <xf numFmtId="179" fontId="4" fillId="0" borderId="0" xfId="2" applyNumberFormat="1" applyFont="1" applyFill="1" applyBorder="1" applyAlignment="1" applyProtection="1">
      <alignment vertical="center"/>
    </xf>
    <xf numFmtId="181" fontId="4" fillId="0" borderId="0" xfId="2" applyNumberFormat="1" applyFont="1" applyFill="1" applyAlignment="1" applyProtection="1">
      <alignment horizontal="right" vertical="center"/>
    </xf>
    <xf numFmtId="0" fontId="4" fillId="0" borderId="3" xfId="0" applyFont="1" applyFill="1" applyBorder="1" applyAlignment="1" applyProtection="1">
      <alignment horizontal="left" vertical="center"/>
    </xf>
    <xf numFmtId="179" fontId="4" fillId="0" borderId="4" xfId="2" quotePrefix="1" applyNumberFormat="1" applyFont="1" applyFill="1" applyBorder="1" applyAlignment="1" applyProtection="1">
      <alignment vertical="center"/>
    </xf>
    <xf numFmtId="182" fontId="4" fillId="0" borderId="2" xfId="2" applyNumberFormat="1" applyFont="1" applyFill="1" applyBorder="1" applyAlignment="1" applyProtection="1">
      <alignment horizontal="center" vertical="center"/>
    </xf>
    <xf numFmtId="0" fontId="4" fillId="0" borderId="1" xfId="0" applyFont="1" applyFill="1" applyBorder="1" applyAlignment="1">
      <alignment vertical="center"/>
    </xf>
    <xf numFmtId="0" fontId="4" fillId="0" borderId="1" xfId="0" applyFont="1" applyBorder="1" applyAlignment="1" applyProtection="1">
      <alignment vertical="center"/>
    </xf>
    <xf numFmtId="0" fontId="11" fillId="0" borderId="0" xfId="0" applyFont="1" applyFill="1" applyAlignment="1">
      <alignment vertical="center"/>
    </xf>
    <xf numFmtId="0" fontId="11" fillId="0" borderId="0" xfId="0" applyFont="1" applyAlignment="1">
      <alignment vertical="center"/>
    </xf>
    <xf numFmtId="183" fontId="4" fillId="0" borderId="0" xfId="0" applyNumberFormat="1" applyFont="1" applyBorder="1" applyAlignment="1">
      <alignment vertical="center"/>
    </xf>
    <xf numFmtId="182" fontId="4" fillId="0" borderId="0" xfId="0" applyNumberFormat="1" applyFont="1" applyBorder="1" applyAlignment="1">
      <alignment vertical="center"/>
    </xf>
    <xf numFmtId="14" fontId="4" fillId="0" borderId="0" xfId="0" applyNumberFormat="1" applyFont="1" applyBorder="1" applyAlignment="1">
      <alignment vertical="center"/>
    </xf>
    <xf numFmtId="187" fontId="4" fillId="0" borderId="0" xfId="0" applyNumberFormat="1" applyFont="1" applyBorder="1" applyAlignment="1">
      <alignment vertical="center"/>
    </xf>
    <xf numFmtId="183" fontId="4" fillId="0" borderId="0" xfId="0" applyNumberFormat="1" applyFont="1" applyFill="1" applyBorder="1" applyAlignment="1" applyProtection="1">
      <alignment vertical="center"/>
    </xf>
    <xf numFmtId="186"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pplyProtection="1">
      <alignment vertical="center"/>
      <protection locked="0"/>
    </xf>
    <xf numFmtId="178" fontId="11" fillId="0" borderId="0" xfId="0" applyNumberFormat="1" applyFont="1" applyFill="1" applyBorder="1" applyAlignment="1">
      <alignment vertical="center"/>
    </xf>
    <xf numFmtId="0" fontId="8"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horizontal="center" wrapText="1"/>
    </xf>
    <xf numFmtId="179" fontId="4" fillId="0" borderId="9" xfId="0" applyNumberFormat="1" applyFont="1" applyBorder="1" applyAlignment="1" applyProtection="1">
      <alignment vertical="center"/>
    </xf>
    <xf numFmtId="185" fontId="4" fillId="0" borderId="0" xfId="0" applyNumberFormat="1" applyFont="1" applyAlignment="1" applyProtection="1">
      <alignment horizontal="center" vertical="center"/>
    </xf>
    <xf numFmtId="14" fontId="4" fillId="0" borderId="0" xfId="0" applyNumberFormat="1" applyFont="1" applyAlignment="1" applyProtection="1">
      <alignment vertical="center"/>
    </xf>
    <xf numFmtId="0" fontId="4" fillId="0" borderId="2" xfId="0" applyFont="1" applyFill="1" applyBorder="1" applyAlignment="1" applyProtection="1">
      <alignment horizontal="left" vertical="center"/>
    </xf>
    <xf numFmtId="177"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Border="1" applyAlignment="1">
      <alignment vertical="center" wrapText="1"/>
    </xf>
    <xf numFmtId="0" fontId="4" fillId="0" borderId="0" xfId="0" applyFont="1" applyBorder="1" applyAlignment="1" applyProtection="1">
      <alignment wrapText="1"/>
    </xf>
    <xf numFmtId="178" fontId="4" fillId="0" borderId="0" xfId="0" applyNumberFormat="1" applyFont="1" applyBorder="1" applyAlignment="1">
      <alignment vertical="center"/>
    </xf>
    <xf numFmtId="0" fontId="4" fillId="0" borderId="0" xfId="0" applyFont="1"/>
    <xf numFmtId="0" fontId="4" fillId="0" borderId="46" xfId="0" applyFont="1" applyBorder="1" applyAlignment="1" applyProtection="1">
      <alignment vertical="center"/>
    </xf>
    <xf numFmtId="0" fontId="4" fillId="0" borderId="43" xfId="0" applyFont="1" applyBorder="1" applyAlignment="1" applyProtection="1">
      <alignment vertical="center"/>
    </xf>
    <xf numFmtId="177" fontId="4" fillId="0" borderId="46" xfId="0" applyNumberFormat="1" applyFont="1" applyBorder="1" applyAlignment="1" applyProtection="1">
      <alignment vertical="center"/>
    </xf>
    <xf numFmtId="177" fontId="4" fillId="0" borderId="20" xfId="0" applyNumberFormat="1" applyFont="1" applyBorder="1" applyAlignment="1" applyProtection="1">
      <alignment vertical="center"/>
    </xf>
    <xf numFmtId="177" fontId="4" fillId="0" borderId="47" xfId="0" applyNumberFormat="1" applyFont="1" applyBorder="1" applyAlignment="1" applyProtection="1">
      <alignment vertical="center"/>
    </xf>
    <xf numFmtId="177" fontId="4" fillId="0" borderId="43" xfId="0" applyNumberFormat="1" applyFont="1" applyBorder="1" applyAlignment="1" applyProtection="1">
      <alignment vertical="center"/>
    </xf>
    <xf numFmtId="177" fontId="4" fillId="0" borderId="23" xfId="0" applyNumberFormat="1" applyFont="1" applyBorder="1" applyAlignment="1" applyProtection="1">
      <alignment vertical="center"/>
    </xf>
    <xf numFmtId="177" fontId="4" fillId="0" borderId="44" xfId="0" applyNumberFormat="1" applyFont="1" applyBorder="1" applyAlignment="1" applyProtection="1">
      <alignment vertical="center"/>
    </xf>
    <xf numFmtId="0" fontId="4" fillId="0" borderId="42" xfId="0" applyFont="1" applyBorder="1" applyAlignment="1">
      <alignment vertical="center"/>
    </xf>
    <xf numFmtId="0" fontId="4" fillId="0" borderId="41" xfId="0" applyFont="1" applyBorder="1" applyAlignment="1">
      <alignment vertical="center"/>
    </xf>
    <xf numFmtId="177" fontId="4" fillId="0" borderId="42" xfId="0" applyNumberFormat="1" applyFont="1" applyBorder="1" applyAlignment="1">
      <alignment vertical="center"/>
    </xf>
    <xf numFmtId="177" fontId="4" fillId="0" borderId="18" xfId="0" applyNumberFormat="1" applyFont="1" applyBorder="1" applyAlignment="1">
      <alignment vertical="center"/>
    </xf>
    <xf numFmtId="177" fontId="4" fillId="0" borderId="41" xfId="0" applyNumberFormat="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177" fontId="4" fillId="0" borderId="46" xfId="0" applyNumberFormat="1" applyFont="1" applyBorder="1" applyAlignment="1">
      <alignment vertical="center"/>
    </xf>
    <xf numFmtId="177" fontId="4" fillId="0" borderId="20" xfId="0" applyNumberFormat="1" applyFont="1" applyBorder="1" applyAlignment="1">
      <alignment vertical="center"/>
    </xf>
    <xf numFmtId="177" fontId="4" fillId="0" borderId="47" xfId="0" applyNumberFormat="1" applyFont="1" applyBorder="1" applyAlignment="1">
      <alignment vertical="center"/>
    </xf>
    <xf numFmtId="0" fontId="4" fillId="0" borderId="44" xfId="0" applyFont="1" applyBorder="1" applyAlignment="1">
      <alignment vertical="center"/>
    </xf>
    <xf numFmtId="0" fontId="4" fillId="0" borderId="47" xfId="0" applyFont="1" applyBorder="1" applyAlignment="1" applyProtection="1">
      <alignment vertical="center"/>
    </xf>
    <xf numFmtId="0" fontId="4" fillId="0" borderId="40" xfId="0" applyFont="1" applyBorder="1" applyAlignment="1" applyProtection="1">
      <alignment vertical="center"/>
    </xf>
    <xf numFmtId="0" fontId="4" fillId="0" borderId="54" xfId="0" applyFont="1" applyBorder="1" applyAlignment="1" applyProtection="1">
      <alignment vertical="center"/>
    </xf>
    <xf numFmtId="0" fontId="4" fillId="0" borderId="44" xfId="0" applyFont="1" applyBorder="1" applyAlignment="1" applyProtection="1">
      <alignment vertical="center"/>
    </xf>
    <xf numFmtId="0" fontId="4" fillId="0" borderId="42" xfId="0" applyFont="1" applyBorder="1" applyAlignment="1" applyProtection="1">
      <alignment vertical="center"/>
    </xf>
    <xf numFmtId="0" fontId="4" fillId="0" borderId="41" xfId="0" applyFont="1" applyBorder="1" applyAlignment="1" applyProtection="1">
      <alignment vertical="center"/>
    </xf>
    <xf numFmtId="177" fontId="4" fillId="0" borderId="42" xfId="0" applyNumberFormat="1" applyFont="1" applyBorder="1" applyAlignment="1" applyProtection="1">
      <alignment vertical="center"/>
    </xf>
    <xf numFmtId="177" fontId="4" fillId="0" borderId="18" xfId="0" applyNumberFormat="1" applyFont="1" applyBorder="1" applyAlignment="1" applyProtection="1">
      <alignment vertical="center"/>
    </xf>
    <xf numFmtId="177" fontId="4" fillId="0" borderId="41" xfId="0" applyNumberFormat="1" applyFont="1" applyBorder="1" applyAlignment="1" applyProtection="1">
      <alignment vertical="center"/>
    </xf>
    <xf numFmtId="0" fontId="4" fillId="0" borderId="0" xfId="0" applyFont="1" applyFill="1" applyBorder="1" applyAlignment="1">
      <alignment horizontal="center" vertical="center" textRotation="255"/>
    </xf>
    <xf numFmtId="178" fontId="4" fillId="0" borderId="0" xfId="0" applyNumberFormat="1" applyFont="1" applyFill="1" applyBorder="1" applyAlignment="1">
      <alignment vertical="center"/>
    </xf>
    <xf numFmtId="0" fontId="4" fillId="0" borderId="0" xfId="0" applyFont="1" applyFill="1" applyAlignment="1" applyProtection="1"/>
    <xf numFmtId="0" fontId="4" fillId="0" borderId="0" xfId="0" applyFont="1" applyAlignment="1" applyProtection="1"/>
    <xf numFmtId="0" fontId="4" fillId="0" borderId="54" xfId="0" applyFont="1" applyBorder="1" applyAlignment="1">
      <alignment vertical="center"/>
    </xf>
    <xf numFmtId="178" fontId="4" fillId="0" borderId="44" xfId="0" applyNumberFormat="1" applyFont="1" applyBorder="1" applyAlignment="1" applyProtection="1">
      <alignment vertical="center"/>
    </xf>
    <xf numFmtId="0" fontId="4" fillId="0" borderId="0" xfId="0" applyFont="1" applyFill="1" applyBorder="1" applyAlignment="1" applyProtection="1">
      <alignment vertical="top" wrapText="1"/>
      <protection locked="0"/>
    </xf>
    <xf numFmtId="177" fontId="4" fillId="0" borderId="51" xfId="0" applyNumberFormat="1" applyFont="1" applyBorder="1" applyAlignment="1" applyProtection="1">
      <alignment vertical="center"/>
    </xf>
    <xf numFmtId="0" fontId="11" fillId="0" borderId="0" xfId="0" applyFont="1" applyFill="1" applyBorder="1" applyAlignment="1" applyProtection="1">
      <alignment vertical="top"/>
      <protection locked="0"/>
    </xf>
    <xf numFmtId="177" fontId="4" fillId="0" borderId="48" xfId="0" applyNumberFormat="1" applyFont="1" applyBorder="1" applyAlignment="1" applyProtection="1">
      <alignment vertical="center"/>
    </xf>
    <xf numFmtId="177" fontId="4" fillId="0" borderId="52" xfId="0" applyNumberFormat="1" applyFont="1" applyBorder="1" applyAlignment="1" applyProtection="1">
      <alignment vertical="center"/>
    </xf>
    <xf numFmtId="177" fontId="4" fillId="0" borderId="5" xfId="0" applyNumberFormat="1" applyFont="1" applyBorder="1" applyAlignment="1" applyProtection="1">
      <alignment vertical="center"/>
    </xf>
    <xf numFmtId="184" fontId="4" fillId="0" borderId="0" xfId="0" applyNumberFormat="1" applyFont="1" applyFill="1" applyBorder="1" applyAlignment="1" applyProtection="1">
      <alignment horizontal="center" vertical="center"/>
      <protection locked="0"/>
    </xf>
    <xf numFmtId="186" fontId="4" fillId="0" borderId="0" xfId="0" applyNumberFormat="1" applyFont="1" applyFill="1" applyBorder="1" applyAlignment="1">
      <alignment vertical="center"/>
    </xf>
    <xf numFmtId="178" fontId="11" fillId="9" borderId="9" xfId="0" applyNumberFormat="1" applyFont="1" applyFill="1" applyBorder="1" applyAlignment="1">
      <alignment horizontal="center" vertical="center"/>
    </xf>
    <xf numFmtId="0" fontId="11" fillId="9" borderId="9" xfId="0" applyFont="1" applyFill="1" applyBorder="1" applyAlignment="1" applyProtection="1">
      <alignment horizontal="center" vertical="center"/>
    </xf>
    <xf numFmtId="0" fontId="6" fillId="0" borderId="0" xfId="0" applyFont="1"/>
    <xf numFmtId="0" fontId="22"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4" fillId="0" borderId="40" xfId="0" applyFont="1" applyBorder="1" applyAlignment="1">
      <alignment vertical="center"/>
    </xf>
    <xf numFmtId="0" fontId="11" fillId="9" borderId="25" xfId="0" applyFont="1" applyFill="1" applyBorder="1" applyAlignment="1" applyProtection="1">
      <alignment vertical="top" wrapText="1"/>
    </xf>
    <xf numFmtId="0" fontId="11" fillId="9" borderId="29" xfId="0" applyFont="1" applyFill="1" applyBorder="1" applyAlignment="1" applyProtection="1">
      <alignment vertical="top" wrapText="1"/>
    </xf>
    <xf numFmtId="0" fontId="11" fillId="9" borderId="26" xfId="0" applyFont="1" applyFill="1" applyBorder="1" applyAlignment="1" applyProtection="1">
      <alignment vertical="top" wrapText="1"/>
    </xf>
    <xf numFmtId="0" fontId="13" fillId="6" borderId="24" xfId="0" applyFont="1" applyFill="1" applyBorder="1" applyAlignment="1" applyProtection="1">
      <alignment vertical="center"/>
    </xf>
    <xf numFmtId="0" fontId="13" fillId="6" borderId="31" xfId="0" applyFont="1" applyFill="1" applyBorder="1" applyAlignment="1" applyProtection="1">
      <alignment vertical="center"/>
    </xf>
    <xf numFmtId="0" fontId="16" fillId="5" borderId="21" xfId="0" applyFont="1" applyFill="1" applyBorder="1" applyAlignment="1" applyProtection="1">
      <alignment vertical="center"/>
    </xf>
    <xf numFmtId="0" fontId="16" fillId="5" borderId="33" xfId="0" applyFont="1" applyFill="1" applyBorder="1" applyAlignment="1" applyProtection="1">
      <alignment vertical="center"/>
    </xf>
    <xf numFmtId="0" fontId="15" fillId="4" borderId="21" xfId="0" applyFont="1" applyFill="1" applyBorder="1" applyAlignment="1" applyProtection="1">
      <alignment vertical="center"/>
    </xf>
    <xf numFmtId="0" fontId="15" fillId="4" borderId="33" xfId="0" applyFont="1" applyFill="1" applyBorder="1" applyAlignment="1" applyProtection="1">
      <alignment vertical="center"/>
    </xf>
    <xf numFmtId="0" fontId="18" fillId="3" borderId="21" xfId="0" applyFont="1" applyFill="1" applyBorder="1" applyAlignment="1" applyProtection="1">
      <alignment vertical="center"/>
    </xf>
    <xf numFmtId="0" fontId="18" fillId="3" borderId="33" xfId="0" applyFont="1" applyFill="1" applyBorder="1" applyAlignment="1" applyProtection="1">
      <alignment vertical="center"/>
    </xf>
    <xf numFmtId="0" fontId="19" fillId="2" borderId="37" xfId="0" applyFont="1" applyFill="1" applyBorder="1" applyAlignment="1" applyProtection="1">
      <alignment vertical="center"/>
    </xf>
    <xf numFmtId="0" fontId="19" fillId="2" borderId="35" xfId="0" applyFont="1" applyFill="1" applyBorder="1" applyAlignment="1" applyProtection="1">
      <alignment vertical="center"/>
    </xf>
    <xf numFmtId="0" fontId="12" fillId="6" borderId="24" xfId="0" applyFont="1" applyFill="1" applyBorder="1" applyAlignment="1" applyProtection="1">
      <alignment vertical="center"/>
    </xf>
    <xf numFmtId="0" fontId="12" fillId="6" borderId="31" xfId="0" applyFont="1" applyFill="1" applyBorder="1" applyAlignment="1" applyProtection="1">
      <alignment vertical="center"/>
    </xf>
    <xf numFmtId="0" fontId="17" fillId="5" borderId="21" xfId="0" applyFont="1" applyFill="1" applyBorder="1" applyAlignment="1" applyProtection="1">
      <alignment vertical="center"/>
    </xf>
    <xf numFmtId="0" fontId="17" fillId="5" borderId="33" xfId="0" applyFont="1" applyFill="1" applyBorder="1" applyAlignment="1" applyProtection="1">
      <alignment vertical="center"/>
    </xf>
    <xf numFmtId="0" fontId="14" fillId="4" borderId="21" xfId="0" applyFont="1" applyFill="1" applyBorder="1" applyAlignment="1" applyProtection="1">
      <alignment vertical="center"/>
    </xf>
    <xf numFmtId="0" fontId="14" fillId="4" borderId="33" xfId="0" applyFont="1" applyFill="1" applyBorder="1" applyAlignment="1" applyProtection="1">
      <alignment vertical="center"/>
    </xf>
    <xf numFmtId="0" fontId="21" fillId="3" borderId="21" xfId="0" applyFont="1" applyFill="1" applyBorder="1" applyAlignment="1" applyProtection="1">
      <alignment vertical="center"/>
    </xf>
    <xf numFmtId="0" fontId="21" fillId="3" borderId="33" xfId="0" applyFont="1" applyFill="1" applyBorder="1" applyAlignment="1" applyProtection="1">
      <alignment vertical="center"/>
    </xf>
    <xf numFmtId="0" fontId="20" fillId="2" borderId="37" xfId="0" applyFont="1" applyFill="1" applyBorder="1" applyAlignment="1" applyProtection="1">
      <alignment vertical="center"/>
    </xf>
    <xf numFmtId="0" fontId="20" fillId="2" borderId="35" xfId="0" applyFont="1" applyFill="1" applyBorder="1" applyAlignment="1" applyProtection="1">
      <alignment vertical="center"/>
    </xf>
    <xf numFmtId="0" fontId="6" fillId="0" borderId="0" xfId="0" applyFont="1" applyAlignment="1">
      <alignment vertical="top" wrapText="1"/>
    </xf>
    <xf numFmtId="178" fontId="11" fillId="10" borderId="30" xfId="0" applyNumberFormat="1" applyFont="1" applyFill="1" applyBorder="1" applyAlignment="1">
      <alignment vertical="center"/>
    </xf>
    <xf numFmtId="178" fontId="11" fillId="11" borderId="32" xfId="0" applyNumberFormat="1" applyFont="1" applyFill="1" applyBorder="1" applyAlignment="1">
      <alignment vertical="center"/>
    </xf>
    <xf numFmtId="178" fontId="11" fillId="12" borderId="32" xfId="0" applyNumberFormat="1" applyFont="1" applyFill="1" applyBorder="1" applyAlignment="1">
      <alignment vertical="center"/>
    </xf>
    <xf numFmtId="178" fontId="11" fillId="13" borderId="32" xfId="0" applyNumberFormat="1" applyFont="1" applyFill="1" applyBorder="1" applyAlignment="1">
      <alignment vertical="center"/>
    </xf>
    <xf numFmtId="178" fontId="11" fillId="7" borderId="34" xfId="0" applyNumberFormat="1" applyFont="1" applyFill="1" applyBorder="1" applyAlignment="1">
      <alignment vertical="center"/>
    </xf>
    <xf numFmtId="178" fontId="11" fillId="15" borderId="30" xfId="0" applyNumberFormat="1" applyFont="1" applyFill="1" applyBorder="1" applyAlignment="1">
      <alignment vertical="center"/>
    </xf>
    <xf numFmtId="178" fontId="11" fillId="16" borderId="32" xfId="0" applyNumberFormat="1" applyFont="1" applyFill="1" applyBorder="1" applyAlignment="1">
      <alignment vertical="center"/>
    </xf>
    <xf numFmtId="178" fontId="11" fillId="14" borderId="32" xfId="0" applyNumberFormat="1" applyFont="1" applyFill="1" applyBorder="1" applyAlignment="1">
      <alignment vertical="center"/>
    </xf>
    <xf numFmtId="178" fontId="11" fillId="17" borderId="32" xfId="0" applyNumberFormat="1" applyFont="1" applyFill="1" applyBorder="1" applyAlignment="1">
      <alignment vertical="center"/>
    </xf>
    <xf numFmtId="178" fontId="11" fillId="8" borderId="34" xfId="0" applyNumberFormat="1" applyFont="1" applyFill="1" applyBorder="1" applyAlignment="1">
      <alignment vertical="center"/>
    </xf>
    <xf numFmtId="0" fontId="6" fillId="0" borderId="0" xfId="0" applyFont="1" applyAlignment="1">
      <alignment horizontal="right" vertical="top" wrapText="1"/>
    </xf>
    <xf numFmtId="0" fontId="22"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6" fillId="0" borderId="0" xfId="0" applyFont="1" applyAlignment="1">
      <alignment horizontal="right"/>
    </xf>
    <xf numFmtId="0" fontId="6" fillId="0" borderId="0" xfId="0" applyFont="1" applyAlignment="1">
      <alignment vertical="center"/>
    </xf>
    <xf numFmtId="0" fontId="9" fillId="0" borderId="0" xfId="0" applyFont="1" applyFill="1" applyBorder="1" applyAlignment="1" applyProtection="1">
      <alignment horizontal="center" vertical="center"/>
    </xf>
    <xf numFmtId="0" fontId="4" fillId="0" borderId="0" xfId="0" applyFont="1" applyBorder="1" applyAlignment="1" applyProtection="1">
      <alignment horizontal="right" wrapText="1"/>
    </xf>
    <xf numFmtId="0" fontId="4" fillId="0" borderId="0" xfId="0" applyFont="1" applyAlignment="1" applyProtection="1">
      <alignment vertical="center"/>
    </xf>
    <xf numFmtId="0" fontId="5" fillId="0" borderId="0" xfId="0" applyFont="1" applyBorder="1" applyAlignment="1" applyProtection="1">
      <alignment horizontal="center" vertical="center" wrapText="1"/>
    </xf>
    <xf numFmtId="0" fontId="4" fillId="0" borderId="0" xfId="0" applyFont="1" applyAlignment="1" applyProtection="1">
      <alignment wrapText="1"/>
    </xf>
    <xf numFmtId="0" fontId="9" fillId="0" borderId="0" xfId="0" applyFont="1" applyFill="1" applyBorder="1" applyAlignment="1" applyProtection="1">
      <alignment vertical="center"/>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horizontal="left" vertical="center"/>
    </xf>
    <xf numFmtId="179" fontId="4" fillId="0" borderId="0" xfId="0" applyNumberFormat="1" applyFont="1" applyBorder="1" applyAlignment="1" applyProtection="1">
      <alignment vertical="center"/>
    </xf>
    <xf numFmtId="0" fontId="4" fillId="0" borderId="0" xfId="0" applyFont="1" applyBorder="1" applyAlignment="1" applyProtection="1">
      <alignment vertical="center"/>
    </xf>
    <xf numFmtId="177" fontId="4" fillId="0" borderId="0" xfId="0" applyNumberFormat="1" applyFont="1" applyBorder="1" applyAlignment="1" applyProtection="1">
      <alignment vertical="center"/>
    </xf>
    <xf numFmtId="178" fontId="4" fillId="0" borderId="49" xfId="0" applyNumberFormat="1" applyFont="1" applyBorder="1" applyAlignment="1" applyProtection="1">
      <alignment vertical="center"/>
    </xf>
    <xf numFmtId="178" fontId="4" fillId="0" borderId="47" xfId="0" applyNumberFormat="1" applyFont="1" applyBorder="1" applyAlignment="1" applyProtection="1">
      <alignment vertical="center"/>
    </xf>
    <xf numFmtId="178" fontId="4" fillId="0" borderId="50" xfId="0" applyNumberFormat="1" applyFont="1" applyBorder="1" applyAlignment="1" applyProtection="1">
      <alignment vertical="center"/>
    </xf>
    <xf numFmtId="190" fontId="4" fillId="0" borderId="53" xfId="0" applyNumberFormat="1" applyFont="1" applyBorder="1" applyAlignment="1" applyProtection="1">
      <alignment horizontal="center" vertical="center"/>
    </xf>
    <xf numFmtId="190" fontId="4" fillId="0" borderId="39" xfId="0" applyNumberFormat="1" applyFont="1" applyBorder="1" applyAlignment="1" applyProtection="1">
      <alignment horizontal="center" vertical="center"/>
    </xf>
    <xf numFmtId="0" fontId="4" fillId="0" borderId="25"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6" xfId="0" applyFont="1" applyBorder="1" applyAlignment="1" applyProtection="1">
      <alignment vertical="center"/>
    </xf>
    <xf numFmtId="0" fontId="4" fillId="0" borderId="24" xfId="0" applyFont="1" applyBorder="1" applyAlignment="1" applyProtection="1">
      <alignment vertical="center" wrapText="1"/>
    </xf>
    <xf numFmtId="190" fontId="4" fillId="0" borderId="24" xfId="0" applyNumberFormat="1" applyFont="1" applyBorder="1" applyAlignment="1" applyProtection="1">
      <alignment horizontal="center" vertical="center"/>
    </xf>
    <xf numFmtId="190" fontId="4" fillId="0" borderId="31" xfId="0" applyNumberFormat="1" applyFont="1" applyBorder="1" applyAlignment="1" applyProtection="1">
      <alignment horizontal="center" vertical="center"/>
    </xf>
    <xf numFmtId="0" fontId="4" fillId="0" borderId="0" xfId="0" applyFont="1" applyAlignment="1" applyProtection="1">
      <alignment vertical="center"/>
    </xf>
    <xf numFmtId="177" fontId="4" fillId="0" borderId="20" xfId="0" applyNumberFormat="1" applyFont="1" applyFill="1" applyBorder="1" applyAlignment="1">
      <alignment vertical="center"/>
    </xf>
    <xf numFmtId="178" fontId="4" fillId="0" borderId="20" xfId="0" applyNumberFormat="1" applyFont="1" applyFill="1" applyBorder="1" applyAlignment="1" applyProtection="1">
      <alignment vertical="center"/>
      <protection locked="0"/>
    </xf>
    <xf numFmtId="187" fontId="4" fillId="0" borderId="0" xfId="0" applyNumberFormat="1"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11" fillId="0" borderId="0" xfId="0" applyFont="1" applyBorder="1" applyAlignment="1">
      <alignment vertical="center"/>
    </xf>
    <xf numFmtId="0" fontId="4"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vertical="center"/>
    </xf>
    <xf numFmtId="0" fontId="27" fillId="0" borderId="0" xfId="0" applyFont="1" applyAlignment="1">
      <alignment horizontal="center" vertical="center"/>
    </xf>
    <xf numFmtId="0" fontId="11" fillId="0" borderId="0" xfId="0" applyFont="1" applyFill="1" applyBorder="1" applyAlignment="1" applyProtection="1">
      <alignment vertical="top" wrapTex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177" fontId="4" fillId="0" borderId="55" xfId="0" applyNumberFormat="1" applyFont="1" applyBorder="1" applyAlignment="1">
      <alignment vertical="center"/>
    </xf>
    <xf numFmtId="177" fontId="4" fillId="0" borderId="36" xfId="0" applyNumberFormat="1" applyFont="1" applyBorder="1" applyAlignment="1" applyProtection="1">
      <alignment vertical="center"/>
    </xf>
    <xf numFmtId="177" fontId="4" fillId="0" borderId="56" xfId="0" applyNumberFormat="1" applyFont="1" applyBorder="1" applyAlignment="1" applyProtection="1">
      <alignment vertical="center"/>
    </xf>
    <xf numFmtId="177" fontId="4" fillId="0" borderId="43" xfId="0" applyNumberFormat="1" applyFont="1" applyBorder="1" applyAlignment="1">
      <alignment vertical="center"/>
    </xf>
    <xf numFmtId="177" fontId="4" fillId="0" borderId="23" xfId="0" applyNumberFormat="1" applyFont="1" applyBorder="1" applyAlignment="1">
      <alignment vertical="center"/>
    </xf>
    <xf numFmtId="177" fontId="4" fillId="0" borderId="44" xfId="0" applyNumberFormat="1" applyFont="1" applyBorder="1" applyAlignment="1">
      <alignment vertical="center"/>
    </xf>
    <xf numFmtId="0" fontId="4" fillId="0" borderId="42" xfId="0" applyFont="1" applyFill="1" applyBorder="1" applyAlignment="1" applyProtection="1">
      <alignment vertical="center"/>
    </xf>
    <xf numFmtId="0" fontId="4" fillId="0" borderId="41" xfId="0" applyFont="1" applyFill="1" applyBorder="1" applyAlignment="1" applyProtection="1">
      <alignment vertical="center"/>
    </xf>
    <xf numFmtId="177" fontId="4" fillId="0" borderId="42"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41" xfId="0" applyNumberFormat="1" applyFont="1" applyFill="1" applyBorder="1" applyAlignment="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177" fontId="4" fillId="0" borderId="43" xfId="0" applyNumberFormat="1" applyFont="1" applyFill="1" applyBorder="1" applyAlignment="1">
      <alignment vertical="center"/>
    </xf>
    <xf numFmtId="178" fontId="4" fillId="0" borderId="23" xfId="0" applyNumberFormat="1" applyFont="1" applyFill="1" applyBorder="1" applyAlignment="1" applyProtection="1">
      <alignment vertical="center"/>
      <protection locked="0"/>
    </xf>
    <xf numFmtId="178" fontId="4" fillId="0" borderId="44" xfId="0" applyNumberFormat="1" applyFont="1" applyFill="1" applyBorder="1" applyAlignment="1" applyProtection="1">
      <alignment vertical="center"/>
      <protection locked="0"/>
    </xf>
    <xf numFmtId="0" fontId="4" fillId="0" borderId="40" xfId="0" applyFont="1" applyFill="1" applyBorder="1" applyAlignment="1" applyProtection="1">
      <alignment vertical="center"/>
    </xf>
    <xf numFmtId="0" fontId="4" fillId="0" borderId="54" xfId="0" applyFont="1" applyFill="1" applyBorder="1" applyAlignment="1" applyProtection="1">
      <alignment vertical="center"/>
    </xf>
    <xf numFmtId="177" fontId="4" fillId="0" borderId="49" xfId="0" applyNumberFormat="1" applyFont="1" applyFill="1" applyBorder="1" applyAlignment="1">
      <alignment vertical="center"/>
    </xf>
    <xf numFmtId="178" fontId="4" fillId="0" borderId="50" xfId="0" applyNumberFormat="1" applyFont="1" applyFill="1" applyBorder="1" applyAlignment="1" applyProtection="1">
      <alignment vertical="center"/>
      <protection locked="0"/>
    </xf>
    <xf numFmtId="177" fontId="4" fillId="0" borderId="42" xfId="0" applyNumberFormat="1" applyFont="1" applyFill="1" applyBorder="1" applyAlignment="1" applyProtection="1">
      <alignment vertical="center"/>
    </xf>
    <xf numFmtId="177" fontId="4" fillId="0" borderId="18" xfId="0" applyNumberFormat="1" applyFont="1" applyFill="1" applyBorder="1" applyAlignment="1" applyProtection="1">
      <alignment vertical="center"/>
    </xf>
    <xf numFmtId="177" fontId="4" fillId="0" borderId="41" xfId="0" applyNumberFormat="1" applyFont="1" applyFill="1" applyBorder="1" applyAlignment="1" applyProtection="1">
      <alignment vertical="center"/>
    </xf>
    <xf numFmtId="177" fontId="4" fillId="0" borderId="46" xfId="0" applyNumberFormat="1" applyFont="1" applyFill="1" applyBorder="1" applyAlignment="1" applyProtection="1">
      <alignment vertical="center"/>
    </xf>
    <xf numFmtId="177" fontId="4" fillId="0" borderId="20" xfId="0" applyNumberFormat="1" applyFont="1" applyFill="1" applyBorder="1" applyAlignment="1" applyProtection="1">
      <alignment vertical="center"/>
    </xf>
    <xf numFmtId="177" fontId="4" fillId="0" borderId="47" xfId="0" applyNumberFormat="1" applyFont="1" applyFill="1" applyBorder="1" applyAlignment="1" applyProtection="1">
      <alignment vertical="center"/>
    </xf>
    <xf numFmtId="177" fontId="4" fillId="0" borderId="43" xfId="0" applyNumberFormat="1" applyFont="1" applyFill="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55" xfId="0" applyFont="1" applyBorder="1" applyAlignment="1" applyProtection="1">
      <alignment vertical="center"/>
    </xf>
    <xf numFmtId="0" fontId="4" fillId="0" borderId="56" xfId="0" applyFont="1" applyBorder="1" applyAlignment="1" applyProtection="1">
      <alignment vertical="center"/>
    </xf>
    <xf numFmtId="0" fontId="4" fillId="0" borderId="54" xfId="0" applyFont="1" applyFill="1" applyBorder="1" applyAlignment="1">
      <alignment vertical="center"/>
    </xf>
    <xf numFmtId="178" fontId="4" fillId="0" borderId="40" xfId="0" applyNumberFormat="1" applyFont="1" applyFill="1" applyBorder="1" applyAlignment="1" applyProtection="1">
      <alignment vertical="center"/>
    </xf>
    <xf numFmtId="178" fontId="4" fillId="0" borderId="45" xfId="0" applyNumberFormat="1" applyFont="1" applyFill="1" applyBorder="1" applyAlignment="1" applyProtection="1">
      <alignment vertical="center"/>
    </xf>
    <xf numFmtId="178" fontId="4" fillId="0" borderId="54" xfId="0" applyNumberFormat="1" applyFont="1" applyFill="1" applyBorder="1" applyAlignment="1" applyProtection="1">
      <alignment vertical="center"/>
    </xf>
    <xf numFmtId="178" fontId="4" fillId="0" borderId="46" xfId="0" applyNumberFormat="1" applyFont="1" applyFill="1" applyBorder="1" applyAlignment="1" applyProtection="1">
      <alignment vertical="center"/>
      <protection locked="0"/>
    </xf>
    <xf numFmtId="178" fontId="4" fillId="0" borderId="47" xfId="0" applyNumberFormat="1" applyFont="1" applyFill="1" applyBorder="1" applyAlignment="1" applyProtection="1">
      <alignment vertical="center"/>
      <protection locked="0"/>
    </xf>
    <xf numFmtId="0" fontId="4" fillId="0" borderId="47" xfId="0" applyFont="1" applyFill="1" applyBorder="1" applyAlignment="1" applyProtection="1">
      <alignment vertical="center" wrapText="1"/>
    </xf>
    <xf numFmtId="178" fontId="4" fillId="0" borderId="34" xfId="0" applyNumberFormat="1" applyFont="1" applyFill="1" applyBorder="1" applyAlignment="1" applyProtection="1">
      <alignment vertical="center"/>
    </xf>
    <xf numFmtId="178" fontId="4" fillId="0" borderId="23" xfId="0" applyNumberFormat="1" applyFont="1" applyFill="1" applyBorder="1" applyAlignment="1" applyProtection="1">
      <alignment vertical="center"/>
    </xf>
    <xf numFmtId="178" fontId="4" fillId="0" borderId="44" xfId="0" applyNumberFormat="1" applyFont="1" applyFill="1" applyBorder="1" applyAlignment="1" applyProtection="1">
      <alignment vertical="center"/>
    </xf>
    <xf numFmtId="0" fontId="4" fillId="0" borderId="22" xfId="0" applyFont="1" applyFill="1" applyBorder="1" applyAlignment="1" applyProtection="1">
      <alignment horizontal="center" vertical="center"/>
    </xf>
    <xf numFmtId="179" fontId="4" fillId="0" borderId="22" xfId="2" applyNumberFormat="1" applyFont="1" applyFill="1" applyBorder="1" applyAlignment="1" applyProtection="1">
      <alignment horizontal="right" vertical="center"/>
    </xf>
    <xf numFmtId="179" fontId="4" fillId="0" borderId="22" xfId="2" applyNumberFormat="1" applyFont="1" applyFill="1" applyBorder="1" applyAlignment="1" applyProtection="1">
      <alignment vertical="center"/>
    </xf>
    <xf numFmtId="179" fontId="4" fillId="0" borderId="11" xfId="2" applyNumberFormat="1" applyFont="1" applyFill="1" applyBorder="1" applyAlignment="1" applyProtection="1">
      <alignment vertical="center"/>
    </xf>
    <xf numFmtId="0" fontId="23" fillId="0" borderId="0" xfId="0" applyFont="1" applyBorder="1" applyAlignment="1" applyProtection="1">
      <alignment vertical="center"/>
      <protection locked="0"/>
    </xf>
    <xf numFmtId="0" fontId="4" fillId="0" borderId="4" xfId="0" applyFont="1" applyFill="1" applyBorder="1" applyAlignment="1" applyProtection="1">
      <alignment horizontal="center" vertical="center"/>
    </xf>
    <xf numFmtId="0" fontId="23" fillId="0" borderId="0" xfId="0" applyFont="1" applyFill="1" applyBorder="1" applyAlignment="1" applyProtection="1">
      <alignment vertical="center"/>
      <protection locked="0"/>
    </xf>
    <xf numFmtId="182" fontId="4" fillId="0" borderId="26" xfId="2" applyNumberFormat="1" applyFont="1" applyFill="1" applyBorder="1" applyAlignment="1" applyProtection="1">
      <alignment horizontal="center" vertical="center"/>
    </xf>
    <xf numFmtId="179" fontId="4" fillId="0" borderId="6" xfId="2" applyNumberFormat="1" applyFont="1" applyFill="1" applyBorder="1" applyAlignment="1" applyProtection="1">
      <alignment vertical="center"/>
    </xf>
    <xf numFmtId="179" fontId="4" fillId="0" borderId="6" xfId="2" quotePrefix="1" applyNumberFormat="1" applyFont="1" applyFill="1" applyBorder="1" applyAlignment="1" applyProtection="1">
      <alignment vertical="center"/>
    </xf>
    <xf numFmtId="179" fontId="4" fillId="0" borderId="5" xfId="2" applyNumberFormat="1" applyFont="1" applyFill="1" applyBorder="1" applyAlignment="1" applyProtection="1">
      <alignment vertical="center"/>
    </xf>
    <xf numFmtId="191" fontId="4" fillId="0" borderId="9" xfId="0" applyNumberFormat="1" applyFont="1" applyBorder="1" applyAlignment="1" applyProtection="1">
      <alignment horizontal="center" vertical="center"/>
    </xf>
    <xf numFmtId="191" fontId="4" fillId="0" borderId="39" xfId="0" applyNumberFormat="1" applyFont="1" applyFill="1" applyBorder="1" applyAlignment="1">
      <alignment horizontal="center" vertical="center"/>
    </xf>
    <xf numFmtId="191" fontId="4" fillId="0" borderId="27" xfId="0" applyNumberFormat="1" applyFont="1" applyFill="1" applyBorder="1" applyAlignment="1">
      <alignment horizontal="center" vertical="center"/>
    </xf>
    <xf numFmtId="191" fontId="4" fillId="0" borderId="38" xfId="0" applyNumberFormat="1" applyFont="1" applyFill="1" applyBorder="1" applyAlignment="1">
      <alignment horizontal="center" vertical="center"/>
    </xf>
    <xf numFmtId="191" fontId="4" fillId="0" borderId="53" xfId="0" applyNumberFormat="1" applyFont="1" applyBorder="1" applyAlignment="1" applyProtection="1">
      <alignment horizontal="center" vertical="center"/>
    </xf>
    <xf numFmtId="191" fontId="4" fillId="0" borderId="27" xfId="0" applyNumberFormat="1" applyFont="1" applyBorder="1" applyAlignment="1" applyProtection="1">
      <alignment horizontal="center" vertical="center"/>
    </xf>
    <xf numFmtId="191" fontId="4" fillId="0" borderId="39" xfId="0" applyNumberFormat="1" applyFont="1" applyBorder="1" applyAlignment="1" applyProtection="1">
      <alignment horizontal="center" vertical="center"/>
    </xf>
    <xf numFmtId="192" fontId="4" fillId="0" borderId="39" xfId="0" applyNumberFormat="1" applyFont="1" applyBorder="1" applyAlignment="1" applyProtection="1">
      <alignment horizontal="center" vertical="center"/>
    </xf>
    <xf numFmtId="192" fontId="4" fillId="0" borderId="38" xfId="0" applyNumberFormat="1" applyFont="1" applyBorder="1" applyAlignment="1" applyProtection="1">
      <alignment horizontal="center" vertical="center"/>
    </xf>
    <xf numFmtId="192" fontId="4" fillId="0" borderId="27" xfId="0" applyNumberFormat="1" applyFont="1" applyBorder="1" applyAlignment="1" applyProtection="1">
      <alignment horizontal="center" vertical="center"/>
    </xf>
    <xf numFmtId="179" fontId="4" fillId="0" borderId="10" xfId="2" applyNumberFormat="1" applyFont="1" applyFill="1" applyBorder="1" applyAlignment="1" applyProtection="1">
      <alignment vertical="center"/>
    </xf>
    <xf numFmtId="179" fontId="4" fillId="0" borderId="12" xfId="2"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79" fontId="4" fillId="0" borderId="4" xfId="2" applyNumberFormat="1" applyFont="1" applyFill="1" applyBorder="1" applyAlignment="1" applyProtection="1">
      <alignment horizontal="center" vertical="center"/>
    </xf>
    <xf numFmtId="179" fontId="4" fillId="0" borderId="7" xfId="2" applyNumberFormat="1" applyFont="1" applyFill="1" applyBorder="1" applyAlignment="1" applyProtection="1">
      <alignment vertical="center"/>
    </xf>
    <xf numFmtId="0" fontId="23" fillId="0" borderId="0" xfId="0" applyFont="1" applyFill="1" applyBorder="1" applyAlignment="1">
      <alignment vertical="center"/>
    </xf>
    <xf numFmtId="0" fontId="4" fillId="0" borderId="0"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xf>
    <xf numFmtId="179" fontId="4" fillId="0" borderId="3" xfId="2" applyNumberFormat="1" applyFont="1" applyFill="1" applyBorder="1" applyAlignment="1" applyProtection="1">
      <alignment horizontal="center" vertical="center"/>
    </xf>
    <xf numFmtId="0" fontId="4" fillId="0" borderId="2" xfId="0" quotePrefix="1" applyFont="1" applyFill="1" applyBorder="1" applyAlignment="1" applyProtection="1">
      <alignment horizontal="left" vertical="center"/>
    </xf>
    <xf numFmtId="0" fontId="4" fillId="0" borderId="0" xfId="0" applyFont="1" applyAlignment="1" applyProtection="1">
      <alignment wrapText="1"/>
    </xf>
    <xf numFmtId="0" fontId="11" fillId="0" borderId="0" xfId="0" applyFont="1" applyFill="1" applyAlignment="1" applyProtection="1"/>
    <xf numFmtId="0" fontId="4" fillId="0" borderId="0" xfId="0" applyFont="1" applyFill="1" applyAlignment="1" applyProtection="1">
      <alignment horizontal="center" wrapText="1"/>
    </xf>
    <xf numFmtId="191" fontId="4" fillId="0" borderId="0" xfId="0" applyNumberFormat="1" applyFont="1" applyFill="1" applyAlignment="1" applyProtection="1">
      <alignment wrapText="1"/>
    </xf>
    <xf numFmtId="179" fontId="4" fillId="0" borderId="0" xfId="0" applyNumberFormat="1" applyFont="1" applyFill="1" applyAlignment="1" applyProtection="1">
      <alignment wrapText="1"/>
    </xf>
    <xf numFmtId="179" fontId="4" fillId="0" borderId="0" xfId="0" applyNumberFormat="1" applyFont="1" applyFill="1" applyAlignment="1" applyProtection="1"/>
    <xf numFmtId="0" fontId="4" fillId="0" borderId="0" xfId="0" applyFont="1" applyFill="1" applyBorder="1" applyAlignment="1" applyProtection="1">
      <alignment horizontal="center" wrapText="1"/>
    </xf>
    <xf numFmtId="0" fontId="4" fillId="0" borderId="0" xfId="0" quotePrefix="1" applyFont="1" applyFill="1" applyBorder="1" applyAlignment="1" applyProtection="1"/>
    <xf numFmtId="0" fontId="4" fillId="0" borderId="28"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6" xfId="0" applyFont="1" applyFill="1" applyBorder="1" applyAlignment="1" applyProtection="1">
      <alignment wrapText="1"/>
    </xf>
    <xf numFmtId="0" fontId="11" fillId="0" borderId="0" xfId="0" applyFont="1" applyFill="1" applyBorder="1" applyAlignment="1" applyProtection="1">
      <alignment wrapText="1"/>
    </xf>
    <xf numFmtId="0" fontId="4" fillId="0" borderId="13" xfId="0" applyFont="1" applyFill="1" applyBorder="1" applyAlignment="1" applyProtection="1">
      <alignment wrapText="1"/>
    </xf>
    <xf numFmtId="0" fontId="4" fillId="0" borderId="1" xfId="0" applyFont="1" applyFill="1" applyBorder="1" applyAlignment="1" applyProtection="1">
      <alignment wrapText="1"/>
    </xf>
    <xf numFmtId="0" fontId="4" fillId="0" borderId="5" xfId="0" applyFont="1" applyFill="1" applyBorder="1" applyAlignment="1" applyProtection="1">
      <alignment wrapText="1"/>
    </xf>
    <xf numFmtId="0" fontId="4" fillId="0" borderId="28" xfId="0" applyFont="1" applyFill="1" applyBorder="1" applyAlignment="1" applyProtection="1">
      <alignment wrapText="1"/>
    </xf>
    <xf numFmtId="0" fontId="4" fillId="0" borderId="12" xfId="0" applyFont="1" applyFill="1" applyBorder="1" applyAlignment="1" applyProtection="1">
      <alignment wrapText="1"/>
    </xf>
    <xf numFmtId="0" fontId="3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horizontal="center" vertical="center"/>
    </xf>
    <xf numFmtId="0" fontId="4" fillId="0" borderId="4" xfId="0" applyFont="1" applyFill="1" applyBorder="1" applyAlignment="1" applyProtection="1">
      <alignment wrapText="1"/>
    </xf>
    <xf numFmtId="14" fontId="4" fillId="0" borderId="0" xfId="0" applyNumberFormat="1" applyFont="1" applyFill="1" applyAlignment="1">
      <alignment vertical="center"/>
    </xf>
    <xf numFmtId="179" fontId="4" fillId="0" borderId="0" xfId="0" applyNumberFormat="1" applyFont="1" applyFill="1" applyBorder="1" applyAlignment="1" applyProtection="1">
      <alignment wrapText="1"/>
    </xf>
    <xf numFmtId="182" fontId="4" fillId="0" borderId="2" xfId="2" applyNumberFormat="1" applyFont="1" applyFill="1" applyBorder="1" applyAlignment="1" applyProtection="1">
      <alignment vertical="center"/>
    </xf>
    <xf numFmtId="0" fontId="30" fillId="0" borderId="28" xfId="0" applyFont="1" applyFill="1" applyBorder="1" applyAlignment="1">
      <alignment vertical="center"/>
    </xf>
    <xf numFmtId="0" fontId="30" fillId="0" borderId="7" xfId="0" applyFont="1" applyFill="1" applyBorder="1" applyAlignment="1">
      <alignment vertical="center"/>
    </xf>
    <xf numFmtId="0" fontId="22" fillId="0" borderId="7" xfId="0" applyFont="1" applyFill="1" applyBorder="1" applyAlignment="1">
      <alignment horizontal="center" vertical="center"/>
    </xf>
    <xf numFmtId="0" fontId="4" fillId="0" borderId="7" xfId="0" applyFont="1" applyFill="1" applyBorder="1" applyAlignment="1">
      <alignment vertical="center"/>
    </xf>
    <xf numFmtId="0" fontId="11" fillId="0" borderId="8" xfId="0" applyFont="1" applyFill="1" applyBorder="1" applyAlignment="1">
      <alignment vertical="center"/>
    </xf>
    <xf numFmtId="0" fontId="11" fillId="0" borderId="13" xfId="0" applyFont="1" applyFill="1" applyBorder="1" applyAlignment="1">
      <alignment vertical="center"/>
    </xf>
    <xf numFmtId="0" fontId="11"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0" xfId="0" applyFont="1" applyFill="1"/>
    <xf numFmtId="179" fontId="4" fillId="0" borderId="10" xfId="2" applyNumberFormat="1" applyFont="1" applyFill="1" applyBorder="1" applyAlignment="1" applyProtection="1">
      <alignment horizontal="right" vertical="center"/>
    </xf>
    <xf numFmtId="0" fontId="4" fillId="0" borderId="0" xfId="0" applyFont="1" applyFill="1" applyAlignment="1" applyProtection="1">
      <alignment vertical="center" wrapText="1"/>
    </xf>
    <xf numFmtId="0" fontId="6" fillId="0" borderId="0" xfId="0" applyFont="1" applyAlignment="1">
      <alignment vertical="top" wrapText="1"/>
    </xf>
    <xf numFmtId="0" fontId="4" fillId="9" borderId="9" xfId="0" applyFont="1" applyFill="1" applyBorder="1" applyAlignment="1">
      <alignment horizontal="center" vertical="center"/>
    </xf>
    <xf numFmtId="0" fontId="8" fillId="0" borderId="8" xfId="0" applyFont="1" applyFill="1" applyBorder="1" applyAlignment="1" applyProtection="1">
      <alignment wrapText="1"/>
    </xf>
    <xf numFmtId="0" fontId="4" fillId="0" borderId="30" xfId="0" applyFont="1" applyBorder="1" applyAlignment="1" applyProtection="1">
      <alignment vertical="center"/>
    </xf>
    <xf numFmtId="0" fontId="4" fillId="0" borderId="9" xfId="0" applyFont="1" applyFill="1" applyBorder="1" applyAlignment="1">
      <alignment vertical="center"/>
    </xf>
    <xf numFmtId="0" fontId="4" fillId="0" borderId="0" xfId="0" applyFont="1" applyFill="1" applyBorder="1" applyAlignment="1" applyProtection="1">
      <alignment horizontal="right" shrinkToFit="1"/>
    </xf>
    <xf numFmtId="191" fontId="4" fillId="0" borderId="2" xfId="0" applyNumberFormat="1" applyFont="1" applyBorder="1" applyAlignment="1" applyProtection="1">
      <alignment horizontal="center" vertical="center"/>
    </xf>
    <xf numFmtId="0" fontId="4" fillId="0" borderId="0" xfId="0" applyFont="1" applyFill="1" applyAlignment="1" applyProtection="1">
      <alignment horizontal="right" shrinkToFit="1"/>
    </xf>
    <xf numFmtId="0" fontId="5" fillId="0" borderId="0" xfId="0" applyFont="1" applyFill="1" applyBorder="1" applyAlignment="1" applyProtection="1">
      <alignment horizontal="right" vertical="center" shrinkToFit="1"/>
    </xf>
    <xf numFmtId="0" fontId="4" fillId="0" borderId="0" xfId="0" applyFont="1" applyFill="1" applyAlignment="1" applyProtection="1">
      <alignment horizontal="right" vertical="center" shrinkToFit="1"/>
    </xf>
    <xf numFmtId="191" fontId="4" fillId="0" borderId="2" xfId="0" applyNumberFormat="1" applyFont="1" applyBorder="1" applyAlignment="1" applyProtection="1">
      <alignment horizontal="center" vertical="center"/>
    </xf>
    <xf numFmtId="57" fontId="4" fillId="0" borderId="1" xfId="0" applyNumberFormat="1" applyFont="1" applyBorder="1" applyAlignment="1" applyProtection="1">
      <alignment vertical="center"/>
    </xf>
    <xf numFmtId="191" fontId="4" fillId="0" borderId="2" xfId="0" applyNumberFormat="1" applyFont="1" applyBorder="1" applyAlignment="1" applyProtection="1">
      <alignment horizontal="center"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0" xfId="0" applyNumberFormat="1" applyFont="1" applyAlignment="1" applyProtection="1">
      <alignment vertical="center"/>
    </xf>
    <xf numFmtId="191" fontId="4" fillId="0" borderId="2" xfId="0" applyNumberFormat="1" applyFont="1" applyBorder="1" applyAlignment="1" applyProtection="1">
      <alignment horizontal="center" vertical="center"/>
    </xf>
    <xf numFmtId="179" fontId="4" fillId="0" borderId="0" xfId="2" applyNumberFormat="1" applyFont="1" applyFill="1" applyBorder="1" applyAlignment="1" applyProtection="1">
      <alignment horizontal="center" vertical="center"/>
    </xf>
    <xf numFmtId="179" fontId="4" fillId="0" borderId="7" xfId="2"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xf>
    <xf numFmtId="179" fontId="4" fillId="0" borderId="7" xfId="2" applyNumberFormat="1" applyFont="1" applyFill="1" applyBorder="1" applyAlignment="1" applyProtection="1">
      <alignment horizontal="center" vertical="center"/>
    </xf>
    <xf numFmtId="181" fontId="4" fillId="0" borderId="1" xfId="2"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4" fillId="0" borderId="25" xfId="0" applyFont="1" applyBorder="1" applyAlignment="1" applyProtection="1">
      <alignment vertical="center"/>
    </xf>
    <xf numFmtId="0" fontId="4" fillId="0" borderId="28" xfId="0" applyFont="1" applyFill="1" applyBorder="1" applyAlignment="1" applyProtection="1">
      <alignment vertical="center"/>
    </xf>
    <xf numFmtId="0" fontId="6" fillId="0" borderId="0" xfId="0" quotePrefix="1" applyFont="1" applyFill="1" applyAlignment="1">
      <alignment horizontal="left" vertical="center"/>
    </xf>
    <xf numFmtId="0" fontId="23" fillId="0" borderId="0" xfId="0" quotePrefix="1" applyFont="1" applyFill="1" applyAlignment="1" applyProtection="1">
      <alignment horizontal="right" vertical="center"/>
    </xf>
    <xf numFmtId="181" fontId="23" fillId="0" borderId="0" xfId="2" applyNumberFormat="1" applyFont="1" applyFill="1" applyAlignment="1" applyProtection="1">
      <alignment vertical="center"/>
    </xf>
    <xf numFmtId="0" fontId="4" fillId="0" borderId="0" xfId="0" applyFont="1" applyFill="1" applyBorder="1" applyAlignment="1" applyProtection="1">
      <alignment vertical="center" wrapText="1"/>
    </xf>
    <xf numFmtId="0" fontId="6" fillId="0" borderId="0" xfId="0" applyFont="1" applyFill="1" applyAlignment="1">
      <alignment horizontal="center" vertical="top"/>
    </xf>
    <xf numFmtId="0" fontId="6" fillId="0" borderId="0" xfId="0" applyFont="1" applyFill="1" applyAlignment="1">
      <alignment vertical="top"/>
    </xf>
    <xf numFmtId="0" fontId="4" fillId="0" borderId="0" xfId="0" applyFont="1" applyFill="1" applyAlignment="1">
      <alignment vertical="top"/>
    </xf>
    <xf numFmtId="0" fontId="6" fillId="0" borderId="0" xfId="0" quotePrefix="1" applyFont="1" applyFill="1" applyAlignment="1">
      <alignment horizontal="right" vertical="top"/>
    </xf>
    <xf numFmtId="0" fontId="6" fillId="0" borderId="0" xfId="0" quotePrefix="1" applyFont="1" applyFill="1" applyAlignment="1">
      <alignment horizontal="left" vertical="top"/>
    </xf>
    <xf numFmtId="0" fontId="4" fillId="0" borderId="0" xfId="0" applyFont="1" applyFill="1" applyAlignment="1" applyProtection="1">
      <alignment vertical="top" wrapText="1"/>
    </xf>
    <xf numFmtId="0" fontId="6" fillId="0" borderId="0" xfId="0" applyFont="1" applyFill="1" applyAlignment="1">
      <alignment horizontal="left" vertical="center"/>
    </xf>
    <xf numFmtId="0" fontId="6" fillId="0" borderId="0" xfId="0" quotePrefix="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81" fontId="4" fillId="0" borderId="1" xfId="2" applyNumberFormat="1" applyFont="1" applyFill="1" applyBorder="1" applyAlignment="1" applyProtection="1">
      <alignment horizontal="right" vertical="center"/>
    </xf>
    <xf numFmtId="181" fontId="4" fillId="0" borderId="0" xfId="2"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0" fontId="4" fillId="0" borderId="0" xfId="0" applyFont="1" applyFill="1" applyAlignment="1" applyProtection="1">
      <alignment wrapTex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right" wrapText="1"/>
    </xf>
    <xf numFmtId="0" fontId="4" fillId="0" borderId="0" xfId="0" applyFont="1" applyFill="1" applyAlignment="1" applyProtection="1">
      <alignment vertical="center"/>
    </xf>
    <xf numFmtId="0" fontId="4" fillId="0" borderId="0" xfId="0" applyFont="1" applyFill="1" applyAlignment="1" applyProtection="1">
      <alignment vertical="center"/>
    </xf>
    <xf numFmtId="0" fontId="4" fillId="0" borderId="13" xfId="0" applyFont="1" applyFill="1" applyBorder="1" applyAlignment="1" applyProtection="1">
      <alignment vertical="center"/>
    </xf>
    <xf numFmtId="0" fontId="4" fillId="0" borderId="2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0" xfId="0" applyFont="1" applyFill="1" applyAlignment="1" applyProtection="1">
      <alignment wrapText="1"/>
    </xf>
    <xf numFmtId="0" fontId="4" fillId="0" borderId="0" xfId="0" applyFont="1" applyFill="1" applyAlignment="1" applyProtection="1">
      <alignment horizontal="center" vertical="top" wrapText="1"/>
    </xf>
    <xf numFmtId="179" fontId="4" fillId="0" borderId="2" xfId="2" applyNumberFormat="1" applyFont="1" applyFill="1" applyBorder="1" applyAlignment="1" applyProtection="1">
      <alignment horizontal="center" vertical="center"/>
    </xf>
    <xf numFmtId="49" fontId="4" fillId="0" borderId="0" xfId="0" applyNumberFormat="1" applyFont="1" applyFill="1" applyAlignment="1" applyProtection="1">
      <alignment horizontal="right" vertical="center"/>
    </xf>
    <xf numFmtId="0" fontId="4" fillId="0" borderId="71" xfId="0" applyFont="1" applyFill="1" applyBorder="1" applyAlignment="1" applyProtection="1"/>
    <xf numFmtId="0" fontId="4" fillId="0" borderId="72" xfId="0" applyFont="1" applyFill="1" applyBorder="1" applyAlignment="1" applyProtection="1"/>
    <xf numFmtId="0" fontId="4" fillId="0" borderId="73" xfId="0" applyFont="1" applyFill="1" applyBorder="1" applyAlignment="1" applyProtection="1"/>
    <xf numFmtId="0" fontId="4" fillId="0" borderId="74" xfId="0" applyFont="1" applyFill="1" applyBorder="1" applyAlignment="1" applyProtection="1"/>
    <xf numFmtId="0" fontId="4" fillId="0" borderId="75" xfId="0" applyFont="1" applyFill="1" applyBorder="1" applyAlignment="1" applyProtection="1"/>
    <xf numFmtId="0" fontId="4" fillId="0" borderId="76" xfId="0" applyFont="1" applyFill="1" applyBorder="1" applyAlignment="1" applyProtection="1">
      <alignment wrapText="1"/>
    </xf>
    <xf numFmtId="0" fontId="4" fillId="0" borderId="77" xfId="0" applyFont="1" applyFill="1" applyBorder="1" applyAlignment="1" applyProtection="1">
      <alignment wrapText="1"/>
    </xf>
    <xf numFmtId="0" fontId="4" fillId="0" borderId="78" xfId="0" applyFont="1" applyFill="1" applyBorder="1" applyAlignment="1" applyProtection="1">
      <alignment wrapText="1"/>
    </xf>
    <xf numFmtId="179" fontId="4" fillId="0" borderId="2" xfId="2" applyNumberFormat="1" applyFont="1" applyFill="1" applyBorder="1" applyAlignment="1" applyProtection="1">
      <alignment vertical="center"/>
    </xf>
    <xf numFmtId="0" fontId="4" fillId="0" borderId="0" xfId="0" applyFont="1" applyFill="1" applyAlignment="1" applyProtection="1">
      <alignment horizontal="left" wrapText="1"/>
    </xf>
    <xf numFmtId="181" fontId="4" fillId="0" borderId="0" xfId="2" applyNumberFormat="1" applyFont="1" applyFill="1" applyBorder="1" applyAlignment="1" applyProtection="1">
      <alignment horizontal="right" vertical="center"/>
    </xf>
    <xf numFmtId="181" fontId="4" fillId="0" borderId="0" xfId="2" quotePrefix="1" applyNumberFormat="1" applyFont="1" applyFill="1" applyBorder="1" applyAlignment="1" applyProtection="1">
      <alignment horizontal="right" vertical="center"/>
    </xf>
    <xf numFmtId="0" fontId="4" fillId="0" borderId="0" xfId="0" applyFont="1" applyFill="1" applyBorder="1" applyAlignment="1" applyProtection="1">
      <alignment wrapText="1"/>
    </xf>
    <xf numFmtId="179" fontId="23" fillId="0" borderId="0" xfId="2" applyNumberFormat="1" applyFont="1" applyFill="1" applyAlignment="1" applyProtection="1">
      <alignment horizontal="left" vertical="top" wrapText="1"/>
    </xf>
    <xf numFmtId="193" fontId="4" fillId="0" borderId="0" xfId="2" applyNumberFormat="1" applyFont="1" applyFill="1" applyBorder="1" applyAlignment="1" applyProtection="1">
      <alignment horizontal="center" vertical="center"/>
    </xf>
    <xf numFmtId="9" fontId="4" fillId="0" borderId="0" xfId="0" applyNumberFormat="1" applyFont="1" applyFill="1" applyAlignment="1" applyProtection="1">
      <alignment horizontal="center" wrapText="1"/>
    </xf>
    <xf numFmtId="0" fontId="4" fillId="0" borderId="0" xfId="0" applyFont="1" applyFill="1" applyBorder="1" applyAlignment="1" applyProtection="1">
      <alignment horizontal="left" wrapText="1"/>
    </xf>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1" applyNumberFormat="1" applyFont="1" applyFill="1" applyBorder="1" applyAlignment="1" applyProtection="1">
      <alignment vertical="center"/>
    </xf>
    <xf numFmtId="49" fontId="4" fillId="0" borderId="0" xfId="0" applyNumberFormat="1" applyFont="1" applyFill="1" applyAlignment="1" applyProtection="1">
      <alignment horizontal="left" wrapText="1"/>
    </xf>
    <xf numFmtId="179" fontId="4" fillId="0" borderId="0" xfId="2" quotePrefix="1" applyNumberFormat="1" applyFont="1" applyFill="1" applyBorder="1" applyAlignment="1" applyProtection="1">
      <alignment vertical="center"/>
    </xf>
    <xf numFmtId="179" fontId="4" fillId="0" borderId="0" xfId="2" applyNumberFormat="1" applyFont="1" applyFill="1" applyBorder="1" applyAlignment="1" applyProtection="1">
      <alignment horizontal="left" vertical="center"/>
    </xf>
    <xf numFmtId="0" fontId="4" fillId="0" borderId="3" xfId="0" applyFont="1" applyFill="1" applyBorder="1" applyAlignment="1" applyProtection="1">
      <alignment horizontal="center" vertical="center"/>
    </xf>
    <xf numFmtId="179" fontId="4" fillId="0" borderId="2" xfId="2" applyNumberFormat="1" applyFont="1" applyFill="1" applyBorder="1" applyAlignment="1" applyProtection="1">
      <alignment vertical="center"/>
    </xf>
    <xf numFmtId="0" fontId="4" fillId="0" borderId="0" xfId="0" applyFont="1" applyFill="1" applyBorder="1" applyAlignment="1" applyProtection="1">
      <alignment wrapText="1"/>
    </xf>
    <xf numFmtId="179" fontId="4" fillId="0" borderId="2" xfId="2" applyNumberFormat="1" applyFont="1" applyFill="1" applyBorder="1" applyAlignment="1" applyProtection="1">
      <alignment vertical="center"/>
    </xf>
    <xf numFmtId="0" fontId="0" fillId="0" borderId="4" xfId="0" applyFill="1" applyBorder="1" applyAlignment="1">
      <alignment vertical="center"/>
    </xf>
    <xf numFmtId="0" fontId="0" fillId="0" borderId="3" xfId="0" applyFill="1" applyBorder="1" applyAlignment="1">
      <alignment vertical="center"/>
    </xf>
    <xf numFmtId="0" fontId="4" fillId="0" borderId="0" xfId="0" applyFont="1" applyFill="1" applyBorder="1" applyAlignment="1" applyProtection="1">
      <alignment wrapText="1"/>
    </xf>
    <xf numFmtId="191" fontId="4" fillId="0" borderId="2" xfId="0" applyNumberFormat="1" applyFont="1" applyBorder="1" applyAlignment="1" applyProtection="1">
      <alignment horizontal="center" vertical="center"/>
    </xf>
    <xf numFmtId="191" fontId="4" fillId="0" borderId="3" xfId="0" applyNumberFormat="1" applyFont="1" applyBorder="1" applyAlignment="1" applyProtection="1">
      <alignment horizontal="center" vertical="center"/>
    </xf>
    <xf numFmtId="0" fontId="27" fillId="0" borderId="0" xfId="0" applyFont="1" applyAlignment="1">
      <alignment horizontal="center" vertical="center"/>
    </xf>
    <xf numFmtId="0" fontId="6" fillId="0" borderId="0" xfId="0" applyFont="1" applyAlignment="1">
      <alignment vertical="top" wrapText="1"/>
    </xf>
    <xf numFmtId="0" fontId="8" fillId="0" borderId="25" xfId="0" applyFont="1" applyBorder="1" applyAlignment="1" applyProtection="1">
      <alignment vertical="center" wrapText="1"/>
    </xf>
    <xf numFmtId="0" fontId="8" fillId="0" borderId="26" xfId="0" applyFont="1" applyBorder="1" applyAlignment="1" applyProtection="1">
      <alignment vertical="center" wrapText="1"/>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23" fillId="0" borderId="0" xfId="0" applyFont="1" applyFill="1" applyBorder="1" applyAlignment="1">
      <alignment horizontal="left" vertical="center" wrapText="1"/>
    </xf>
    <xf numFmtId="0" fontId="6" fillId="0" borderId="0" xfId="0" applyFont="1" applyAlignment="1">
      <alignment vertical="center" wrapText="1"/>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192" fontId="4" fillId="0" borderId="32" xfId="0" applyNumberFormat="1" applyFont="1" applyBorder="1" applyAlignment="1" applyProtection="1">
      <alignment horizontal="left" vertical="center" wrapText="1"/>
    </xf>
    <xf numFmtId="192" fontId="4" fillId="0" borderId="33" xfId="0" applyNumberFormat="1" applyFont="1" applyBorder="1" applyAlignment="1" applyProtection="1">
      <alignment horizontal="left" vertical="center" wrapText="1"/>
    </xf>
    <xf numFmtId="192" fontId="4" fillId="0" borderId="34" xfId="0" applyNumberFormat="1" applyFont="1" applyBorder="1" applyAlignment="1" applyProtection="1">
      <alignment horizontal="left" vertical="center" wrapText="1"/>
    </xf>
    <xf numFmtId="192" fontId="4" fillId="0" borderId="35" xfId="0" applyNumberFormat="1" applyFont="1" applyBorder="1" applyAlignment="1" applyProtection="1">
      <alignment horizontal="left" vertical="center" wrapText="1"/>
    </xf>
    <xf numFmtId="0" fontId="8" fillId="0" borderId="28"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5" xfId="0" applyFont="1" applyBorder="1" applyAlignment="1" applyProtection="1">
      <alignment vertical="center" wrapText="1"/>
    </xf>
    <xf numFmtId="0" fontId="6" fillId="0" borderId="0" xfId="0" applyFont="1" applyAlignment="1">
      <alignment horizontal="right" vertical="top" wrapText="1"/>
    </xf>
    <xf numFmtId="0" fontId="4" fillId="9" borderId="28"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5" xfId="0" applyFont="1" applyFill="1" applyBorder="1" applyAlignment="1">
      <alignment horizontal="center" vertical="center"/>
    </xf>
    <xf numFmtId="0" fontId="18" fillId="3" borderId="59" xfId="0" applyFont="1" applyFill="1" applyBorder="1" applyAlignment="1" applyProtection="1">
      <alignment horizontal="center" vertical="center"/>
      <protection locked="0"/>
    </xf>
    <xf numFmtId="0" fontId="18" fillId="3" borderId="60" xfId="0" applyFont="1" applyFill="1" applyBorder="1" applyAlignment="1" applyProtection="1">
      <alignment horizontal="center" vertical="center"/>
      <protection locked="0"/>
    </xf>
    <xf numFmtId="0" fontId="15" fillId="4" borderId="5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protection locked="0"/>
    </xf>
    <xf numFmtId="0" fontId="11" fillId="9" borderId="17" xfId="0" applyFont="1" applyFill="1" applyBorder="1" applyAlignment="1" applyProtection="1">
      <alignment horizontal="center" vertical="center" textRotation="255"/>
    </xf>
    <xf numFmtId="0" fontId="11" fillId="9" borderId="19" xfId="0" applyFont="1" applyFill="1" applyBorder="1" applyAlignment="1" applyProtection="1">
      <alignment horizontal="center" vertical="center" textRotation="255"/>
    </xf>
    <xf numFmtId="0" fontId="11" fillId="9" borderId="22" xfId="0" applyFont="1" applyFill="1" applyBorder="1" applyAlignment="1" applyProtection="1">
      <alignment horizontal="center" vertical="center" textRotation="255"/>
    </xf>
    <xf numFmtId="0" fontId="23" fillId="14" borderId="28" xfId="0" applyFont="1" applyFill="1" applyBorder="1" applyAlignment="1" applyProtection="1">
      <alignment vertical="center" wrapText="1"/>
      <protection locked="0"/>
    </xf>
    <xf numFmtId="0" fontId="23" fillId="14" borderId="7" xfId="0" applyFont="1" applyFill="1" applyBorder="1" applyAlignment="1" applyProtection="1">
      <alignment vertical="center" wrapText="1"/>
      <protection locked="0"/>
    </xf>
    <xf numFmtId="0" fontId="23" fillId="14" borderId="12" xfId="0" applyFont="1" applyFill="1" applyBorder="1" applyAlignment="1" applyProtection="1">
      <alignment vertical="center" wrapText="1"/>
      <protection locked="0"/>
    </xf>
    <xf numFmtId="0" fontId="23" fillId="14" borderId="13" xfId="0" applyFont="1" applyFill="1" applyBorder="1" applyAlignment="1" applyProtection="1">
      <alignment vertical="center" wrapText="1"/>
      <protection locked="0"/>
    </xf>
    <xf numFmtId="0" fontId="23" fillId="14" borderId="1" xfId="0" applyFont="1" applyFill="1" applyBorder="1" applyAlignment="1" applyProtection="1">
      <alignment vertical="center" wrapText="1"/>
      <protection locked="0"/>
    </xf>
    <xf numFmtId="0" fontId="23" fillId="14" borderId="5" xfId="0" applyFont="1" applyFill="1" applyBorder="1" applyAlignment="1" applyProtection="1">
      <alignment vertical="center" wrapText="1"/>
      <protection locked="0"/>
    </xf>
    <xf numFmtId="0" fontId="24" fillId="0" borderId="0" xfId="0" applyFont="1" applyAlignment="1">
      <alignment vertical="top" wrapText="1"/>
    </xf>
    <xf numFmtId="0" fontId="6" fillId="0" borderId="0" xfId="0" applyFont="1" applyAlignment="1">
      <alignment vertical="center"/>
    </xf>
    <xf numFmtId="0" fontId="26" fillId="0" borderId="0" xfId="0" applyFont="1" applyAlignment="1">
      <alignment vertical="top" wrapText="1"/>
    </xf>
    <xf numFmtId="0" fontId="4" fillId="9" borderId="9" xfId="0" applyFont="1" applyFill="1" applyBorder="1" applyAlignment="1">
      <alignment vertical="center"/>
    </xf>
    <xf numFmtId="0" fontId="29" fillId="14" borderId="9" xfId="0" applyNumberFormat="1" applyFont="1" applyFill="1" applyBorder="1" applyAlignment="1" applyProtection="1">
      <alignment vertical="center"/>
      <protection locked="0"/>
    </xf>
    <xf numFmtId="0" fontId="23" fillId="14" borderId="28" xfId="0" applyFont="1" applyFill="1" applyBorder="1" applyAlignment="1" applyProtection="1">
      <alignment horizontal="left" vertical="top" wrapText="1"/>
      <protection locked="0"/>
    </xf>
    <xf numFmtId="0" fontId="23" fillId="14" borderId="7" xfId="0" applyFont="1" applyFill="1" applyBorder="1" applyAlignment="1" applyProtection="1">
      <alignment horizontal="left" vertical="top" wrapText="1"/>
      <protection locked="0"/>
    </xf>
    <xf numFmtId="0" fontId="23" fillId="14" borderId="12" xfId="0" applyFont="1" applyFill="1" applyBorder="1" applyAlignment="1" applyProtection="1">
      <alignment horizontal="left" vertical="top" wrapText="1"/>
      <protection locked="0"/>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23" fillId="14" borderId="13" xfId="0" applyFont="1" applyFill="1" applyBorder="1" applyAlignment="1" applyProtection="1">
      <alignment horizontal="left" vertical="top" wrapText="1"/>
      <protection locked="0"/>
    </xf>
    <xf numFmtId="0" fontId="23" fillId="14" borderId="1" xfId="0" applyFont="1" applyFill="1" applyBorder="1" applyAlignment="1" applyProtection="1">
      <alignment horizontal="left" vertical="top" wrapText="1"/>
      <protection locked="0"/>
    </xf>
    <xf numFmtId="0" fontId="23" fillId="14" borderId="5" xfId="0" applyFont="1" applyFill="1" applyBorder="1" applyAlignment="1" applyProtection="1">
      <alignment horizontal="left" vertical="top" wrapText="1"/>
      <protection locked="0"/>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4" fillId="9" borderId="9" xfId="0" applyFont="1" applyFill="1" applyBorder="1" applyAlignment="1">
      <alignment horizontal="center" vertical="center"/>
    </xf>
    <xf numFmtId="0" fontId="17" fillId="5" borderId="59" xfId="0" applyFont="1" applyFill="1" applyBorder="1" applyAlignment="1" applyProtection="1">
      <alignment horizontal="center" vertical="center"/>
      <protection locked="0"/>
    </xf>
    <xf numFmtId="0" fontId="17" fillId="5" borderId="6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protection locked="0"/>
    </xf>
    <xf numFmtId="0" fontId="14" fillId="4" borderId="60" xfId="0" applyFont="1" applyFill="1" applyBorder="1" applyAlignment="1" applyProtection="1">
      <alignment horizontal="center" vertical="center"/>
      <protection locked="0"/>
    </xf>
    <xf numFmtId="0" fontId="21" fillId="3" borderId="59" xfId="0" applyFont="1" applyFill="1" applyBorder="1" applyAlignment="1" applyProtection="1">
      <alignment horizontal="center" vertical="center"/>
      <protection locked="0"/>
    </xf>
    <xf numFmtId="0" fontId="21" fillId="3" borderId="60"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xf>
    <xf numFmtId="0" fontId="19" fillId="2" borderId="61"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2" fillId="6" borderId="63" xfId="0" applyFont="1" applyFill="1" applyBorder="1" applyAlignment="1" applyProtection="1">
      <alignment horizontal="center" vertical="center"/>
      <protection locked="0"/>
    </xf>
    <xf numFmtId="0" fontId="12" fillId="6" borderId="64" xfId="0" applyFont="1" applyFill="1" applyBorder="1" applyAlignment="1" applyProtection="1">
      <alignment horizontal="center" vertical="center"/>
      <protection locked="0"/>
    </xf>
    <xf numFmtId="0" fontId="13" fillId="6" borderId="57" xfId="0" applyFont="1" applyFill="1" applyBorder="1" applyAlignment="1" applyProtection="1">
      <alignment horizontal="center" vertical="center"/>
      <protection locked="0"/>
    </xf>
    <xf numFmtId="0" fontId="13" fillId="6" borderId="58"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16" fillId="5" borderId="60" xfId="0"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xf>
    <xf numFmtId="0" fontId="7" fillId="0" borderId="0" xfId="0" applyFont="1" applyFill="1" applyAlignment="1">
      <alignment horizontal="center" vertical="center"/>
    </xf>
    <xf numFmtId="0" fontId="7" fillId="0" borderId="0" xfId="0" applyFont="1" applyFill="1" applyAlignment="1" applyProtection="1">
      <alignment horizontal="distributed" vertical="center" wrapText="1" indent="12"/>
    </xf>
    <xf numFmtId="0" fontId="7" fillId="0" borderId="0" xfId="0" applyFont="1" applyFill="1" applyAlignment="1" applyProtection="1">
      <alignment horizontal="distributed" vertical="center" wrapText="1" indent="15"/>
    </xf>
    <xf numFmtId="0" fontId="6" fillId="0" borderId="0" xfId="0" applyFont="1" applyFill="1" applyAlignment="1">
      <alignment horizontal="left" vertical="center" indent="2"/>
    </xf>
    <xf numFmtId="0" fontId="6" fillId="0" borderId="0" xfId="0" quotePrefix="1"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left" vertical="center" indent="1"/>
    </xf>
    <xf numFmtId="0" fontId="6" fillId="0" borderId="0" xfId="0" quotePrefix="1" applyFont="1" applyFill="1" applyAlignment="1">
      <alignment vertical="center"/>
    </xf>
    <xf numFmtId="0" fontId="10" fillId="0" borderId="0" xfId="0" applyFont="1" applyFill="1" applyAlignment="1" applyProtection="1">
      <alignment horizontal="distributed" vertical="center" wrapText="1" indent="10"/>
    </xf>
    <xf numFmtId="0" fontId="6" fillId="0" borderId="0" xfId="0" applyFont="1" applyFill="1" applyAlignment="1">
      <alignment horizontal="center" vertical="center"/>
    </xf>
    <xf numFmtId="0" fontId="6" fillId="0" borderId="0" xfId="0" applyFont="1" applyFill="1" applyAlignment="1">
      <alignment horizontal="right" vertical="center"/>
    </xf>
    <xf numFmtId="0" fontId="5" fillId="0" borderId="0" xfId="0" applyFont="1" applyFill="1" applyBorder="1" applyAlignment="1" applyProtection="1">
      <alignment vertical="center" wrapText="1"/>
    </xf>
    <xf numFmtId="49" fontId="6" fillId="0" borderId="0" xfId="0" quotePrefix="1" applyNumberFormat="1" applyFont="1" applyFill="1" applyAlignment="1">
      <alignment horizontal="left" vertical="center"/>
    </xf>
    <xf numFmtId="0" fontId="6" fillId="0" borderId="0" xfId="0" applyFont="1" applyFill="1" applyAlignment="1">
      <alignment horizontal="left" vertical="center"/>
    </xf>
    <xf numFmtId="179" fontId="4" fillId="0" borderId="15" xfId="2" applyNumberFormat="1" applyFont="1" applyFill="1" applyBorder="1" applyAlignment="1" applyProtection="1">
      <alignment horizontal="center" vertical="center"/>
    </xf>
    <xf numFmtId="179" fontId="4" fillId="0" borderId="16" xfId="2" applyNumberFormat="1" applyFont="1" applyFill="1" applyBorder="1" applyAlignment="1" applyProtection="1">
      <alignment horizontal="center" vertical="center"/>
    </xf>
    <xf numFmtId="179" fontId="4" fillId="0" borderId="14" xfId="2" applyNumberFormat="1" applyFont="1" applyFill="1" applyBorder="1" applyAlignment="1" applyProtection="1">
      <alignment horizontal="center" vertical="center"/>
    </xf>
    <xf numFmtId="179" fontId="4" fillId="0" borderId="15" xfId="2" applyNumberFormat="1" applyFont="1" applyFill="1" applyBorder="1" applyAlignment="1" applyProtection="1">
      <alignment vertical="center"/>
    </xf>
    <xf numFmtId="0" fontId="0" fillId="0" borderId="16" xfId="0" applyFill="1" applyBorder="1" applyAlignment="1">
      <alignment vertical="center"/>
    </xf>
    <xf numFmtId="0" fontId="0" fillId="0" borderId="14" xfId="0" applyFill="1" applyBorder="1" applyAlignment="1">
      <alignment vertical="center"/>
    </xf>
    <xf numFmtId="0" fontId="4" fillId="0" borderId="9" xfId="0" applyFont="1" applyFill="1" applyBorder="1" applyAlignment="1" applyProtection="1">
      <alignment horizontal="center" vertical="center"/>
    </xf>
    <xf numFmtId="0" fontId="4" fillId="0" borderId="9" xfId="0" quotePrefix="1" applyFont="1" applyFill="1" applyBorder="1" applyAlignment="1" applyProtection="1">
      <alignment horizontal="center" vertical="center"/>
    </xf>
    <xf numFmtId="193" fontId="4" fillId="0" borderId="9" xfId="2" applyNumberFormat="1" applyFont="1" applyFill="1" applyBorder="1" applyAlignment="1" applyProtection="1">
      <alignment horizontal="center" vertical="center"/>
    </xf>
    <xf numFmtId="181" fontId="4" fillId="0" borderId="1" xfId="2" quotePrefix="1" applyNumberFormat="1" applyFont="1" applyFill="1" applyBorder="1" applyAlignment="1" applyProtection="1">
      <alignment horizontal="right" vertical="center"/>
    </xf>
    <xf numFmtId="179" fontId="4" fillId="0" borderId="16" xfId="2" applyNumberFormat="1" applyFont="1" applyFill="1" applyBorder="1" applyAlignment="1" applyProtection="1">
      <alignment vertical="center"/>
    </xf>
    <xf numFmtId="179" fontId="4" fillId="0" borderId="14" xfId="2" applyNumberFormat="1" applyFont="1" applyFill="1" applyBorder="1" applyAlignment="1" applyProtection="1">
      <alignment vertical="center"/>
    </xf>
    <xf numFmtId="0" fontId="4" fillId="0" borderId="2"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textRotation="255" wrapText="1"/>
    </xf>
    <xf numFmtId="0" fontId="0" fillId="0" borderId="4" xfId="0" applyFill="1" applyBorder="1" applyAlignment="1">
      <alignment horizontal="center" vertical="center" textRotation="255"/>
    </xf>
    <xf numFmtId="0" fontId="0" fillId="0" borderId="3" xfId="0" applyFill="1" applyBorder="1" applyAlignment="1">
      <alignment horizontal="center" vertical="center" textRotation="255"/>
    </xf>
    <xf numFmtId="0" fontId="4" fillId="0" borderId="9" xfId="0" applyFont="1" applyFill="1" applyBorder="1" applyAlignment="1" applyProtection="1">
      <alignment horizontal="center" vertical="center" textRotation="255"/>
    </xf>
    <xf numFmtId="0" fontId="4" fillId="0" borderId="3" xfId="0" quotePrefix="1" applyFont="1" applyFill="1" applyBorder="1" applyAlignment="1" applyProtection="1">
      <alignment horizontal="center" vertical="center"/>
    </xf>
    <xf numFmtId="0" fontId="0" fillId="0" borderId="3" xfId="0" applyFont="1" applyFill="1" applyBorder="1" applyAlignment="1" applyProtection="1"/>
    <xf numFmtId="0" fontId="0" fillId="0" borderId="3" xfId="0" applyFont="1" applyFill="1" applyBorder="1" applyProtection="1"/>
    <xf numFmtId="181" fontId="4" fillId="0" borderId="0" xfId="2" applyNumberFormat="1" applyFont="1" applyFill="1" applyBorder="1" applyAlignment="1" applyProtection="1">
      <alignment horizontal="right" vertical="center"/>
    </xf>
    <xf numFmtId="181" fontId="4" fillId="0" borderId="0" xfId="2" quotePrefix="1" applyNumberFormat="1" applyFont="1" applyFill="1" applyBorder="1" applyAlignment="1" applyProtection="1">
      <alignment horizontal="right" vertical="center"/>
    </xf>
    <xf numFmtId="0" fontId="4" fillId="0" borderId="13" xfId="0" quotePrefix="1" applyFont="1" applyFill="1" applyBorder="1" applyAlignment="1" applyProtection="1">
      <alignment horizontal="center" vertical="center"/>
    </xf>
    <xf numFmtId="179" fontId="4" fillId="0" borderId="19" xfId="0" applyNumberFormat="1" applyFont="1" applyFill="1" applyBorder="1" applyAlignment="1" applyProtection="1">
      <alignment vertical="center"/>
    </xf>
    <xf numFmtId="179" fontId="4" fillId="0" borderId="22" xfId="0" applyNumberFormat="1" applyFont="1" applyFill="1" applyBorder="1" applyAlignment="1" applyProtection="1">
      <alignment vertical="center"/>
    </xf>
    <xf numFmtId="0" fontId="4" fillId="0" borderId="19"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0" xfId="0" applyFont="1" applyFill="1" applyAlignment="1" applyProtection="1">
      <alignment vertical="center"/>
    </xf>
    <xf numFmtId="0" fontId="4" fillId="0" borderId="17"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176" fontId="4" fillId="0" borderId="28" xfId="0" quotePrefix="1" applyNumberFormat="1" applyFont="1" applyFill="1" applyBorder="1" applyAlignment="1" applyProtection="1">
      <alignment horizontal="center" vertical="center"/>
      <protection locked="0"/>
    </xf>
    <xf numFmtId="176" fontId="4" fillId="0" borderId="12" xfId="0" quotePrefix="1" applyNumberFormat="1" applyFont="1" applyFill="1" applyBorder="1" applyAlignment="1" applyProtection="1">
      <alignment horizontal="center" vertical="center"/>
      <protection locked="0"/>
    </xf>
    <xf numFmtId="176" fontId="4" fillId="0" borderId="8" xfId="0" quotePrefix="1" applyNumberFormat="1" applyFont="1" applyFill="1" applyBorder="1" applyAlignment="1" applyProtection="1">
      <alignment horizontal="center" vertical="center"/>
      <protection locked="0"/>
    </xf>
    <xf numFmtId="176" fontId="4" fillId="0" borderId="6" xfId="0" quotePrefix="1" applyNumberFormat="1" applyFont="1" applyFill="1" applyBorder="1" applyAlignment="1" applyProtection="1">
      <alignment horizontal="center" vertical="center"/>
      <protection locked="0"/>
    </xf>
    <xf numFmtId="188" fontId="4" fillId="0" borderId="8" xfId="0" quotePrefix="1" applyNumberFormat="1" applyFont="1" applyFill="1" applyBorder="1" applyAlignment="1" applyProtection="1">
      <alignment horizontal="center" vertical="center"/>
      <protection locked="0"/>
    </xf>
    <xf numFmtId="188" fontId="4" fillId="0" borderId="6" xfId="0" quotePrefix="1" applyNumberFormat="1" applyFont="1" applyFill="1" applyBorder="1" applyAlignment="1" applyProtection="1">
      <alignment horizontal="center" vertical="center"/>
      <protection locked="0"/>
    </xf>
    <xf numFmtId="188" fontId="4" fillId="0" borderId="13" xfId="0" quotePrefix="1" applyNumberFormat="1" applyFont="1" applyFill="1" applyBorder="1" applyAlignment="1" applyProtection="1">
      <alignment horizontal="center" vertical="center"/>
      <protection locked="0"/>
    </xf>
    <xf numFmtId="188" fontId="4" fillId="0" borderId="5" xfId="0" quotePrefix="1" applyNumberFormat="1" applyFont="1" applyFill="1" applyBorder="1" applyAlignment="1" applyProtection="1">
      <alignment horizontal="center" vertical="center"/>
      <protection locked="0"/>
    </xf>
    <xf numFmtId="0" fontId="4" fillId="0" borderId="67" xfId="0" quotePrefix="1" applyFont="1" applyFill="1" applyBorder="1" applyAlignment="1">
      <alignment horizontal="center" vertical="center"/>
    </xf>
    <xf numFmtId="0" fontId="4" fillId="0" borderId="68" xfId="0" quotePrefix="1" applyFont="1" applyFill="1" applyBorder="1" applyAlignment="1">
      <alignment horizontal="center" vertical="center"/>
    </xf>
    <xf numFmtId="0" fontId="4" fillId="0" borderId="69" xfId="0" quotePrefix="1" applyFont="1" applyFill="1" applyBorder="1" applyAlignment="1">
      <alignment horizontal="center" vertical="center"/>
    </xf>
    <xf numFmtId="0" fontId="4" fillId="0" borderId="7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4" fillId="0" borderId="13"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189" fontId="4" fillId="0" borderId="4" xfId="0" quotePrefix="1" applyNumberFormat="1" applyFont="1" applyFill="1" applyBorder="1" applyAlignment="1" applyProtection="1">
      <alignment horizontal="center" vertical="center"/>
      <protection locked="0"/>
    </xf>
    <xf numFmtId="189" fontId="4" fillId="0" borderId="3" xfId="0" quotePrefix="1" applyNumberFormat="1" applyFont="1" applyFill="1" applyBorder="1" applyAlignment="1" applyProtection="1">
      <alignment horizontal="center" vertical="center"/>
      <protection locked="0"/>
    </xf>
    <xf numFmtId="188" fontId="4" fillId="0" borderId="4" xfId="0" quotePrefix="1" applyNumberFormat="1" applyFont="1" applyFill="1" applyBorder="1" applyAlignment="1" applyProtection="1">
      <alignment horizontal="center" vertical="center"/>
      <protection locked="0"/>
    </xf>
    <xf numFmtId="188" fontId="4" fillId="0" borderId="3" xfId="0" quotePrefix="1" applyNumberFormat="1"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89" fontId="4" fillId="0" borderId="2" xfId="0" quotePrefix="1" applyNumberFormat="1" applyFont="1" applyFill="1" applyBorder="1" applyAlignment="1" applyProtection="1">
      <alignment horizontal="center" vertical="center"/>
      <protection locked="0"/>
    </xf>
    <xf numFmtId="0" fontId="4" fillId="0" borderId="0" xfId="0" applyFont="1" applyFill="1" applyAlignment="1" applyProtection="1">
      <alignment horizontal="left" wrapText="1"/>
    </xf>
    <xf numFmtId="0" fontId="4" fillId="0" borderId="2"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179" fontId="4" fillId="0" borderId="2" xfId="0" applyNumberFormat="1" applyFont="1" applyFill="1" applyBorder="1" applyAlignment="1" applyProtection="1">
      <alignment vertical="center" wrapText="1"/>
    </xf>
    <xf numFmtId="179" fontId="4" fillId="0" borderId="3" xfId="0" applyNumberFormat="1" applyFont="1" applyFill="1" applyBorder="1" applyAlignment="1" applyProtection="1">
      <alignment vertical="center" wrapText="1"/>
    </xf>
    <xf numFmtId="179" fontId="4" fillId="0" borderId="10" xfId="0" applyNumberFormat="1" applyFont="1" applyFill="1" applyBorder="1" applyAlignment="1" applyProtection="1">
      <alignment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180" fontId="4" fillId="0" borderId="2" xfId="0" applyNumberFormat="1" applyFont="1" applyFill="1" applyBorder="1" applyAlignment="1" applyProtection="1">
      <alignment vertical="center" wrapText="1"/>
    </xf>
    <xf numFmtId="180" fontId="4" fillId="0" borderId="4" xfId="0" applyNumberFormat="1" applyFont="1" applyFill="1" applyBorder="1" applyAlignment="1" applyProtection="1">
      <alignment vertical="center" wrapText="1"/>
    </xf>
    <xf numFmtId="180" fontId="4" fillId="0" borderId="3" xfId="0" applyNumberFormat="1" applyFont="1" applyFill="1" applyBorder="1" applyAlignment="1" applyProtection="1">
      <alignment vertical="center" wrapText="1"/>
    </xf>
    <xf numFmtId="179" fontId="4" fillId="0" borderId="19" xfId="0" applyNumberFormat="1" applyFont="1" applyFill="1" applyBorder="1" applyAlignment="1" applyProtection="1">
      <alignment vertical="center" wrapText="1"/>
    </xf>
    <xf numFmtId="179" fontId="4" fillId="0" borderId="22" xfId="0" applyNumberFormat="1" applyFont="1" applyFill="1" applyBorder="1" applyAlignment="1" applyProtection="1">
      <alignment vertical="center" wrapText="1"/>
    </xf>
    <xf numFmtId="0" fontId="4" fillId="0" borderId="2"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3" xfId="0" applyFont="1" applyFill="1" applyBorder="1" applyAlignment="1" applyProtection="1">
      <alignment vertical="top" wrapText="1"/>
    </xf>
    <xf numFmtId="0" fontId="4" fillId="0" borderId="11"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179" fontId="4" fillId="0" borderId="11" xfId="0" applyNumberFormat="1" applyFont="1" applyFill="1" applyBorder="1" applyAlignment="1" applyProtection="1">
      <alignment vertical="center" wrapText="1"/>
    </xf>
    <xf numFmtId="179" fontId="4" fillId="0" borderId="2" xfId="0" applyNumberFormat="1" applyFont="1" applyFill="1" applyBorder="1" applyAlignment="1" applyProtection="1">
      <alignment vertical="center"/>
    </xf>
    <xf numFmtId="179" fontId="4" fillId="0" borderId="10" xfId="0" applyNumberFormat="1" applyFont="1" applyFill="1" applyBorder="1" applyAlignment="1" applyProtection="1">
      <alignment vertical="center"/>
    </xf>
    <xf numFmtId="179" fontId="4" fillId="0" borderId="11" xfId="0" applyNumberFormat="1" applyFont="1" applyFill="1" applyBorder="1" applyAlignment="1" applyProtection="1">
      <alignment vertical="center"/>
    </xf>
    <xf numFmtId="179" fontId="4" fillId="0" borderId="3" xfId="0" applyNumberFormat="1" applyFont="1" applyFill="1" applyBorder="1" applyAlignment="1" applyProtection="1">
      <alignment vertical="center"/>
    </xf>
    <xf numFmtId="179" fontId="4" fillId="0" borderId="17" xfId="0" applyNumberFormat="1" applyFont="1" applyFill="1" applyBorder="1" applyAlignment="1" applyProtection="1">
      <alignment vertical="center"/>
    </xf>
    <xf numFmtId="179" fontId="4" fillId="0" borderId="4" xfId="0" applyNumberFormat="1" applyFont="1" applyFill="1" applyBorder="1" applyAlignment="1" applyProtection="1">
      <alignment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9" fontId="4" fillId="0" borderId="2" xfId="0" applyNumberFormat="1" applyFont="1" applyFill="1" applyBorder="1" applyAlignment="1" applyProtection="1">
      <alignment horizontal="center" vertical="center" shrinkToFit="1"/>
    </xf>
    <xf numFmtId="179" fontId="4" fillId="0" borderId="3"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0" fontId="4" fillId="0" borderId="4" xfId="0" applyFont="1" applyFill="1" applyBorder="1" applyAlignment="1" applyProtection="1">
      <alignment vertical="center" wrapText="1"/>
    </xf>
    <xf numFmtId="179" fontId="4" fillId="0" borderId="11" xfId="0" applyNumberFormat="1" applyFont="1" applyFill="1" applyBorder="1" applyAlignment="1" applyProtection="1">
      <alignment horizontal="right" vertical="center" wrapText="1"/>
    </xf>
    <xf numFmtId="179" fontId="4" fillId="0" borderId="4" xfId="0" applyNumberFormat="1" applyFont="1" applyFill="1" applyBorder="1" applyAlignment="1" applyProtection="1">
      <alignment horizontal="right" vertical="center" wrapText="1"/>
    </xf>
    <xf numFmtId="179" fontId="4" fillId="0" borderId="10" xfId="0" applyNumberFormat="1" applyFont="1" applyFill="1" applyBorder="1" applyAlignment="1" applyProtection="1">
      <alignment horizontal="right" vertical="center" wrapText="1"/>
    </xf>
    <xf numFmtId="0" fontId="5" fillId="0" borderId="0" xfId="0" applyFont="1" applyFill="1" applyBorder="1" applyAlignment="1" applyProtection="1">
      <alignment horizontal="center" vertical="center" wrapText="1"/>
    </xf>
    <xf numFmtId="179"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wrapText="1"/>
    </xf>
    <xf numFmtId="181" fontId="4" fillId="0" borderId="1" xfId="2" applyNumberFormat="1" applyFont="1" applyFill="1" applyBorder="1" applyAlignment="1" applyProtection="1">
      <alignment horizontal="right" vertical="center"/>
    </xf>
    <xf numFmtId="0" fontId="4" fillId="0" borderId="0" xfId="0" applyFont="1" applyFill="1" applyAlignment="1" applyProtection="1">
      <alignment horizontal="left" vertical="center" wrapText="1"/>
    </xf>
    <xf numFmtId="179" fontId="23" fillId="0" borderId="0" xfId="2" applyNumberFormat="1" applyFont="1" applyFill="1" applyAlignment="1" applyProtection="1">
      <alignment horizontal="left" vertical="top"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14" xfId="0" quotePrefix="1" applyFont="1" applyFill="1" applyBorder="1" applyAlignment="1">
      <alignment horizontal="center" vertical="center"/>
    </xf>
    <xf numFmtId="0" fontId="4" fillId="0" borderId="15"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189" fontId="4" fillId="0" borderId="9" xfId="0" quotePrefix="1" applyNumberFormat="1" applyFont="1" applyFill="1" applyBorder="1" applyAlignment="1" applyProtection="1">
      <alignment horizontal="center" vertical="center"/>
      <protection locked="0"/>
    </xf>
    <xf numFmtId="176" fontId="4" fillId="0" borderId="9" xfId="0" quotePrefix="1" applyNumberFormat="1" applyFont="1" applyFill="1" applyBorder="1" applyAlignment="1" applyProtection="1">
      <alignment horizontal="center" vertical="center"/>
      <protection locked="0"/>
    </xf>
    <xf numFmtId="176" fontId="4" fillId="0" borderId="2" xfId="0" quotePrefix="1" applyNumberFormat="1" applyFont="1" applyFill="1" applyBorder="1" applyAlignment="1" applyProtection="1">
      <alignment horizontal="center" vertical="center"/>
      <protection locked="0"/>
    </xf>
    <xf numFmtId="176" fontId="4" fillId="0" borderId="4" xfId="0" quotePrefix="1"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179" fontId="4" fillId="0" borderId="1" xfId="0" applyNumberFormat="1" applyFont="1" applyFill="1" applyBorder="1" applyAlignment="1" applyProtection="1">
      <alignment horizontal="righ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32523"/>
      <color rgb="FF10253F"/>
      <color rgb="FF003300"/>
      <color rgb="FFE4DFE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その他木材価格の推移</a:t>
            </a:r>
          </a:p>
        </c:rich>
      </c:tx>
      <c:overlay val="1"/>
      <c:spPr>
        <a:noFill/>
        <a:ln w="25400">
          <a:noFill/>
        </a:ln>
      </c:spPr>
    </c:title>
    <c:autoTitleDeleted val="0"/>
    <c:plotArea>
      <c:layout>
        <c:manualLayout>
          <c:layoutTarget val="inner"/>
          <c:xMode val="edge"/>
          <c:yMode val="edge"/>
          <c:x val="0.16942593714247259"/>
          <c:y val="0.12889668336912433"/>
          <c:w val="0.69483599165490062"/>
          <c:h val="0.71059380735306465"/>
        </c:manualLayout>
      </c:layout>
      <c:lineChart>
        <c:grouping val="standard"/>
        <c:varyColors val="0"/>
        <c:ser>
          <c:idx val="2"/>
          <c:order val="2"/>
          <c:tx>
            <c:strRef>
              <c:f>入力!$AQ$26</c:f>
              <c:strCache>
                <c:ptCount val="1"/>
                <c:pt idx="0">
                  <c:v>チップ原料材（カラマツ）</c:v>
                </c:pt>
              </c:strCache>
            </c:strRef>
          </c:tx>
          <c:spPr>
            <a:ln w="3175">
              <a:solidFill>
                <a:srgbClr val="000000"/>
              </a:solidFill>
              <a:prstDash val="solid"/>
            </a:ln>
          </c:spPr>
          <c:marker>
            <c:symbol val="x"/>
            <c:size val="2"/>
            <c:spPr>
              <a:noFill/>
              <a:ln w="3175">
                <a:solidFill>
                  <a:srgbClr val="000000"/>
                </a:solidFill>
                <a:prstDash val="solid"/>
              </a:ln>
            </c:spPr>
          </c:marker>
          <c:dPt>
            <c:idx val="0"/>
            <c:bubble3D val="0"/>
            <c:spPr>
              <a:ln w="3175">
                <a:noFill/>
                <a:prstDash val="solid"/>
              </a:ln>
            </c:spPr>
            <c:extLst>
              <c:ext xmlns:c16="http://schemas.microsoft.com/office/drawing/2014/chart" uri="{C3380CC4-5D6E-409C-BE32-E72D297353CC}">
                <c16:uniqueId val="{00000000-05A2-4C03-AD22-999CEB923B57}"/>
              </c:ext>
            </c:extLst>
          </c:dPt>
          <c:dPt>
            <c:idx val="1"/>
            <c:bubble3D val="0"/>
            <c:extLst>
              <c:ext xmlns:c16="http://schemas.microsoft.com/office/drawing/2014/chart" uri="{C3380CC4-5D6E-409C-BE32-E72D297353CC}">
                <c16:uniqueId val="{000000B4-8529-40A5-96C0-C240CA002B36}"/>
              </c:ext>
            </c:extLst>
          </c:dPt>
          <c:dPt>
            <c:idx val="2"/>
            <c:bubble3D val="0"/>
            <c:extLst>
              <c:ext xmlns:c16="http://schemas.microsoft.com/office/drawing/2014/chart" uri="{C3380CC4-5D6E-409C-BE32-E72D297353CC}">
                <c16:uniqueId val="{000000A2-6369-4C0E-8604-1E88E256F34A}"/>
              </c:ext>
            </c:extLst>
          </c:dPt>
          <c:dPt>
            <c:idx val="3"/>
            <c:bubble3D val="0"/>
            <c:extLst>
              <c:ext xmlns:c16="http://schemas.microsoft.com/office/drawing/2014/chart" uri="{C3380CC4-5D6E-409C-BE32-E72D297353CC}">
                <c16:uniqueId val="{0000008E-41D9-4ECA-912C-D2A9CDF6F949}"/>
              </c:ext>
            </c:extLst>
          </c:dPt>
          <c:dPt>
            <c:idx val="4"/>
            <c:bubble3D val="0"/>
            <c:spPr>
              <a:ln w="3175">
                <a:noFill/>
                <a:prstDash val="solid"/>
              </a:ln>
            </c:spPr>
            <c:extLst>
              <c:ext xmlns:c16="http://schemas.microsoft.com/office/drawing/2014/chart" uri="{C3380CC4-5D6E-409C-BE32-E72D297353CC}">
                <c16:uniqueId val="{0000007B-9881-4202-A54B-B82BA3C7ED50}"/>
              </c:ext>
            </c:extLst>
          </c:dPt>
          <c:dPt>
            <c:idx val="5"/>
            <c:bubble3D val="0"/>
            <c:extLst>
              <c:ext xmlns:c16="http://schemas.microsoft.com/office/drawing/2014/chart" uri="{C3380CC4-5D6E-409C-BE32-E72D297353CC}">
                <c16:uniqueId val="{00000002-05A2-4C03-AD22-999CEB923B57}"/>
              </c:ext>
            </c:extLst>
          </c:dPt>
          <c:dPt>
            <c:idx val="6"/>
            <c:bubble3D val="0"/>
            <c:extLst>
              <c:ext xmlns:c16="http://schemas.microsoft.com/office/drawing/2014/chart" uri="{C3380CC4-5D6E-409C-BE32-E72D297353CC}">
                <c16:uniqueId val="{00000003-05A2-4C03-AD22-999CEB923B57}"/>
              </c:ext>
            </c:extLst>
          </c:dPt>
          <c:dPt>
            <c:idx val="7"/>
            <c:bubble3D val="0"/>
            <c:extLst>
              <c:ext xmlns:c16="http://schemas.microsoft.com/office/drawing/2014/chart" uri="{C3380CC4-5D6E-409C-BE32-E72D297353CC}">
                <c16:uniqueId val="{00000004-05A2-4C03-AD22-999CEB923B57}"/>
              </c:ext>
            </c:extLst>
          </c:dPt>
          <c:dPt>
            <c:idx val="8"/>
            <c:bubble3D val="0"/>
            <c:extLst>
              <c:ext xmlns:c16="http://schemas.microsoft.com/office/drawing/2014/chart" uri="{C3380CC4-5D6E-409C-BE32-E72D297353CC}">
                <c16:uniqueId val="{00000005-05A2-4C03-AD22-999CEB923B57}"/>
              </c:ext>
            </c:extLst>
          </c:dPt>
          <c:dPt>
            <c:idx val="9"/>
            <c:bubble3D val="0"/>
            <c:extLst>
              <c:ext xmlns:c16="http://schemas.microsoft.com/office/drawing/2014/chart" uri="{C3380CC4-5D6E-409C-BE32-E72D297353CC}">
                <c16:uniqueId val="{00000006-05A2-4C03-AD22-999CEB923B57}"/>
              </c:ext>
            </c:extLst>
          </c:dPt>
          <c:dPt>
            <c:idx val="10"/>
            <c:bubble3D val="0"/>
            <c:extLst>
              <c:ext xmlns:c16="http://schemas.microsoft.com/office/drawing/2014/chart" uri="{C3380CC4-5D6E-409C-BE32-E72D297353CC}">
                <c16:uniqueId val="{00000007-05A2-4C03-AD22-999CEB923B57}"/>
              </c:ext>
            </c:extLst>
          </c:dPt>
          <c:dPt>
            <c:idx val="11"/>
            <c:bubble3D val="0"/>
            <c:extLst>
              <c:ext xmlns:c16="http://schemas.microsoft.com/office/drawing/2014/chart" uri="{C3380CC4-5D6E-409C-BE32-E72D297353CC}">
                <c16:uniqueId val="{00000008-05A2-4C03-AD22-999CEB923B57}"/>
              </c:ext>
            </c:extLst>
          </c:dPt>
          <c:dPt>
            <c:idx val="12"/>
            <c:bubble3D val="0"/>
            <c:extLst>
              <c:ext xmlns:c16="http://schemas.microsoft.com/office/drawing/2014/chart" uri="{C3380CC4-5D6E-409C-BE32-E72D297353CC}">
                <c16:uniqueId val="{000000BD-F577-4B9B-BE81-BDE0D2ED6F9B}"/>
              </c:ext>
            </c:extLst>
          </c:dPt>
          <c:dPt>
            <c:idx val="13"/>
            <c:bubble3D val="0"/>
            <c:extLst>
              <c:ext xmlns:c16="http://schemas.microsoft.com/office/drawing/2014/chart" uri="{C3380CC4-5D6E-409C-BE32-E72D297353CC}">
                <c16:uniqueId val="{000000B3-8529-40A5-96C0-C240CA002B36}"/>
              </c:ext>
            </c:extLst>
          </c:dPt>
          <c:dPt>
            <c:idx val="14"/>
            <c:bubble3D val="0"/>
            <c:extLst>
              <c:ext xmlns:c16="http://schemas.microsoft.com/office/drawing/2014/chart" uri="{C3380CC4-5D6E-409C-BE32-E72D297353CC}">
                <c16:uniqueId val="{000000A3-6369-4C0E-8604-1E88E256F34A}"/>
              </c:ext>
            </c:extLst>
          </c:dPt>
          <c:dPt>
            <c:idx val="15"/>
            <c:bubble3D val="0"/>
            <c:extLst>
              <c:ext xmlns:c16="http://schemas.microsoft.com/office/drawing/2014/chart" uri="{C3380CC4-5D6E-409C-BE32-E72D297353CC}">
                <c16:uniqueId val="{00000092-41D9-4ECA-912C-D2A9CDF6F949}"/>
              </c:ext>
            </c:extLst>
          </c:dPt>
          <c:dPt>
            <c:idx val="16"/>
            <c:bubble3D val="0"/>
            <c:spPr>
              <a:ln w="3175">
                <a:noFill/>
                <a:prstDash val="solid"/>
              </a:ln>
            </c:spPr>
            <c:extLst>
              <c:ext xmlns:c16="http://schemas.microsoft.com/office/drawing/2014/chart" uri="{C3380CC4-5D6E-409C-BE32-E72D297353CC}">
                <c16:uniqueId val="{0000007F-9881-4202-A54B-B82BA3C7ED50}"/>
              </c:ext>
            </c:extLst>
          </c:dPt>
          <c:dPt>
            <c:idx val="17"/>
            <c:bubble3D val="0"/>
            <c:extLst>
              <c:ext xmlns:c16="http://schemas.microsoft.com/office/drawing/2014/chart" uri="{C3380CC4-5D6E-409C-BE32-E72D297353CC}">
                <c16:uniqueId val="{0000000A-05A2-4C03-AD22-999CEB923B57}"/>
              </c:ext>
            </c:extLst>
          </c:dPt>
          <c:dPt>
            <c:idx val="18"/>
            <c:bubble3D val="0"/>
            <c:extLst>
              <c:ext xmlns:c16="http://schemas.microsoft.com/office/drawing/2014/chart" uri="{C3380CC4-5D6E-409C-BE32-E72D297353CC}">
                <c16:uniqueId val="{0000000B-05A2-4C03-AD22-999CEB923B57}"/>
              </c:ext>
            </c:extLst>
          </c:dPt>
          <c:dPt>
            <c:idx val="19"/>
            <c:bubble3D val="0"/>
            <c:extLst>
              <c:ext xmlns:c16="http://schemas.microsoft.com/office/drawing/2014/chart" uri="{C3380CC4-5D6E-409C-BE32-E72D297353CC}">
                <c16:uniqueId val="{0000000C-05A2-4C03-AD22-999CEB923B57}"/>
              </c:ext>
            </c:extLst>
          </c:dPt>
          <c:dPt>
            <c:idx val="20"/>
            <c:bubble3D val="0"/>
            <c:extLst>
              <c:ext xmlns:c16="http://schemas.microsoft.com/office/drawing/2014/chart" uri="{C3380CC4-5D6E-409C-BE32-E72D297353CC}">
                <c16:uniqueId val="{0000000D-05A2-4C03-AD22-999CEB923B57}"/>
              </c:ext>
            </c:extLst>
          </c:dPt>
          <c:dPt>
            <c:idx val="21"/>
            <c:bubble3D val="0"/>
            <c:extLst>
              <c:ext xmlns:c16="http://schemas.microsoft.com/office/drawing/2014/chart" uri="{C3380CC4-5D6E-409C-BE32-E72D297353CC}">
                <c16:uniqueId val="{0000000E-05A2-4C03-AD22-999CEB923B57}"/>
              </c:ext>
            </c:extLst>
          </c:dPt>
          <c:dPt>
            <c:idx val="22"/>
            <c:bubble3D val="0"/>
            <c:extLst>
              <c:ext xmlns:c16="http://schemas.microsoft.com/office/drawing/2014/chart" uri="{C3380CC4-5D6E-409C-BE32-E72D297353CC}">
                <c16:uniqueId val="{0000000F-05A2-4C03-AD22-999CEB923B57}"/>
              </c:ext>
            </c:extLst>
          </c:dPt>
          <c:dPt>
            <c:idx val="23"/>
            <c:bubble3D val="0"/>
            <c:extLst>
              <c:ext xmlns:c16="http://schemas.microsoft.com/office/drawing/2014/chart" uri="{C3380CC4-5D6E-409C-BE32-E72D297353CC}">
                <c16:uniqueId val="{00000010-05A2-4C03-AD22-999CEB923B57}"/>
              </c:ext>
            </c:extLst>
          </c:dPt>
          <c:dPt>
            <c:idx val="24"/>
            <c:bubble3D val="0"/>
            <c:extLst>
              <c:ext xmlns:c16="http://schemas.microsoft.com/office/drawing/2014/chart" uri="{C3380CC4-5D6E-409C-BE32-E72D297353CC}">
                <c16:uniqueId val="{000000BE-F577-4B9B-BE81-BDE0D2ED6F9B}"/>
              </c:ext>
            </c:extLst>
          </c:dPt>
          <c:dPt>
            <c:idx val="25"/>
            <c:bubble3D val="0"/>
            <c:extLst>
              <c:ext xmlns:c16="http://schemas.microsoft.com/office/drawing/2014/chart" uri="{C3380CC4-5D6E-409C-BE32-E72D297353CC}">
                <c16:uniqueId val="{000000B2-8529-40A5-96C0-C240CA002B36}"/>
              </c:ext>
            </c:extLst>
          </c:dPt>
          <c:dPt>
            <c:idx val="26"/>
            <c:bubble3D val="0"/>
            <c:extLst>
              <c:ext xmlns:c16="http://schemas.microsoft.com/office/drawing/2014/chart" uri="{C3380CC4-5D6E-409C-BE32-E72D297353CC}">
                <c16:uniqueId val="{000000A4-6369-4C0E-8604-1E88E256F34A}"/>
              </c:ext>
            </c:extLst>
          </c:dPt>
          <c:dPt>
            <c:idx val="27"/>
            <c:bubble3D val="0"/>
            <c:extLst>
              <c:ext xmlns:c16="http://schemas.microsoft.com/office/drawing/2014/chart" uri="{C3380CC4-5D6E-409C-BE32-E72D297353CC}">
                <c16:uniqueId val="{00000097-41D9-4ECA-912C-D2A9CDF6F949}"/>
              </c:ext>
            </c:extLst>
          </c:dPt>
          <c:dPt>
            <c:idx val="28"/>
            <c:bubble3D val="0"/>
            <c:spPr>
              <a:ln w="3175">
                <a:noFill/>
                <a:prstDash val="solid"/>
              </a:ln>
            </c:spPr>
            <c:extLst>
              <c:ext xmlns:c16="http://schemas.microsoft.com/office/drawing/2014/chart" uri="{C3380CC4-5D6E-409C-BE32-E72D297353CC}">
                <c16:uniqueId val="{00000080-9881-4202-A54B-B82BA3C7ED50}"/>
              </c:ext>
            </c:extLst>
          </c:dPt>
          <c:dPt>
            <c:idx val="29"/>
            <c:bubble3D val="0"/>
            <c:extLst>
              <c:ext xmlns:c16="http://schemas.microsoft.com/office/drawing/2014/chart" uri="{C3380CC4-5D6E-409C-BE32-E72D297353CC}">
                <c16:uniqueId val="{00000012-05A2-4C03-AD22-999CEB923B57}"/>
              </c:ext>
            </c:extLst>
          </c:dPt>
          <c:dPt>
            <c:idx val="30"/>
            <c:bubble3D val="0"/>
            <c:extLst>
              <c:ext xmlns:c16="http://schemas.microsoft.com/office/drawing/2014/chart" uri="{C3380CC4-5D6E-409C-BE32-E72D297353CC}">
                <c16:uniqueId val="{00000013-05A2-4C03-AD22-999CEB923B57}"/>
              </c:ext>
            </c:extLst>
          </c:dPt>
          <c:dPt>
            <c:idx val="31"/>
            <c:bubble3D val="0"/>
            <c:extLst>
              <c:ext xmlns:c16="http://schemas.microsoft.com/office/drawing/2014/chart" uri="{C3380CC4-5D6E-409C-BE32-E72D297353CC}">
                <c16:uniqueId val="{00000014-05A2-4C03-AD22-999CEB923B57}"/>
              </c:ext>
            </c:extLst>
          </c:dPt>
          <c:dPt>
            <c:idx val="32"/>
            <c:bubble3D val="0"/>
            <c:extLst>
              <c:ext xmlns:c16="http://schemas.microsoft.com/office/drawing/2014/chart" uri="{C3380CC4-5D6E-409C-BE32-E72D297353CC}">
                <c16:uniqueId val="{00000015-05A2-4C03-AD22-999CEB923B57}"/>
              </c:ext>
            </c:extLst>
          </c:dPt>
          <c:dPt>
            <c:idx val="33"/>
            <c:bubble3D val="0"/>
            <c:extLst>
              <c:ext xmlns:c16="http://schemas.microsoft.com/office/drawing/2014/chart" uri="{C3380CC4-5D6E-409C-BE32-E72D297353CC}">
                <c16:uniqueId val="{00000016-05A2-4C03-AD22-999CEB923B57}"/>
              </c:ext>
            </c:extLst>
          </c:dPt>
          <c:dPt>
            <c:idx val="34"/>
            <c:bubble3D val="0"/>
            <c:extLst>
              <c:ext xmlns:c16="http://schemas.microsoft.com/office/drawing/2014/chart" uri="{C3380CC4-5D6E-409C-BE32-E72D297353CC}">
                <c16:uniqueId val="{00000017-05A2-4C03-AD22-999CEB923B57}"/>
              </c:ext>
            </c:extLst>
          </c:dPt>
          <c:dPt>
            <c:idx val="35"/>
            <c:bubble3D val="0"/>
            <c:extLst>
              <c:ext xmlns:c16="http://schemas.microsoft.com/office/drawing/2014/chart" uri="{C3380CC4-5D6E-409C-BE32-E72D297353CC}">
                <c16:uniqueId val="{00000018-05A2-4C03-AD22-999CEB923B57}"/>
              </c:ext>
            </c:extLst>
          </c:dPt>
          <c:dLbls>
            <c:dLbl>
              <c:idx val="0"/>
              <c:layout>
                <c:manualLayout>
                  <c:x val="0.19145299145299147"/>
                  <c:y val="3.0069911715581005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533333333333331"/>
                      <c:h val="0.10787878787878787"/>
                    </c:manualLayout>
                  </c15:layout>
                </c:ext>
                <c:ext xmlns:c16="http://schemas.microsoft.com/office/drawing/2014/chart" uri="{C3380CC4-5D6E-409C-BE32-E72D297353CC}">
                  <c16:uniqueId val="{00000000-05A2-4C03-AD22-999CEB923B57}"/>
                </c:ext>
              </c:extLst>
            </c:dLbl>
            <c:dLbl>
              <c:idx val="35"/>
              <c:layout>
                <c:manualLayout>
                  <c:x val="-6.838172151557978E-2"/>
                  <c:y val="3.0198043426389883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入力!$BR$26:$DA$26</c:f>
              <c:numCache>
                <c:formatCode>#,##0;"△ "#,##0</c:formatCode>
                <c:ptCount val="36"/>
                <c:pt idx="0">
                  <c:v>5700</c:v>
                </c:pt>
                <c:pt idx="1">
                  <c:v>5700</c:v>
                </c:pt>
                <c:pt idx="2">
                  <c:v>5700</c:v>
                </c:pt>
                <c:pt idx="3">
                  <c:v>5700</c:v>
                </c:pt>
                <c:pt idx="4">
                  <c:v>5900</c:v>
                </c:pt>
                <c:pt idx="5">
                  <c:v>5900</c:v>
                </c:pt>
                <c:pt idx="6">
                  <c:v>5900</c:v>
                </c:pt>
                <c:pt idx="7">
                  <c:v>5900</c:v>
                </c:pt>
                <c:pt idx="8">
                  <c:v>5900</c:v>
                </c:pt>
                <c:pt idx="9">
                  <c:v>5900</c:v>
                </c:pt>
                <c:pt idx="10">
                  <c:v>5900</c:v>
                </c:pt>
                <c:pt idx="11">
                  <c:v>5900</c:v>
                </c:pt>
                <c:pt idx="12">
                  <c:v>5900</c:v>
                </c:pt>
                <c:pt idx="13">
                  <c:v>5900</c:v>
                </c:pt>
                <c:pt idx="14">
                  <c:v>5900</c:v>
                </c:pt>
                <c:pt idx="15">
                  <c:v>5900</c:v>
                </c:pt>
                <c:pt idx="16">
                  <c:v>5900</c:v>
                </c:pt>
                <c:pt idx="17">
                  <c:v>5900</c:v>
                </c:pt>
                <c:pt idx="18">
                  <c:v>5900</c:v>
                </c:pt>
                <c:pt idx="19">
                  <c:v>5900</c:v>
                </c:pt>
                <c:pt idx="20">
                  <c:v>5900</c:v>
                </c:pt>
                <c:pt idx="21">
                  <c:v>5900</c:v>
                </c:pt>
                <c:pt idx="22">
                  <c:v>5900</c:v>
                </c:pt>
                <c:pt idx="23">
                  <c:v>5900</c:v>
                </c:pt>
                <c:pt idx="24">
                  <c:v>6000</c:v>
                </c:pt>
                <c:pt idx="25">
                  <c:v>6000</c:v>
                </c:pt>
                <c:pt idx="26">
                  <c:v>6100</c:v>
                </c:pt>
                <c:pt idx="27">
                  <c:v>6100</c:v>
                </c:pt>
                <c:pt idx="28">
                  <c:v>6100</c:v>
                </c:pt>
                <c:pt idx="29">
                  <c:v>6100</c:v>
                </c:pt>
                <c:pt idx="30">
                  <c:v>6100</c:v>
                </c:pt>
                <c:pt idx="31">
                  <c:v>6100</c:v>
                </c:pt>
                <c:pt idx="32">
                  <c:v>6100</c:v>
                </c:pt>
                <c:pt idx="33">
                  <c:v>6100</c:v>
                </c:pt>
                <c:pt idx="34">
                  <c:v>6200</c:v>
                </c:pt>
                <c:pt idx="35">
                  <c:v>6200</c:v>
                </c:pt>
              </c:numCache>
            </c:numRef>
          </c:val>
          <c:smooth val="0"/>
          <c:extLst>
            <c:ext xmlns:c16="http://schemas.microsoft.com/office/drawing/2014/chart" uri="{C3380CC4-5D6E-409C-BE32-E72D297353CC}">
              <c16:uniqueId val="{00000005-6675-4C9F-9857-E9CD64F5C03A}"/>
            </c:ext>
          </c:extLst>
        </c:ser>
        <c:ser>
          <c:idx val="3"/>
          <c:order val="3"/>
          <c:tx>
            <c:strRef>
              <c:f>入力!$AQ$27</c:f>
              <c:strCache>
                <c:ptCount val="1"/>
              </c:strCache>
            </c:strRef>
          </c:tx>
          <c:spPr>
            <a:ln w="3175">
              <a:solidFill>
                <a:srgbClr val="000000"/>
              </a:solidFill>
              <a:prstDash val="solid"/>
            </a:ln>
          </c:spPr>
          <c:marker>
            <c:symbol val="x"/>
            <c:size val="2"/>
            <c:spPr>
              <a:noFill/>
              <a:ln w="3175">
                <a:solidFill>
                  <a:srgbClr val="000000"/>
                </a:solidFill>
                <a:prstDash val="solid"/>
              </a:ln>
            </c:spPr>
          </c:marker>
          <c:dLbls>
            <c:dLbl>
              <c:idx val="4"/>
              <c:layout>
                <c:manualLayout>
                  <c:x val="0.14305121475200208"/>
                  <c:y val="5.754587874490923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47230903829329"/>
                      <c:h val="0.11128201383605428"/>
                    </c:manualLayout>
                  </c15:layout>
                </c:ext>
                <c:ext xmlns:c16="http://schemas.microsoft.com/office/drawing/2014/chart" uri="{C3380CC4-5D6E-409C-BE32-E72D297353CC}">
                  <c16:uniqueId val="{00000006-6675-4C9F-9857-E9CD64F5C03A}"/>
                </c:ext>
              </c:extLst>
            </c:dLbl>
            <c:dLbl>
              <c:idx val="35"/>
              <c:layout>
                <c:manualLayout>
                  <c:x val="-7.8342014940440144E-2"/>
                  <c:y val="5.0257695060844668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入力!$BR$27:$DA$27</c:f>
              <c:numCache>
                <c:formatCode>#,##0;"△ "#,##0</c:formatCode>
                <c:ptCount val="36"/>
              </c:numCache>
            </c:numRef>
          </c:val>
          <c:smooth val="0"/>
          <c:extLst>
            <c:ext xmlns:c16="http://schemas.microsoft.com/office/drawing/2014/chart" uri="{C3380CC4-5D6E-409C-BE32-E72D297353CC}">
              <c16:uniqueId val="{00000008-6675-4C9F-9857-E9CD64F5C03A}"/>
            </c:ext>
          </c:extLst>
        </c:ser>
        <c:ser>
          <c:idx val="4"/>
          <c:order val="4"/>
          <c:tx>
            <c:strRef>
              <c:f>入力!$AQ$28</c:f>
              <c:strCache>
                <c:ptCount val="1"/>
                <c:pt idx="0">
                  <c:v>チップ原料材（広葉樹）</c:v>
                </c:pt>
              </c:strCache>
            </c:strRef>
          </c:tx>
          <c:spPr>
            <a:ln w="3175">
              <a:solidFill>
                <a:srgbClr val="000000"/>
              </a:solidFill>
              <a:prstDash val="solid"/>
            </a:ln>
          </c:spPr>
          <c:marker>
            <c:symbol val="circle"/>
            <c:size val="2"/>
            <c:spPr>
              <a:noFill/>
              <a:ln w="3175">
                <a:solidFill>
                  <a:srgbClr val="000000"/>
                </a:solidFill>
                <a:prstDash val="solid"/>
              </a:ln>
            </c:spPr>
          </c:marker>
          <c:dPt>
            <c:idx val="1"/>
            <c:bubble3D val="0"/>
            <c:extLst>
              <c:ext xmlns:c16="http://schemas.microsoft.com/office/drawing/2014/chart" uri="{C3380CC4-5D6E-409C-BE32-E72D297353CC}">
                <c16:uniqueId val="{000000AE-8529-40A5-96C0-C240CA002B36}"/>
              </c:ext>
            </c:extLst>
          </c:dPt>
          <c:dPt>
            <c:idx val="2"/>
            <c:bubble3D val="0"/>
            <c:extLst>
              <c:ext xmlns:c16="http://schemas.microsoft.com/office/drawing/2014/chart" uri="{C3380CC4-5D6E-409C-BE32-E72D297353CC}">
                <c16:uniqueId val="{0000009F-6369-4C0E-8604-1E88E256F34A}"/>
              </c:ext>
            </c:extLst>
          </c:dPt>
          <c:dPt>
            <c:idx val="3"/>
            <c:bubble3D val="0"/>
            <c:extLst>
              <c:ext xmlns:c16="http://schemas.microsoft.com/office/drawing/2014/chart" uri="{C3380CC4-5D6E-409C-BE32-E72D297353CC}">
                <c16:uniqueId val="{0000008C-41D9-4ECA-912C-D2A9CDF6F949}"/>
              </c:ext>
            </c:extLst>
          </c:dPt>
          <c:dPt>
            <c:idx val="4"/>
            <c:bubble3D val="0"/>
            <c:spPr>
              <a:ln w="3175">
                <a:noFill/>
                <a:prstDash val="solid"/>
              </a:ln>
            </c:spPr>
            <c:extLst>
              <c:ext xmlns:c16="http://schemas.microsoft.com/office/drawing/2014/chart" uri="{C3380CC4-5D6E-409C-BE32-E72D297353CC}">
                <c16:uniqueId val="{00000031-05A2-4C03-AD22-999CEB923B57}"/>
              </c:ext>
            </c:extLst>
          </c:dPt>
          <c:dPt>
            <c:idx val="5"/>
            <c:bubble3D val="0"/>
            <c:extLst>
              <c:ext xmlns:c16="http://schemas.microsoft.com/office/drawing/2014/chart" uri="{C3380CC4-5D6E-409C-BE32-E72D297353CC}">
                <c16:uniqueId val="{0000001A-05A2-4C03-AD22-999CEB923B57}"/>
              </c:ext>
            </c:extLst>
          </c:dPt>
          <c:dPt>
            <c:idx val="6"/>
            <c:bubble3D val="0"/>
            <c:extLst>
              <c:ext xmlns:c16="http://schemas.microsoft.com/office/drawing/2014/chart" uri="{C3380CC4-5D6E-409C-BE32-E72D297353CC}">
                <c16:uniqueId val="{0000001B-05A2-4C03-AD22-999CEB923B57}"/>
              </c:ext>
            </c:extLst>
          </c:dPt>
          <c:dPt>
            <c:idx val="7"/>
            <c:bubble3D val="0"/>
            <c:extLst>
              <c:ext xmlns:c16="http://schemas.microsoft.com/office/drawing/2014/chart" uri="{C3380CC4-5D6E-409C-BE32-E72D297353CC}">
                <c16:uniqueId val="{0000001C-05A2-4C03-AD22-999CEB923B57}"/>
              </c:ext>
            </c:extLst>
          </c:dPt>
          <c:dPt>
            <c:idx val="8"/>
            <c:bubble3D val="0"/>
            <c:extLst>
              <c:ext xmlns:c16="http://schemas.microsoft.com/office/drawing/2014/chart" uri="{C3380CC4-5D6E-409C-BE32-E72D297353CC}">
                <c16:uniqueId val="{0000001D-05A2-4C03-AD22-999CEB923B57}"/>
              </c:ext>
            </c:extLst>
          </c:dPt>
          <c:dPt>
            <c:idx val="9"/>
            <c:bubble3D val="0"/>
            <c:extLst>
              <c:ext xmlns:c16="http://schemas.microsoft.com/office/drawing/2014/chart" uri="{C3380CC4-5D6E-409C-BE32-E72D297353CC}">
                <c16:uniqueId val="{0000001E-05A2-4C03-AD22-999CEB923B57}"/>
              </c:ext>
            </c:extLst>
          </c:dPt>
          <c:dPt>
            <c:idx val="10"/>
            <c:bubble3D val="0"/>
            <c:extLst>
              <c:ext xmlns:c16="http://schemas.microsoft.com/office/drawing/2014/chart" uri="{C3380CC4-5D6E-409C-BE32-E72D297353CC}">
                <c16:uniqueId val="{0000001F-05A2-4C03-AD22-999CEB923B57}"/>
              </c:ext>
            </c:extLst>
          </c:dPt>
          <c:dPt>
            <c:idx val="11"/>
            <c:bubble3D val="0"/>
            <c:extLst>
              <c:ext xmlns:c16="http://schemas.microsoft.com/office/drawing/2014/chart" uri="{C3380CC4-5D6E-409C-BE32-E72D297353CC}">
                <c16:uniqueId val="{00000020-05A2-4C03-AD22-999CEB923B57}"/>
              </c:ext>
            </c:extLst>
          </c:dPt>
          <c:dPt>
            <c:idx val="12"/>
            <c:bubble3D val="0"/>
            <c:extLst>
              <c:ext xmlns:c16="http://schemas.microsoft.com/office/drawing/2014/chart" uri="{C3380CC4-5D6E-409C-BE32-E72D297353CC}">
                <c16:uniqueId val="{000000B9-F577-4B9B-BE81-BDE0D2ED6F9B}"/>
              </c:ext>
            </c:extLst>
          </c:dPt>
          <c:dPt>
            <c:idx val="13"/>
            <c:bubble3D val="0"/>
            <c:extLst>
              <c:ext xmlns:c16="http://schemas.microsoft.com/office/drawing/2014/chart" uri="{C3380CC4-5D6E-409C-BE32-E72D297353CC}">
                <c16:uniqueId val="{000000AD-8529-40A5-96C0-C240CA002B36}"/>
              </c:ext>
            </c:extLst>
          </c:dPt>
          <c:dPt>
            <c:idx val="14"/>
            <c:bubble3D val="0"/>
            <c:extLst>
              <c:ext xmlns:c16="http://schemas.microsoft.com/office/drawing/2014/chart" uri="{C3380CC4-5D6E-409C-BE32-E72D297353CC}">
                <c16:uniqueId val="{0000009E-6369-4C0E-8604-1E88E256F34A}"/>
              </c:ext>
            </c:extLst>
          </c:dPt>
          <c:dPt>
            <c:idx val="15"/>
            <c:bubble3D val="0"/>
            <c:extLst>
              <c:ext xmlns:c16="http://schemas.microsoft.com/office/drawing/2014/chart" uri="{C3380CC4-5D6E-409C-BE32-E72D297353CC}">
                <c16:uniqueId val="{00000090-41D9-4ECA-912C-D2A9CDF6F949}"/>
              </c:ext>
            </c:extLst>
          </c:dPt>
          <c:dPt>
            <c:idx val="16"/>
            <c:bubble3D val="0"/>
            <c:spPr>
              <a:ln w="3175">
                <a:noFill/>
                <a:prstDash val="solid"/>
              </a:ln>
            </c:spPr>
            <c:extLst>
              <c:ext xmlns:c16="http://schemas.microsoft.com/office/drawing/2014/chart" uri="{C3380CC4-5D6E-409C-BE32-E72D297353CC}">
                <c16:uniqueId val="{0000007D-9881-4202-A54B-B82BA3C7ED50}"/>
              </c:ext>
            </c:extLst>
          </c:dPt>
          <c:dPt>
            <c:idx val="17"/>
            <c:bubble3D val="0"/>
            <c:extLst>
              <c:ext xmlns:c16="http://schemas.microsoft.com/office/drawing/2014/chart" uri="{C3380CC4-5D6E-409C-BE32-E72D297353CC}">
                <c16:uniqueId val="{00000022-05A2-4C03-AD22-999CEB923B57}"/>
              </c:ext>
            </c:extLst>
          </c:dPt>
          <c:dPt>
            <c:idx val="18"/>
            <c:bubble3D val="0"/>
            <c:extLst>
              <c:ext xmlns:c16="http://schemas.microsoft.com/office/drawing/2014/chart" uri="{C3380CC4-5D6E-409C-BE32-E72D297353CC}">
                <c16:uniqueId val="{00000023-05A2-4C03-AD22-999CEB923B57}"/>
              </c:ext>
            </c:extLst>
          </c:dPt>
          <c:dPt>
            <c:idx val="19"/>
            <c:bubble3D val="0"/>
            <c:extLst>
              <c:ext xmlns:c16="http://schemas.microsoft.com/office/drawing/2014/chart" uri="{C3380CC4-5D6E-409C-BE32-E72D297353CC}">
                <c16:uniqueId val="{00000024-05A2-4C03-AD22-999CEB923B57}"/>
              </c:ext>
            </c:extLst>
          </c:dPt>
          <c:dPt>
            <c:idx val="20"/>
            <c:bubble3D val="0"/>
            <c:extLst>
              <c:ext xmlns:c16="http://schemas.microsoft.com/office/drawing/2014/chart" uri="{C3380CC4-5D6E-409C-BE32-E72D297353CC}">
                <c16:uniqueId val="{00000025-05A2-4C03-AD22-999CEB923B57}"/>
              </c:ext>
            </c:extLst>
          </c:dPt>
          <c:dPt>
            <c:idx val="21"/>
            <c:bubble3D val="0"/>
            <c:extLst>
              <c:ext xmlns:c16="http://schemas.microsoft.com/office/drawing/2014/chart" uri="{C3380CC4-5D6E-409C-BE32-E72D297353CC}">
                <c16:uniqueId val="{00000026-05A2-4C03-AD22-999CEB923B57}"/>
              </c:ext>
            </c:extLst>
          </c:dPt>
          <c:dPt>
            <c:idx val="22"/>
            <c:bubble3D val="0"/>
            <c:extLst>
              <c:ext xmlns:c16="http://schemas.microsoft.com/office/drawing/2014/chart" uri="{C3380CC4-5D6E-409C-BE32-E72D297353CC}">
                <c16:uniqueId val="{00000027-05A2-4C03-AD22-999CEB923B57}"/>
              </c:ext>
            </c:extLst>
          </c:dPt>
          <c:dPt>
            <c:idx val="23"/>
            <c:bubble3D val="0"/>
            <c:extLst>
              <c:ext xmlns:c16="http://schemas.microsoft.com/office/drawing/2014/chart" uri="{C3380CC4-5D6E-409C-BE32-E72D297353CC}">
                <c16:uniqueId val="{00000028-05A2-4C03-AD22-999CEB923B57}"/>
              </c:ext>
            </c:extLst>
          </c:dPt>
          <c:dPt>
            <c:idx val="24"/>
            <c:bubble3D val="0"/>
            <c:extLst>
              <c:ext xmlns:c16="http://schemas.microsoft.com/office/drawing/2014/chart" uri="{C3380CC4-5D6E-409C-BE32-E72D297353CC}">
                <c16:uniqueId val="{000000BA-F577-4B9B-BE81-BDE0D2ED6F9B}"/>
              </c:ext>
            </c:extLst>
          </c:dPt>
          <c:dPt>
            <c:idx val="25"/>
            <c:bubble3D val="0"/>
            <c:extLst>
              <c:ext xmlns:c16="http://schemas.microsoft.com/office/drawing/2014/chart" uri="{C3380CC4-5D6E-409C-BE32-E72D297353CC}">
                <c16:uniqueId val="{000000AC-8529-40A5-96C0-C240CA002B36}"/>
              </c:ext>
            </c:extLst>
          </c:dPt>
          <c:dPt>
            <c:idx val="26"/>
            <c:bubble3D val="0"/>
            <c:extLst>
              <c:ext xmlns:c16="http://schemas.microsoft.com/office/drawing/2014/chart" uri="{C3380CC4-5D6E-409C-BE32-E72D297353CC}">
                <c16:uniqueId val="{0000009D-6369-4C0E-8604-1E88E256F34A}"/>
              </c:ext>
            </c:extLst>
          </c:dPt>
          <c:dPt>
            <c:idx val="27"/>
            <c:bubble3D val="0"/>
            <c:extLst>
              <c:ext xmlns:c16="http://schemas.microsoft.com/office/drawing/2014/chart" uri="{C3380CC4-5D6E-409C-BE32-E72D297353CC}">
                <c16:uniqueId val="{00000095-41D9-4ECA-912C-D2A9CDF6F949}"/>
              </c:ext>
            </c:extLst>
          </c:dPt>
          <c:dPt>
            <c:idx val="28"/>
            <c:bubble3D val="0"/>
            <c:spPr>
              <a:ln w="3175">
                <a:noFill/>
                <a:prstDash val="solid"/>
              </a:ln>
            </c:spPr>
            <c:extLst>
              <c:ext xmlns:c16="http://schemas.microsoft.com/office/drawing/2014/chart" uri="{C3380CC4-5D6E-409C-BE32-E72D297353CC}">
                <c16:uniqueId val="{00000082-9881-4202-A54B-B82BA3C7ED50}"/>
              </c:ext>
            </c:extLst>
          </c:dPt>
          <c:dPt>
            <c:idx val="29"/>
            <c:bubble3D val="0"/>
            <c:extLst>
              <c:ext xmlns:c16="http://schemas.microsoft.com/office/drawing/2014/chart" uri="{C3380CC4-5D6E-409C-BE32-E72D297353CC}">
                <c16:uniqueId val="{0000002A-05A2-4C03-AD22-999CEB923B57}"/>
              </c:ext>
            </c:extLst>
          </c:dPt>
          <c:dPt>
            <c:idx val="30"/>
            <c:bubble3D val="0"/>
            <c:extLst>
              <c:ext xmlns:c16="http://schemas.microsoft.com/office/drawing/2014/chart" uri="{C3380CC4-5D6E-409C-BE32-E72D297353CC}">
                <c16:uniqueId val="{0000002B-05A2-4C03-AD22-999CEB923B57}"/>
              </c:ext>
            </c:extLst>
          </c:dPt>
          <c:dPt>
            <c:idx val="31"/>
            <c:bubble3D val="0"/>
            <c:extLst>
              <c:ext xmlns:c16="http://schemas.microsoft.com/office/drawing/2014/chart" uri="{C3380CC4-5D6E-409C-BE32-E72D297353CC}">
                <c16:uniqueId val="{0000002C-05A2-4C03-AD22-999CEB923B57}"/>
              </c:ext>
            </c:extLst>
          </c:dPt>
          <c:dPt>
            <c:idx val="32"/>
            <c:bubble3D val="0"/>
            <c:extLst>
              <c:ext xmlns:c16="http://schemas.microsoft.com/office/drawing/2014/chart" uri="{C3380CC4-5D6E-409C-BE32-E72D297353CC}">
                <c16:uniqueId val="{0000002D-05A2-4C03-AD22-999CEB923B57}"/>
              </c:ext>
            </c:extLst>
          </c:dPt>
          <c:dPt>
            <c:idx val="33"/>
            <c:bubble3D val="0"/>
            <c:extLst>
              <c:ext xmlns:c16="http://schemas.microsoft.com/office/drawing/2014/chart" uri="{C3380CC4-5D6E-409C-BE32-E72D297353CC}">
                <c16:uniqueId val="{0000002E-05A2-4C03-AD22-999CEB923B57}"/>
              </c:ext>
            </c:extLst>
          </c:dPt>
          <c:dPt>
            <c:idx val="34"/>
            <c:bubble3D val="0"/>
            <c:extLst>
              <c:ext xmlns:c16="http://schemas.microsoft.com/office/drawing/2014/chart" uri="{C3380CC4-5D6E-409C-BE32-E72D297353CC}">
                <c16:uniqueId val="{0000002F-05A2-4C03-AD22-999CEB923B57}"/>
              </c:ext>
            </c:extLst>
          </c:dPt>
          <c:dPt>
            <c:idx val="35"/>
            <c:bubble3D val="0"/>
            <c:extLst>
              <c:ext xmlns:c16="http://schemas.microsoft.com/office/drawing/2014/chart" uri="{C3380CC4-5D6E-409C-BE32-E72D297353CC}">
                <c16:uniqueId val="{0000000A-6675-4C9F-9857-E9CD64F5C03A}"/>
              </c:ext>
            </c:extLst>
          </c:dPt>
          <c:dLbls>
            <c:dLbl>
              <c:idx val="4"/>
              <c:layout>
                <c:manualLayout>
                  <c:x val="-0.10233340063261323"/>
                  <c:y val="3.2542829873538535E-2"/>
                </c:manualLayout>
              </c:layout>
              <c:tx>
                <c:rich>
                  <a:bodyPr/>
                  <a:lstStyle/>
                  <a:p>
                    <a:pPr>
                      <a:defRPr sz="600" b="0" i="0" u="none" strike="noStrike" baseline="0">
                        <a:solidFill>
                          <a:srgbClr val="000000"/>
                        </a:solidFill>
                        <a:latin typeface="ＭＳ Ｐ明朝"/>
                        <a:ea typeface="ＭＳ Ｐ明朝"/>
                        <a:cs typeface="ＭＳ Ｐ明朝"/>
                      </a:defRPr>
                    </a:pPr>
                    <a:fld id="{0D56F327-90D3-4B42-8849-05115AF7F936}" type="SERIESNAME">
                      <a:rPr lang="ja-JP" altLang="en-US"/>
                      <a:pPr>
                        <a:defRPr sz="600" b="0" i="0" u="none" strike="noStrike" baseline="0">
                          <a:solidFill>
                            <a:srgbClr val="000000"/>
                          </a:solidFill>
                          <a:latin typeface="ＭＳ Ｐ明朝"/>
                          <a:ea typeface="ＭＳ Ｐ明朝"/>
                          <a:cs typeface="ＭＳ Ｐ明朝"/>
                        </a:defRPr>
                      </a:pPr>
                      <a:t>[系列名]</a:t>
                    </a:fld>
                    <a:r>
                      <a:rPr lang="ja-JP" altLang="en-US"/>
                      <a:t>　</a:t>
                    </a:r>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7646140386297868"/>
                      <c:h val="0.11146064786088698"/>
                    </c:manualLayout>
                  </c15:layout>
                  <c15:dlblFieldTable/>
                  <c15:showDataLabelsRange val="0"/>
                </c:ext>
                <c:ext xmlns:c16="http://schemas.microsoft.com/office/drawing/2014/chart" uri="{C3380CC4-5D6E-409C-BE32-E72D297353CC}">
                  <c16:uniqueId val="{00000031-05A2-4C03-AD22-999CEB923B57}"/>
                </c:ext>
              </c:extLst>
            </c:dLbl>
            <c:dLbl>
              <c:idx val="35"/>
              <c:layout>
                <c:manualLayout>
                  <c:x val="-6.806622249141947E-2"/>
                  <c:y val="3.935051300405631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入力!$BR$28:$DA$28</c:f>
              <c:numCache>
                <c:formatCode>#,##0;"△ "#,##0</c:formatCode>
                <c:ptCount val="36"/>
                <c:pt idx="0">
                  <c:v>8700</c:v>
                </c:pt>
                <c:pt idx="1">
                  <c:v>8700</c:v>
                </c:pt>
                <c:pt idx="2">
                  <c:v>8700</c:v>
                </c:pt>
                <c:pt idx="3">
                  <c:v>8700</c:v>
                </c:pt>
                <c:pt idx="4">
                  <c:v>8800</c:v>
                </c:pt>
                <c:pt idx="5">
                  <c:v>8800</c:v>
                </c:pt>
                <c:pt idx="6">
                  <c:v>8800</c:v>
                </c:pt>
                <c:pt idx="7">
                  <c:v>8800</c:v>
                </c:pt>
                <c:pt idx="8">
                  <c:v>8700</c:v>
                </c:pt>
                <c:pt idx="9">
                  <c:v>8700</c:v>
                </c:pt>
                <c:pt idx="10">
                  <c:v>8700</c:v>
                </c:pt>
                <c:pt idx="11">
                  <c:v>8700</c:v>
                </c:pt>
                <c:pt idx="12">
                  <c:v>8700</c:v>
                </c:pt>
                <c:pt idx="13">
                  <c:v>8700</c:v>
                </c:pt>
                <c:pt idx="14">
                  <c:v>8700</c:v>
                </c:pt>
                <c:pt idx="15">
                  <c:v>8700</c:v>
                </c:pt>
                <c:pt idx="16">
                  <c:v>8700</c:v>
                </c:pt>
                <c:pt idx="17">
                  <c:v>8700</c:v>
                </c:pt>
                <c:pt idx="18">
                  <c:v>8800</c:v>
                </c:pt>
                <c:pt idx="19">
                  <c:v>8800</c:v>
                </c:pt>
                <c:pt idx="20">
                  <c:v>8800</c:v>
                </c:pt>
                <c:pt idx="21">
                  <c:v>8800</c:v>
                </c:pt>
                <c:pt idx="22">
                  <c:v>8800</c:v>
                </c:pt>
                <c:pt idx="23">
                  <c:v>8800</c:v>
                </c:pt>
                <c:pt idx="24">
                  <c:v>8800</c:v>
                </c:pt>
                <c:pt idx="25">
                  <c:v>8800</c:v>
                </c:pt>
                <c:pt idx="26">
                  <c:v>8800</c:v>
                </c:pt>
                <c:pt idx="27">
                  <c:v>8800</c:v>
                </c:pt>
                <c:pt idx="28">
                  <c:v>8700</c:v>
                </c:pt>
                <c:pt idx="29">
                  <c:v>8700</c:v>
                </c:pt>
                <c:pt idx="30">
                  <c:v>8700</c:v>
                </c:pt>
                <c:pt idx="31">
                  <c:v>8700</c:v>
                </c:pt>
                <c:pt idx="32">
                  <c:v>8700</c:v>
                </c:pt>
                <c:pt idx="33">
                  <c:v>8700</c:v>
                </c:pt>
                <c:pt idx="34">
                  <c:v>8800</c:v>
                </c:pt>
                <c:pt idx="35">
                  <c:v>8800</c:v>
                </c:pt>
              </c:numCache>
            </c:numRef>
          </c:val>
          <c:smooth val="0"/>
          <c:extLst>
            <c:ext xmlns:c16="http://schemas.microsoft.com/office/drawing/2014/chart" uri="{C3380CC4-5D6E-409C-BE32-E72D297353CC}">
              <c16:uniqueId val="{0000000B-6675-4C9F-9857-E9CD64F5C03A}"/>
            </c:ext>
          </c:extLst>
        </c:ser>
        <c:ser>
          <c:idx val="5"/>
          <c:order val="5"/>
          <c:tx>
            <c:strRef>
              <c:f>入力!$AQ$29</c:f>
              <c:strCache>
                <c:ptCount val="1"/>
              </c:strCache>
            </c:strRef>
          </c:tx>
          <c:spPr>
            <a:ln w="3175">
              <a:solidFill>
                <a:srgbClr val="000000"/>
              </a:solidFill>
            </a:ln>
          </c:spPr>
          <c:marker>
            <c:symbol val="circle"/>
            <c:size val="2"/>
            <c:spPr>
              <a:noFill/>
              <a:ln w="3175">
                <a:solidFill>
                  <a:srgbClr val="000000"/>
                </a:solidFill>
              </a:ln>
            </c:spPr>
          </c:marker>
          <c:dLbls>
            <c:dLbl>
              <c:idx val="15"/>
              <c:layout>
                <c:manualLayout>
                  <c:x val="-7.179487179487179E-2"/>
                  <c:y val="6.8803631198724277E-2"/>
                </c:manualLayout>
              </c:layout>
              <c:tx>
                <c:rich>
                  <a:bodyPr wrap="square" lIns="38100" tIns="19050" rIns="38100" bIns="19050" anchor="ctr">
                    <a:noAutofit/>
                  </a:bodyPr>
                  <a:lstStyle/>
                  <a:p>
                    <a:pPr>
                      <a:defRPr/>
                    </a:pPr>
                    <a:fld id="{78618CA4-E18A-4225-B9C0-26CCC1E0246D}" type="SERIESNAME">
                      <a:rPr lang="ja-JP" altLang="en-US" sz="600"/>
                      <a:pPr>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25695726495726495"/>
                      <c:h val="7.6581170811908322E-2"/>
                    </c:manualLayout>
                  </c15:layout>
                  <c15:dlblFieldTable/>
                  <c15:showDataLabelsRange val="0"/>
                </c:ext>
                <c:ext xmlns:c16="http://schemas.microsoft.com/office/drawing/2014/chart" uri="{C3380CC4-5D6E-409C-BE32-E72D297353CC}">
                  <c16:uniqueId val="{00000005-A53E-484B-BED2-29E8C24FC0F6}"/>
                </c:ext>
              </c:extLst>
            </c:dLbl>
            <c:dLbl>
              <c:idx val="35"/>
              <c:layout>
                <c:manualLayout>
                  <c:x val="-6.8376068376068383E-2"/>
                  <c:y val="5.325680675457736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72472EB1-F814-4AC7-AE24-F54004B024E1}"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73-8929-4E41-9AFD-8BF909936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入力!$BR$29:$DA$29</c:f>
              <c:numCache>
                <c:formatCode>#,##0;"△ "#,##0</c:formatCode>
                <c:ptCount val="36"/>
              </c:numCache>
            </c:numRef>
          </c:val>
          <c:smooth val="0"/>
          <c:extLst>
            <c:ext xmlns:c16="http://schemas.microsoft.com/office/drawing/2014/chart" uri="{C3380CC4-5D6E-409C-BE32-E72D297353CC}">
              <c16:uniqueId val="{00000001-8929-4E41-9AFD-8BF909936411}"/>
            </c:ext>
          </c:extLst>
        </c:ser>
        <c:ser>
          <c:idx val="6"/>
          <c:order val="6"/>
          <c:tx>
            <c:strRef>
              <c:f>入力!$AQ$30</c:f>
              <c:strCache>
                <c:ptCount val="1"/>
                <c:pt idx="0">
                  <c:v>カラマツチップ</c:v>
                </c:pt>
              </c:strCache>
            </c:strRef>
          </c:tx>
          <c:spPr>
            <a:ln w="3175">
              <a:solidFill>
                <a:srgbClr val="000000"/>
              </a:solidFill>
            </a:ln>
          </c:spPr>
          <c:marker>
            <c:symbol val="diamond"/>
            <c:size val="2"/>
            <c:spPr>
              <a:noFill/>
              <a:ln w="3175">
                <a:solidFill>
                  <a:srgbClr val="000000"/>
                </a:solidFill>
              </a:ln>
            </c:spPr>
          </c:marker>
          <c:dPt>
            <c:idx val="0"/>
            <c:bubble3D val="0"/>
            <c:spPr>
              <a:ln w="3175">
                <a:noFill/>
              </a:ln>
            </c:spPr>
            <c:extLst>
              <c:ext xmlns:c16="http://schemas.microsoft.com/office/drawing/2014/chart" uri="{C3380CC4-5D6E-409C-BE32-E72D297353CC}">
                <c16:uniqueId val="{000000BA-85A7-4262-9FCD-3E008585B5B9}"/>
              </c:ext>
            </c:extLst>
          </c:dPt>
          <c:dPt>
            <c:idx val="1"/>
            <c:bubble3D val="0"/>
            <c:extLst>
              <c:ext xmlns:c16="http://schemas.microsoft.com/office/drawing/2014/chart" uri="{C3380CC4-5D6E-409C-BE32-E72D297353CC}">
                <c16:uniqueId val="{000000AF-8529-40A5-96C0-C240CA002B36}"/>
              </c:ext>
            </c:extLst>
          </c:dPt>
          <c:dPt>
            <c:idx val="2"/>
            <c:bubble3D val="0"/>
            <c:extLst>
              <c:ext xmlns:c16="http://schemas.microsoft.com/office/drawing/2014/chart" uri="{C3380CC4-5D6E-409C-BE32-E72D297353CC}">
                <c16:uniqueId val="{000000A0-6369-4C0E-8604-1E88E256F34A}"/>
              </c:ext>
            </c:extLst>
          </c:dPt>
          <c:dPt>
            <c:idx val="3"/>
            <c:bubble3D val="0"/>
            <c:extLst>
              <c:ext xmlns:c16="http://schemas.microsoft.com/office/drawing/2014/chart" uri="{C3380CC4-5D6E-409C-BE32-E72D297353CC}">
                <c16:uniqueId val="{0000008D-41D9-4ECA-912C-D2A9CDF6F949}"/>
              </c:ext>
            </c:extLst>
          </c:dPt>
          <c:dPt>
            <c:idx val="4"/>
            <c:bubble3D val="0"/>
            <c:spPr>
              <a:ln w="3175">
                <a:noFill/>
              </a:ln>
            </c:spPr>
            <c:extLst>
              <c:ext xmlns:c16="http://schemas.microsoft.com/office/drawing/2014/chart" uri="{C3380CC4-5D6E-409C-BE32-E72D297353CC}">
                <c16:uniqueId val="{0000007A-9881-4202-A54B-B82BA3C7ED50}"/>
              </c:ext>
            </c:extLst>
          </c:dPt>
          <c:dPt>
            <c:idx val="5"/>
            <c:bubble3D val="0"/>
            <c:extLst>
              <c:ext xmlns:c16="http://schemas.microsoft.com/office/drawing/2014/chart" uri="{C3380CC4-5D6E-409C-BE32-E72D297353CC}">
                <c16:uniqueId val="{00000033-05A2-4C03-AD22-999CEB923B57}"/>
              </c:ext>
            </c:extLst>
          </c:dPt>
          <c:dPt>
            <c:idx val="6"/>
            <c:bubble3D val="0"/>
            <c:extLst>
              <c:ext xmlns:c16="http://schemas.microsoft.com/office/drawing/2014/chart" uri="{C3380CC4-5D6E-409C-BE32-E72D297353CC}">
                <c16:uniqueId val="{00000034-05A2-4C03-AD22-999CEB923B57}"/>
              </c:ext>
            </c:extLst>
          </c:dPt>
          <c:dPt>
            <c:idx val="7"/>
            <c:bubble3D val="0"/>
            <c:extLst>
              <c:ext xmlns:c16="http://schemas.microsoft.com/office/drawing/2014/chart" uri="{C3380CC4-5D6E-409C-BE32-E72D297353CC}">
                <c16:uniqueId val="{00000035-05A2-4C03-AD22-999CEB923B57}"/>
              </c:ext>
            </c:extLst>
          </c:dPt>
          <c:dPt>
            <c:idx val="8"/>
            <c:bubble3D val="0"/>
            <c:extLst>
              <c:ext xmlns:c16="http://schemas.microsoft.com/office/drawing/2014/chart" uri="{C3380CC4-5D6E-409C-BE32-E72D297353CC}">
                <c16:uniqueId val="{00000036-05A2-4C03-AD22-999CEB923B57}"/>
              </c:ext>
            </c:extLst>
          </c:dPt>
          <c:dPt>
            <c:idx val="9"/>
            <c:bubble3D val="0"/>
            <c:extLst>
              <c:ext xmlns:c16="http://schemas.microsoft.com/office/drawing/2014/chart" uri="{C3380CC4-5D6E-409C-BE32-E72D297353CC}">
                <c16:uniqueId val="{00000037-05A2-4C03-AD22-999CEB923B57}"/>
              </c:ext>
            </c:extLst>
          </c:dPt>
          <c:dPt>
            <c:idx val="10"/>
            <c:bubble3D val="0"/>
            <c:extLst>
              <c:ext xmlns:c16="http://schemas.microsoft.com/office/drawing/2014/chart" uri="{C3380CC4-5D6E-409C-BE32-E72D297353CC}">
                <c16:uniqueId val="{00000038-05A2-4C03-AD22-999CEB923B57}"/>
              </c:ext>
            </c:extLst>
          </c:dPt>
          <c:dPt>
            <c:idx val="11"/>
            <c:bubble3D val="0"/>
            <c:extLst>
              <c:ext xmlns:c16="http://schemas.microsoft.com/office/drawing/2014/chart" uri="{C3380CC4-5D6E-409C-BE32-E72D297353CC}">
                <c16:uniqueId val="{00000039-05A2-4C03-AD22-999CEB923B57}"/>
              </c:ext>
            </c:extLst>
          </c:dPt>
          <c:dPt>
            <c:idx val="12"/>
            <c:bubble3D val="0"/>
            <c:extLst>
              <c:ext xmlns:c16="http://schemas.microsoft.com/office/drawing/2014/chart" uri="{C3380CC4-5D6E-409C-BE32-E72D297353CC}">
                <c16:uniqueId val="{000000BB-F577-4B9B-BE81-BDE0D2ED6F9B}"/>
              </c:ext>
            </c:extLst>
          </c:dPt>
          <c:dPt>
            <c:idx val="13"/>
            <c:bubble3D val="0"/>
            <c:extLst>
              <c:ext xmlns:c16="http://schemas.microsoft.com/office/drawing/2014/chart" uri="{C3380CC4-5D6E-409C-BE32-E72D297353CC}">
                <c16:uniqueId val="{000000B0-8529-40A5-96C0-C240CA002B36}"/>
              </c:ext>
            </c:extLst>
          </c:dPt>
          <c:dPt>
            <c:idx val="14"/>
            <c:bubble3D val="0"/>
            <c:extLst>
              <c:ext xmlns:c16="http://schemas.microsoft.com/office/drawing/2014/chart" uri="{C3380CC4-5D6E-409C-BE32-E72D297353CC}">
                <c16:uniqueId val="{0000004A-05A2-4C03-AD22-999CEB923B57}"/>
              </c:ext>
            </c:extLst>
          </c:dPt>
          <c:dPt>
            <c:idx val="15"/>
            <c:bubble3D val="0"/>
            <c:extLst>
              <c:ext xmlns:c16="http://schemas.microsoft.com/office/drawing/2014/chart" uri="{C3380CC4-5D6E-409C-BE32-E72D297353CC}">
                <c16:uniqueId val="{00000091-41D9-4ECA-912C-D2A9CDF6F949}"/>
              </c:ext>
            </c:extLst>
          </c:dPt>
          <c:dPt>
            <c:idx val="16"/>
            <c:bubble3D val="0"/>
            <c:spPr>
              <a:ln w="3175">
                <a:noFill/>
              </a:ln>
            </c:spPr>
            <c:extLst>
              <c:ext xmlns:c16="http://schemas.microsoft.com/office/drawing/2014/chart" uri="{C3380CC4-5D6E-409C-BE32-E72D297353CC}">
                <c16:uniqueId val="{0000007E-9881-4202-A54B-B82BA3C7ED50}"/>
              </c:ext>
            </c:extLst>
          </c:dPt>
          <c:dPt>
            <c:idx val="17"/>
            <c:bubble3D val="0"/>
            <c:extLst>
              <c:ext xmlns:c16="http://schemas.microsoft.com/office/drawing/2014/chart" uri="{C3380CC4-5D6E-409C-BE32-E72D297353CC}">
                <c16:uniqueId val="{0000003B-05A2-4C03-AD22-999CEB923B57}"/>
              </c:ext>
            </c:extLst>
          </c:dPt>
          <c:dPt>
            <c:idx val="18"/>
            <c:bubble3D val="0"/>
            <c:extLst>
              <c:ext xmlns:c16="http://schemas.microsoft.com/office/drawing/2014/chart" uri="{C3380CC4-5D6E-409C-BE32-E72D297353CC}">
                <c16:uniqueId val="{0000003C-05A2-4C03-AD22-999CEB923B57}"/>
              </c:ext>
            </c:extLst>
          </c:dPt>
          <c:dPt>
            <c:idx val="19"/>
            <c:bubble3D val="0"/>
            <c:extLst>
              <c:ext xmlns:c16="http://schemas.microsoft.com/office/drawing/2014/chart" uri="{C3380CC4-5D6E-409C-BE32-E72D297353CC}">
                <c16:uniqueId val="{0000003D-05A2-4C03-AD22-999CEB923B57}"/>
              </c:ext>
            </c:extLst>
          </c:dPt>
          <c:dPt>
            <c:idx val="20"/>
            <c:bubble3D val="0"/>
            <c:extLst>
              <c:ext xmlns:c16="http://schemas.microsoft.com/office/drawing/2014/chart" uri="{C3380CC4-5D6E-409C-BE32-E72D297353CC}">
                <c16:uniqueId val="{0000003E-05A2-4C03-AD22-999CEB923B57}"/>
              </c:ext>
            </c:extLst>
          </c:dPt>
          <c:dPt>
            <c:idx val="21"/>
            <c:bubble3D val="0"/>
            <c:extLst>
              <c:ext xmlns:c16="http://schemas.microsoft.com/office/drawing/2014/chart" uri="{C3380CC4-5D6E-409C-BE32-E72D297353CC}">
                <c16:uniqueId val="{0000003F-05A2-4C03-AD22-999CEB923B57}"/>
              </c:ext>
            </c:extLst>
          </c:dPt>
          <c:dPt>
            <c:idx val="22"/>
            <c:bubble3D val="0"/>
            <c:extLst>
              <c:ext xmlns:c16="http://schemas.microsoft.com/office/drawing/2014/chart" uri="{C3380CC4-5D6E-409C-BE32-E72D297353CC}">
                <c16:uniqueId val="{00000040-05A2-4C03-AD22-999CEB923B57}"/>
              </c:ext>
            </c:extLst>
          </c:dPt>
          <c:dPt>
            <c:idx val="23"/>
            <c:bubble3D val="0"/>
            <c:extLst>
              <c:ext xmlns:c16="http://schemas.microsoft.com/office/drawing/2014/chart" uri="{C3380CC4-5D6E-409C-BE32-E72D297353CC}">
                <c16:uniqueId val="{00000041-05A2-4C03-AD22-999CEB923B57}"/>
              </c:ext>
            </c:extLst>
          </c:dPt>
          <c:dPt>
            <c:idx val="24"/>
            <c:bubble3D val="0"/>
            <c:extLst>
              <c:ext xmlns:c16="http://schemas.microsoft.com/office/drawing/2014/chart" uri="{C3380CC4-5D6E-409C-BE32-E72D297353CC}">
                <c16:uniqueId val="{000000BC-F577-4B9B-BE81-BDE0D2ED6F9B}"/>
              </c:ext>
            </c:extLst>
          </c:dPt>
          <c:dPt>
            <c:idx val="25"/>
            <c:bubble3D val="0"/>
            <c:extLst>
              <c:ext xmlns:c16="http://schemas.microsoft.com/office/drawing/2014/chart" uri="{C3380CC4-5D6E-409C-BE32-E72D297353CC}">
                <c16:uniqueId val="{000000B1-8529-40A5-96C0-C240CA002B36}"/>
              </c:ext>
            </c:extLst>
          </c:dPt>
          <c:dPt>
            <c:idx val="26"/>
            <c:bubble3D val="0"/>
            <c:extLst>
              <c:ext xmlns:c16="http://schemas.microsoft.com/office/drawing/2014/chart" uri="{C3380CC4-5D6E-409C-BE32-E72D297353CC}">
                <c16:uniqueId val="{000000A1-6369-4C0E-8604-1E88E256F34A}"/>
              </c:ext>
            </c:extLst>
          </c:dPt>
          <c:dPt>
            <c:idx val="27"/>
            <c:bubble3D val="0"/>
            <c:extLst>
              <c:ext xmlns:c16="http://schemas.microsoft.com/office/drawing/2014/chart" uri="{C3380CC4-5D6E-409C-BE32-E72D297353CC}">
                <c16:uniqueId val="{00000096-41D9-4ECA-912C-D2A9CDF6F949}"/>
              </c:ext>
            </c:extLst>
          </c:dPt>
          <c:dPt>
            <c:idx val="28"/>
            <c:bubble3D val="0"/>
            <c:spPr>
              <a:ln w="3175">
                <a:noFill/>
              </a:ln>
            </c:spPr>
            <c:extLst>
              <c:ext xmlns:c16="http://schemas.microsoft.com/office/drawing/2014/chart" uri="{C3380CC4-5D6E-409C-BE32-E72D297353CC}">
                <c16:uniqueId val="{00000081-9881-4202-A54B-B82BA3C7ED50}"/>
              </c:ext>
            </c:extLst>
          </c:dPt>
          <c:dPt>
            <c:idx val="29"/>
            <c:bubble3D val="0"/>
            <c:extLst>
              <c:ext xmlns:c16="http://schemas.microsoft.com/office/drawing/2014/chart" uri="{C3380CC4-5D6E-409C-BE32-E72D297353CC}">
                <c16:uniqueId val="{00000043-05A2-4C03-AD22-999CEB923B57}"/>
              </c:ext>
            </c:extLst>
          </c:dPt>
          <c:dPt>
            <c:idx val="30"/>
            <c:bubble3D val="0"/>
            <c:extLst>
              <c:ext xmlns:c16="http://schemas.microsoft.com/office/drawing/2014/chart" uri="{C3380CC4-5D6E-409C-BE32-E72D297353CC}">
                <c16:uniqueId val="{00000044-05A2-4C03-AD22-999CEB923B57}"/>
              </c:ext>
            </c:extLst>
          </c:dPt>
          <c:dPt>
            <c:idx val="31"/>
            <c:bubble3D val="0"/>
            <c:extLst>
              <c:ext xmlns:c16="http://schemas.microsoft.com/office/drawing/2014/chart" uri="{C3380CC4-5D6E-409C-BE32-E72D297353CC}">
                <c16:uniqueId val="{00000045-05A2-4C03-AD22-999CEB923B57}"/>
              </c:ext>
            </c:extLst>
          </c:dPt>
          <c:dPt>
            <c:idx val="32"/>
            <c:bubble3D val="0"/>
            <c:extLst>
              <c:ext xmlns:c16="http://schemas.microsoft.com/office/drawing/2014/chart" uri="{C3380CC4-5D6E-409C-BE32-E72D297353CC}">
                <c16:uniqueId val="{00000046-05A2-4C03-AD22-999CEB923B57}"/>
              </c:ext>
            </c:extLst>
          </c:dPt>
          <c:dPt>
            <c:idx val="33"/>
            <c:bubble3D val="0"/>
            <c:extLst>
              <c:ext xmlns:c16="http://schemas.microsoft.com/office/drawing/2014/chart" uri="{C3380CC4-5D6E-409C-BE32-E72D297353CC}">
                <c16:uniqueId val="{00000047-05A2-4C03-AD22-999CEB923B57}"/>
              </c:ext>
            </c:extLst>
          </c:dPt>
          <c:dPt>
            <c:idx val="34"/>
            <c:bubble3D val="0"/>
            <c:extLst>
              <c:ext xmlns:c16="http://schemas.microsoft.com/office/drawing/2014/chart" uri="{C3380CC4-5D6E-409C-BE32-E72D297353CC}">
                <c16:uniqueId val="{00000048-05A2-4C03-AD22-999CEB923B57}"/>
              </c:ext>
            </c:extLst>
          </c:dPt>
          <c:dPt>
            <c:idx val="35"/>
            <c:bubble3D val="0"/>
            <c:extLst>
              <c:ext xmlns:c16="http://schemas.microsoft.com/office/drawing/2014/chart" uri="{C3380CC4-5D6E-409C-BE32-E72D297353CC}">
                <c16:uniqueId val="{00000049-05A2-4C03-AD22-999CEB923B57}"/>
              </c:ext>
            </c:extLst>
          </c:dPt>
          <c:dLbls>
            <c:dLbl>
              <c:idx val="14"/>
              <c:layout>
                <c:manualLayout>
                  <c:x val="-0.30769230769230771"/>
                  <c:y val="5.2765688379861606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4752136752136752"/>
                      <c:h val="5.8937560476052427E-2"/>
                    </c:manualLayout>
                  </c15:layout>
                </c:ext>
                <c:ext xmlns:c16="http://schemas.microsoft.com/office/drawing/2014/chart" uri="{C3380CC4-5D6E-409C-BE32-E72D297353CC}">
                  <c16:uniqueId val="{0000004A-05A2-4C03-AD22-999CEB923B57}"/>
                </c:ext>
              </c:extLst>
            </c:dLbl>
            <c:dLbl>
              <c:idx val="35"/>
              <c:layout>
                <c:manualLayout>
                  <c:x val="-6.8376068376068383E-2"/>
                  <c:y val="2.3957050823192556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入力!$BR$30:$DA$30</c:f>
              <c:numCache>
                <c:formatCode>#,##0;"△ "#,##0</c:formatCode>
                <c:ptCount val="36"/>
                <c:pt idx="0">
                  <c:v>7000</c:v>
                </c:pt>
                <c:pt idx="1">
                  <c:v>7000</c:v>
                </c:pt>
                <c:pt idx="2">
                  <c:v>7000</c:v>
                </c:pt>
                <c:pt idx="3">
                  <c:v>7000</c:v>
                </c:pt>
                <c:pt idx="4">
                  <c:v>7200</c:v>
                </c:pt>
                <c:pt idx="5">
                  <c:v>7200</c:v>
                </c:pt>
                <c:pt idx="6">
                  <c:v>7200</c:v>
                </c:pt>
                <c:pt idx="7">
                  <c:v>7200</c:v>
                </c:pt>
                <c:pt idx="8">
                  <c:v>7200</c:v>
                </c:pt>
                <c:pt idx="9">
                  <c:v>7200</c:v>
                </c:pt>
                <c:pt idx="10">
                  <c:v>7200</c:v>
                </c:pt>
                <c:pt idx="11">
                  <c:v>7200</c:v>
                </c:pt>
                <c:pt idx="12">
                  <c:v>7200</c:v>
                </c:pt>
                <c:pt idx="13">
                  <c:v>7200</c:v>
                </c:pt>
                <c:pt idx="14">
                  <c:v>7200</c:v>
                </c:pt>
                <c:pt idx="15">
                  <c:v>7200</c:v>
                </c:pt>
                <c:pt idx="16">
                  <c:v>7300</c:v>
                </c:pt>
                <c:pt idx="17">
                  <c:v>7300</c:v>
                </c:pt>
                <c:pt idx="18">
                  <c:v>7300</c:v>
                </c:pt>
                <c:pt idx="19">
                  <c:v>7300</c:v>
                </c:pt>
                <c:pt idx="20">
                  <c:v>7300</c:v>
                </c:pt>
                <c:pt idx="21">
                  <c:v>7300</c:v>
                </c:pt>
                <c:pt idx="22">
                  <c:v>7300</c:v>
                </c:pt>
                <c:pt idx="23">
                  <c:v>7300</c:v>
                </c:pt>
                <c:pt idx="24">
                  <c:v>7300</c:v>
                </c:pt>
                <c:pt idx="25">
                  <c:v>7300</c:v>
                </c:pt>
                <c:pt idx="26">
                  <c:v>7300</c:v>
                </c:pt>
                <c:pt idx="27">
                  <c:v>7300</c:v>
                </c:pt>
                <c:pt idx="28">
                  <c:v>7300</c:v>
                </c:pt>
                <c:pt idx="29">
                  <c:v>7300</c:v>
                </c:pt>
                <c:pt idx="30">
                  <c:v>7300</c:v>
                </c:pt>
                <c:pt idx="31">
                  <c:v>7300</c:v>
                </c:pt>
                <c:pt idx="32">
                  <c:v>7300</c:v>
                </c:pt>
                <c:pt idx="33">
                  <c:v>7300</c:v>
                </c:pt>
                <c:pt idx="34">
                  <c:v>7300</c:v>
                </c:pt>
                <c:pt idx="35">
                  <c:v>7400</c:v>
                </c:pt>
              </c:numCache>
            </c:numRef>
          </c:val>
          <c:smooth val="0"/>
          <c:extLst>
            <c:ext xmlns:c16="http://schemas.microsoft.com/office/drawing/2014/chart" uri="{C3380CC4-5D6E-409C-BE32-E72D297353CC}">
              <c16:uniqueId val="{0000000E-8929-4E41-9AFD-8BF909936411}"/>
            </c:ext>
          </c:extLst>
        </c:ser>
        <c:ser>
          <c:idx val="7"/>
          <c:order val="7"/>
          <c:tx>
            <c:strRef>
              <c:f>入力!$AQ$31</c:f>
              <c:strCache>
                <c:ptCount val="1"/>
              </c:strCache>
            </c:strRef>
          </c:tx>
          <c:spPr>
            <a:ln w="3175">
              <a:solidFill>
                <a:srgbClr val="000000"/>
              </a:solidFill>
            </a:ln>
          </c:spPr>
          <c:marker>
            <c:symbol val="diamond"/>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4B-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2-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0-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1-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1-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2-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3-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4-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2-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0-E85D-407B-B5E8-C9BD7B2B447F}"/>
                </c:ext>
              </c:extLst>
            </c:dLbl>
            <c:dLbl>
              <c:idx val="10"/>
              <c:layout>
                <c:manualLayout>
                  <c:x val="7.1794871794871734E-2"/>
                  <c:y val="2.3843474111190647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B-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2B-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2A-8929-4E41-9AFD-8BF909936411}"/>
                </c:ext>
              </c:extLst>
            </c:dLbl>
            <c:dLbl>
              <c:idx val="13"/>
              <c:delete val="1"/>
              <c:extLst>
                <c:ext xmlns:c15="http://schemas.microsoft.com/office/drawing/2012/chart" uri="{CE6537A1-D6FC-4f65-9D91-7224C49458BB}"/>
                <c:ext xmlns:c16="http://schemas.microsoft.com/office/drawing/2014/chart" uri="{C3380CC4-5D6E-409C-BE32-E72D297353CC}">
                  <c16:uniqueId val="{00000023-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2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2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24-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27-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2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26-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2D-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2C-8929-4E41-9AFD-8BF909936411}"/>
                </c:ext>
              </c:extLst>
            </c:dLbl>
            <c:dLbl>
              <c:idx val="24"/>
              <c:delete val="1"/>
              <c:extLst>
                <c:ext xmlns:c15="http://schemas.microsoft.com/office/drawing/2012/chart" uri="{CE6537A1-D6FC-4f65-9D91-7224C49458BB}"/>
                <c:ext xmlns:c16="http://schemas.microsoft.com/office/drawing/2014/chart" uri="{C3380CC4-5D6E-409C-BE32-E72D297353CC}">
                  <c16:uniqueId val="{0000004C-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3-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1-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3-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2-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3-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4-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3-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3-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1-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38-8929-4E41-9AFD-8BF909936411}"/>
                </c:ext>
              </c:extLst>
            </c:dLbl>
            <c:dLbl>
              <c:idx val="35"/>
              <c:layout>
                <c:manualLayout>
                  <c:x val="-6.8376068376068383E-2"/>
                  <c:y val="-3.8024855326819089E-2"/>
                </c:manualLayout>
              </c:layout>
              <c:tx>
                <c:rich>
                  <a:bodyPr/>
                  <a:lstStyle/>
                  <a:p>
                    <a:fld id="{6CFD9775-DDAC-4E15-940E-5C545F20AF1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8B-4B4A-B5CB-76ED83282692}"/>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入力!$BR$31:$DA$31</c:f>
              <c:numCache>
                <c:formatCode>#,##0;"△ "#,##0</c:formatCode>
                <c:ptCount val="36"/>
              </c:numCache>
            </c:numRef>
          </c:val>
          <c:smooth val="0"/>
          <c:extLst>
            <c:ext xmlns:c16="http://schemas.microsoft.com/office/drawing/2014/chart" uri="{C3380CC4-5D6E-409C-BE32-E72D297353CC}">
              <c16:uniqueId val="{0000000F-8929-4E41-9AFD-8BF909936411}"/>
            </c:ext>
          </c:extLst>
        </c:ser>
        <c:ser>
          <c:idx val="8"/>
          <c:order val="8"/>
          <c:tx>
            <c:strRef>
              <c:f>入力!$AQ$32</c:f>
              <c:strCache>
                <c:ptCount val="1"/>
                <c:pt idx="0">
                  <c:v>広葉樹チップ</c:v>
                </c:pt>
              </c:strCache>
            </c:strRef>
          </c:tx>
          <c:spPr>
            <a:ln w="3175">
              <a:solidFill>
                <a:srgbClr val="000000"/>
              </a:solidFill>
            </a:ln>
          </c:spPr>
          <c:marker>
            <c:symbol val="triangle"/>
            <c:size val="2"/>
            <c:spPr>
              <a:noFill/>
              <a:ln w="3175">
                <a:solidFill>
                  <a:srgbClr val="000000"/>
                </a:solidFill>
              </a:ln>
            </c:spPr>
          </c:marker>
          <c:dPt>
            <c:idx val="1"/>
            <c:bubble3D val="0"/>
            <c:extLst>
              <c:ext xmlns:c16="http://schemas.microsoft.com/office/drawing/2014/chart" uri="{C3380CC4-5D6E-409C-BE32-E72D297353CC}">
                <c16:uniqueId val="{000000A9-8529-40A5-96C0-C240CA002B36}"/>
              </c:ext>
            </c:extLst>
          </c:dPt>
          <c:dPt>
            <c:idx val="2"/>
            <c:bubble3D val="0"/>
            <c:extLst>
              <c:ext xmlns:c16="http://schemas.microsoft.com/office/drawing/2014/chart" uri="{C3380CC4-5D6E-409C-BE32-E72D297353CC}">
                <c16:uniqueId val="{0000009A-6369-4C0E-8604-1E88E256F34A}"/>
              </c:ext>
            </c:extLst>
          </c:dPt>
          <c:dPt>
            <c:idx val="3"/>
            <c:bubble3D val="0"/>
            <c:extLst>
              <c:ext xmlns:c16="http://schemas.microsoft.com/office/drawing/2014/chart" uri="{C3380CC4-5D6E-409C-BE32-E72D297353CC}">
                <c16:uniqueId val="{0000008B-41D9-4ECA-912C-D2A9CDF6F949}"/>
              </c:ext>
            </c:extLst>
          </c:dPt>
          <c:dPt>
            <c:idx val="4"/>
            <c:bubble3D val="0"/>
            <c:spPr>
              <a:ln w="3175">
                <a:noFill/>
              </a:ln>
            </c:spPr>
            <c:extLst>
              <c:ext xmlns:c16="http://schemas.microsoft.com/office/drawing/2014/chart" uri="{C3380CC4-5D6E-409C-BE32-E72D297353CC}">
                <c16:uniqueId val="{00000079-9881-4202-A54B-B82BA3C7ED50}"/>
              </c:ext>
            </c:extLst>
          </c:dPt>
          <c:dPt>
            <c:idx val="5"/>
            <c:bubble3D val="0"/>
            <c:extLst>
              <c:ext xmlns:c16="http://schemas.microsoft.com/office/drawing/2014/chart" uri="{C3380CC4-5D6E-409C-BE32-E72D297353CC}">
                <c16:uniqueId val="{0000004E-05A2-4C03-AD22-999CEB923B57}"/>
              </c:ext>
            </c:extLst>
          </c:dPt>
          <c:dPt>
            <c:idx val="6"/>
            <c:bubble3D val="0"/>
            <c:extLst>
              <c:ext xmlns:c16="http://schemas.microsoft.com/office/drawing/2014/chart" uri="{C3380CC4-5D6E-409C-BE32-E72D297353CC}">
                <c16:uniqueId val="{0000004F-05A2-4C03-AD22-999CEB923B57}"/>
              </c:ext>
            </c:extLst>
          </c:dPt>
          <c:dPt>
            <c:idx val="7"/>
            <c:bubble3D val="0"/>
            <c:extLst>
              <c:ext xmlns:c16="http://schemas.microsoft.com/office/drawing/2014/chart" uri="{C3380CC4-5D6E-409C-BE32-E72D297353CC}">
                <c16:uniqueId val="{00000050-05A2-4C03-AD22-999CEB923B57}"/>
              </c:ext>
            </c:extLst>
          </c:dPt>
          <c:dPt>
            <c:idx val="8"/>
            <c:bubble3D val="0"/>
            <c:extLst>
              <c:ext xmlns:c16="http://schemas.microsoft.com/office/drawing/2014/chart" uri="{C3380CC4-5D6E-409C-BE32-E72D297353CC}">
                <c16:uniqueId val="{00000051-05A2-4C03-AD22-999CEB923B57}"/>
              </c:ext>
            </c:extLst>
          </c:dPt>
          <c:dPt>
            <c:idx val="9"/>
            <c:bubble3D val="0"/>
            <c:extLst>
              <c:ext xmlns:c16="http://schemas.microsoft.com/office/drawing/2014/chart" uri="{C3380CC4-5D6E-409C-BE32-E72D297353CC}">
                <c16:uniqueId val="{00000052-05A2-4C03-AD22-999CEB923B57}"/>
              </c:ext>
            </c:extLst>
          </c:dPt>
          <c:dPt>
            <c:idx val="10"/>
            <c:bubble3D val="0"/>
            <c:extLst>
              <c:ext xmlns:c16="http://schemas.microsoft.com/office/drawing/2014/chart" uri="{C3380CC4-5D6E-409C-BE32-E72D297353CC}">
                <c16:uniqueId val="{00000053-05A2-4C03-AD22-999CEB923B57}"/>
              </c:ext>
            </c:extLst>
          </c:dPt>
          <c:dPt>
            <c:idx val="11"/>
            <c:bubble3D val="0"/>
            <c:extLst>
              <c:ext xmlns:c16="http://schemas.microsoft.com/office/drawing/2014/chart" uri="{C3380CC4-5D6E-409C-BE32-E72D297353CC}">
                <c16:uniqueId val="{00000054-05A2-4C03-AD22-999CEB923B57}"/>
              </c:ext>
            </c:extLst>
          </c:dPt>
          <c:dPt>
            <c:idx val="12"/>
            <c:bubble3D val="0"/>
            <c:extLst>
              <c:ext xmlns:c16="http://schemas.microsoft.com/office/drawing/2014/chart" uri="{C3380CC4-5D6E-409C-BE32-E72D297353CC}">
                <c16:uniqueId val="{000000B7-F577-4B9B-BE81-BDE0D2ED6F9B}"/>
              </c:ext>
            </c:extLst>
          </c:dPt>
          <c:dPt>
            <c:idx val="13"/>
            <c:bubble3D val="0"/>
            <c:extLst>
              <c:ext xmlns:c16="http://schemas.microsoft.com/office/drawing/2014/chart" uri="{C3380CC4-5D6E-409C-BE32-E72D297353CC}">
                <c16:uniqueId val="{000000AA-8529-40A5-96C0-C240CA002B36}"/>
              </c:ext>
            </c:extLst>
          </c:dPt>
          <c:dPt>
            <c:idx val="14"/>
            <c:bubble3D val="0"/>
            <c:extLst>
              <c:ext xmlns:c16="http://schemas.microsoft.com/office/drawing/2014/chart" uri="{C3380CC4-5D6E-409C-BE32-E72D297353CC}">
                <c16:uniqueId val="{0000009B-6369-4C0E-8604-1E88E256F34A}"/>
              </c:ext>
            </c:extLst>
          </c:dPt>
          <c:dPt>
            <c:idx val="15"/>
            <c:bubble3D val="0"/>
            <c:extLst>
              <c:ext xmlns:c16="http://schemas.microsoft.com/office/drawing/2014/chart" uri="{C3380CC4-5D6E-409C-BE32-E72D297353CC}">
                <c16:uniqueId val="{0000008F-41D9-4ECA-912C-D2A9CDF6F949}"/>
              </c:ext>
            </c:extLst>
          </c:dPt>
          <c:dPt>
            <c:idx val="16"/>
            <c:bubble3D val="0"/>
            <c:extLst>
              <c:ext xmlns:c16="http://schemas.microsoft.com/office/drawing/2014/chart" uri="{C3380CC4-5D6E-409C-BE32-E72D297353CC}">
                <c16:uniqueId val="{0000007C-9881-4202-A54B-B82BA3C7ED50}"/>
              </c:ext>
            </c:extLst>
          </c:dPt>
          <c:dPt>
            <c:idx val="17"/>
            <c:bubble3D val="0"/>
            <c:extLst>
              <c:ext xmlns:c16="http://schemas.microsoft.com/office/drawing/2014/chart" uri="{C3380CC4-5D6E-409C-BE32-E72D297353CC}">
                <c16:uniqueId val="{00000056-05A2-4C03-AD22-999CEB923B57}"/>
              </c:ext>
            </c:extLst>
          </c:dPt>
          <c:dPt>
            <c:idx val="18"/>
            <c:bubble3D val="0"/>
            <c:extLst>
              <c:ext xmlns:c16="http://schemas.microsoft.com/office/drawing/2014/chart" uri="{C3380CC4-5D6E-409C-BE32-E72D297353CC}">
                <c16:uniqueId val="{00000057-05A2-4C03-AD22-999CEB923B57}"/>
              </c:ext>
            </c:extLst>
          </c:dPt>
          <c:dPt>
            <c:idx val="19"/>
            <c:bubble3D val="0"/>
            <c:extLst>
              <c:ext xmlns:c16="http://schemas.microsoft.com/office/drawing/2014/chart" uri="{C3380CC4-5D6E-409C-BE32-E72D297353CC}">
                <c16:uniqueId val="{00000058-05A2-4C03-AD22-999CEB923B57}"/>
              </c:ext>
            </c:extLst>
          </c:dPt>
          <c:dPt>
            <c:idx val="20"/>
            <c:bubble3D val="0"/>
            <c:extLst>
              <c:ext xmlns:c16="http://schemas.microsoft.com/office/drawing/2014/chart" uri="{C3380CC4-5D6E-409C-BE32-E72D297353CC}">
                <c16:uniqueId val="{00000059-05A2-4C03-AD22-999CEB923B57}"/>
              </c:ext>
            </c:extLst>
          </c:dPt>
          <c:dPt>
            <c:idx val="21"/>
            <c:bubble3D val="0"/>
            <c:extLst>
              <c:ext xmlns:c16="http://schemas.microsoft.com/office/drawing/2014/chart" uri="{C3380CC4-5D6E-409C-BE32-E72D297353CC}">
                <c16:uniqueId val="{0000005A-05A2-4C03-AD22-999CEB923B57}"/>
              </c:ext>
            </c:extLst>
          </c:dPt>
          <c:dPt>
            <c:idx val="22"/>
            <c:bubble3D val="0"/>
            <c:extLst>
              <c:ext xmlns:c16="http://schemas.microsoft.com/office/drawing/2014/chart" uri="{C3380CC4-5D6E-409C-BE32-E72D297353CC}">
                <c16:uniqueId val="{0000005B-05A2-4C03-AD22-999CEB923B57}"/>
              </c:ext>
            </c:extLst>
          </c:dPt>
          <c:dPt>
            <c:idx val="23"/>
            <c:bubble3D val="0"/>
            <c:extLst>
              <c:ext xmlns:c16="http://schemas.microsoft.com/office/drawing/2014/chart" uri="{C3380CC4-5D6E-409C-BE32-E72D297353CC}">
                <c16:uniqueId val="{0000005C-05A2-4C03-AD22-999CEB923B57}"/>
              </c:ext>
            </c:extLst>
          </c:dPt>
          <c:dPt>
            <c:idx val="24"/>
            <c:bubble3D val="0"/>
            <c:extLst>
              <c:ext xmlns:c16="http://schemas.microsoft.com/office/drawing/2014/chart" uri="{C3380CC4-5D6E-409C-BE32-E72D297353CC}">
                <c16:uniqueId val="{000000B8-F577-4B9B-BE81-BDE0D2ED6F9B}"/>
              </c:ext>
            </c:extLst>
          </c:dPt>
          <c:dPt>
            <c:idx val="25"/>
            <c:bubble3D val="0"/>
            <c:extLst>
              <c:ext xmlns:c16="http://schemas.microsoft.com/office/drawing/2014/chart" uri="{C3380CC4-5D6E-409C-BE32-E72D297353CC}">
                <c16:uniqueId val="{000000AB-8529-40A5-96C0-C240CA002B36}"/>
              </c:ext>
            </c:extLst>
          </c:dPt>
          <c:dPt>
            <c:idx val="26"/>
            <c:bubble3D val="0"/>
            <c:extLst>
              <c:ext xmlns:c16="http://schemas.microsoft.com/office/drawing/2014/chart" uri="{C3380CC4-5D6E-409C-BE32-E72D297353CC}">
                <c16:uniqueId val="{0000009C-6369-4C0E-8604-1E88E256F34A}"/>
              </c:ext>
            </c:extLst>
          </c:dPt>
          <c:dPt>
            <c:idx val="27"/>
            <c:bubble3D val="0"/>
            <c:extLst>
              <c:ext xmlns:c16="http://schemas.microsoft.com/office/drawing/2014/chart" uri="{C3380CC4-5D6E-409C-BE32-E72D297353CC}">
                <c16:uniqueId val="{00000094-41D9-4ECA-912C-D2A9CDF6F949}"/>
              </c:ext>
            </c:extLst>
          </c:dPt>
          <c:dPt>
            <c:idx val="28"/>
            <c:bubble3D val="0"/>
            <c:spPr>
              <a:ln w="3175">
                <a:noFill/>
              </a:ln>
            </c:spPr>
            <c:extLst>
              <c:ext xmlns:c16="http://schemas.microsoft.com/office/drawing/2014/chart" uri="{C3380CC4-5D6E-409C-BE32-E72D297353CC}">
                <c16:uniqueId val="{00000083-9881-4202-A54B-B82BA3C7ED50}"/>
              </c:ext>
            </c:extLst>
          </c:dPt>
          <c:dPt>
            <c:idx val="29"/>
            <c:bubble3D val="0"/>
            <c:extLst>
              <c:ext xmlns:c16="http://schemas.microsoft.com/office/drawing/2014/chart" uri="{C3380CC4-5D6E-409C-BE32-E72D297353CC}">
                <c16:uniqueId val="{0000005E-05A2-4C03-AD22-999CEB923B57}"/>
              </c:ext>
            </c:extLst>
          </c:dPt>
          <c:dPt>
            <c:idx val="30"/>
            <c:bubble3D val="0"/>
            <c:extLst>
              <c:ext xmlns:c16="http://schemas.microsoft.com/office/drawing/2014/chart" uri="{C3380CC4-5D6E-409C-BE32-E72D297353CC}">
                <c16:uniqueId val="{0000005F-05A2-4C03-AD22-999CEB923B57}"/>
              </c:ext>
            </c:extLst>
          </c:dPt>
          <c:dPt>
            <c:idx val="31"/>
            <c:bubble3D val="0"/>
            <c:extLst>
              <c:ext xmlns:c16="http://schemas.microsoft.com/office/drawing/2014/chart" uri="{C3380CC4-5D6E-409C-BE32-E72D297353CC}">
                <c16:uniqueId val="{00000060-05A2-4C03-AD22-999CEB923B57}"/>
              </c:ext>
            </c:extLst>
          </c:dPt>
          <c:dPt>
            <c:idx val="32"/>
            <c:bubble3D val="0"/>
            <c:extLst>
              <c:ext xmlns:c16="http://schemas.microsoft.com/office/drawing/2014/chart" uri="{C3380CC4-5D6E-409C-BE32-E72D297353CC}">
                <c16:uniqueId val="{00000061-05A2-4C03-AD22-999CEB923B57}"/>
              </c:ext>
            </c:extLst>
          </c:dPt>
          <c:dPt>
            <c:idx val="33"/>
            <c:bubble3D val="0"/>
            <c:extLst>
              <c:ext xmlns:c16="http://schemas.microsoft.com/office/drawing/2014/chart" uri="{C3380CC4-5D6E-409C-BE32-E72D297353CC}">
                <c16:uniqueId val="{00000062-05A2-4C03-AD22-999CEB923B57}"/>
              </c:ext>
            </c:extLst>
          </c:dPt>
          <c:dPt>
            <c:idx val="34"/>
            <c:bubble3D val="0"/>
            <c:extLst>
              <c:ext xmlns:c16="http://schemas.microsoft.com/office/drawing/2014/chart" uri="{C3380CC4-5D6E-409C-BE32-E72D297353CC}">
                <c16:uniqueId val="{00000063-05A2-4C03-AD22-999CEB923B57}"/>
              </c:ext>
            </c:extLst>
          </c:dPt>
          <c:dPt>
            <c:idx val="35"/>
            <c:bubble3D val="0"/>
            <c:extLst>
              <c:ext xmlns:c16="http://schemas.microsoft.com/office/drawing/2014/chart" uri="{C3380CC4-5D6E-409C-BE32-E72D297353CC}">
                <c16:uniqueId val="{00000064-05A2-4C03-AD22-999CEB923B57}"/>
              </c:ext>
            </c:extLst>
          </c:dPt>
          <c:dLbls>
            <c:dLbl>
              <c:idx val="20"/>
              <c:layout>
                <c:manualLayout>
                  <c:x val="-0.18119658119658125"/>
                  <c:y val="4.848484848484848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9-05A2-4C03-AD22-999CEB923B57}"/>
                </c:ext>
              </c:extLst>
            </c:dLbl>
            <c:dLbl>
              <c:idx val="35"/>
              <c:layout>
                <c:manualLayout>
                  <c:x val="-6.1556497745474122E-2"/>
                  <c:y val="3.014889047959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05A2-4C03-AD22-999CEB923B57}"/>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入力!$BR$32:$DA$32</c:f>
              <c:numCache>
                <c:formatCode>#,##0;"△ "#,##0</c:formatCode>
                <c:ptCount val="36"/>
                <c:pt idx="0">
                  <c:v>9600</c:v>
                </c:pt>
                <c:pt idx="1">
                  <c:v>9600</c:v>
                </c:pt>
                <c:pt idx="2">
                  <c:v>9600</c:v>
                </c:pt>
                <c:pt idx="3">
                  <c:v>9600</c:v>
                </c:pt>
                <c:pt idx="4">
                  <c:v>9700</c:v>
                </c:pt>
                <c:pt idx="5">
                  <c:v>9700</c:v>
                </c:pt>
                <c:pt idx="6">
                  <c:v>9700</c:v>
                </c:pt>
                <c:pt idx="7">
                  <c:v>9700</c:v>
                </c:pt>
                <c:pt idx="8">
                  <c:v>9700</c:v>
                </c:pt>
                <c:pt idx="9">
                  <c:v>9700</c:v>
                </c:pt>
                <c:pt idx="10">
                  <c:v>9700</c:v>
                </c:pt>
                <c:pt idx="11">
                  <c:v>9700</c:v>
                </c:pt>
                <c:pt idx="12">
                  <c:v>9700</c:v>
                </c:pt>
                <c:pt idx="13">
                  <c:v>9700</c:v>
                </c:pt>
                <c:pt idx="14">
                  <c:v>9700</c:v>
                </c:pt>
                <c:pt idx="15">
                  <c:v>9700</c:v>
                </c:pt>
                <c:pt idx="16">
                  <c:v>9900</c:v>
                </c:pt>
                <c:pt idx="17">
                  <c:v>9900</c:v>
                </c:pt>
                <c:pt idx="18">
                  <c:v>9900</c:v>
                </c:pt>
                <c:pt idx="19">
                  <c:v>9900</c:v>
                </c:pt>
                <c:pt idx="20">
                  <c:v>9900</c:v>
                </c:pt>
                <c:pt idx="21">
                  <c:v>9900</c:v>
                </c:pt>
                <c:pt idx="22">
                  <c:v>9900</c:v>
                </c:pt>
                <c:pt idx="23">
                  <c:v>9900</c:v>
                </c:pt>
                <c:pt idx="24">
                  <c:v>9900</c:v>
                </c:pt>
                <c:pt idx="25">
                  <c:v>9900</c:v>
                </c:pt>
                <c:pt idx="26">
                  <c:v>9900</c:v>
                </c:pt>
                <c:pt idx="27">
                  <c:v>9900</c:v>
                </c:pt>
                <c:pt idx="28">
                  <c:v>9900</c:v>
                </c:pt>
                <c:pt idx="29">
                  <c:v>9900</c:v>
                </c:pt>
                <c:pt idx="30">
                  <c:v>9900</c:v>
                </c:pt>
                <c:pt idx="31">
                  <c:v>9900</c:v>
                </c:pt>
                <c:pt idx="32">
                  <c:v>9900</c:v>
                </c:pt>
                <c:pt idx="33">
                  <c:v>9900</c:v>
                </c:pt>
                <c:pt idx="34">
                  <c:v>9900</c:v>
                </c:pt>
                <c:pt idx="35">
                  <c:v>9900</c:v>
                </c:pt>
              </c:numCache>
            </c:numRef>
          </c:val>
          <c:smooth val="0"/>
          <c:extLst>
            <c:ext xmlns:c16="http://schemas.microsoft.com/office/drawing/2014/chart" uri="{C3380CC4-5D6E-409C-BE32-E72D297353CC}">
              <c16:uniqueId val="{00000010-8929-4E41-9AFD-8BF909936411}"/>
            </c:ext>
          </c:extLst>
        </c:ser>
        <c:ser>
          <c:idx val="9"/>
          <c:order val="9"/>
          <c:tx>
            <c:strRef>
              <c:f>入力!$AQ$33</c:f>
              <c:strCache>
                <c:ptCount val="1"/>
              </c:strCache>
            </c:strRef>
          </c:tx>
          <c:spPr>
            <a:ln w="3175">
              <a:solidFill>
                <a:srgbClr val="000000"/>
              </a:solidFill>
            </a:ln>
          </c:spPr>
          <c:marker>
            <c:symbol val="triangle"/>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65-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0-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2-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0-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3-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0-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1-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1-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0-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2-E85D-407B-B5E8-C9BD7B2B447F}"/>
                </c:ext>
              </c:extLst>
            </c:dLbl>
            <c:dLbl>
              <c:idx val="10"/>
              <c:delete val="1"/>
              <c:extLst>
                <c:ext xmlns:c15="http://schemas.microsoft.com/office/drawing/2012/chart" uri="{CE6537A1-D6FC-4f65-9D91-7224C49458BB}"/>
                <c:ext xmlns:c16="http://schemas.microsoft.com/office/drawing/2014/chart" uri="{C3380CC4-5D6E-409C-BE32-E72D297353CC}">
                  <c16:uniqueId val="{00000041-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40-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3F-8929-4E41-9AFD-8BF909936411}"/>
                </c:ext>
              </c:extLst>
            </c:dLbl>
            <c:dLbl>
              <c:idx val="13"/>
              <c:layout>
                <c:manualLayout>
                  <c:x val="-3.4188034188034188E-3"/>
                  <c:y val="3.595504769706032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4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4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47-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46-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4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4C-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4B-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4A-8929-4E41-9AFD-8BF909936411}"/>
                </c:ext>
              </c:extLst>
            </c:dLbl>
            <c:dLbl>
              <c:idx val="24"/>
              <c:layout>
                <c:manualLayout>
                  <c:x val="-3.4188034188035441E-3"/>
                  <c:y val="3.03030303030303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6-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1-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3-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2-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4-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1-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2-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2-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1-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3-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57-8929-4E41-9AFD-8BF909936411}"/>
                </c:ext>
              </c:extLst>
            </c:dLbl>
            <c:dLbl>
              <c:idx val="35"/>
              <c:layout>
                <c:manualLayout>
                  <c:x val="-7.179487179487179E-2"/>
                  <c:y val="3.0150799331901637E-2"/>
                </c:manualLayout>
              </c:layout>
              <c:tx>
                <c:rich>
                  <a:bodyPr/>
                  <a:lstStyle/>
                  <a:p>
                    <a:fld id="{F2C92767-2BB6-49F3-B494-30A409DB1D7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8B-4B4A-B5CB-76ED832826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入力!$BR$33:$DA$33</c:f>
              <c:numCache>
                <c:formatCode>#,##0;"△ "#,##0</c:formatCode>
                <c:ptCount val="36"/>
              </c:numCache>
            </c:numRef>
          </c:val>
          <c:smooth val="0"/>
          <c:extLst>
            <c:ext xmlns:c16="http://schemas.microsoft.com/office/drawing/2014/chart" uri="{C3380CC4-5D6E-409C-BE32-E72D297353CC}">
              <c16:uniqueId val="{00000011-8929-4E41-9AFD-8BF909936411}"/>
            </c:ext>
          </c:extLst>
        </c:ser>
        <c:dLbls>
          <c:showLegendKey val="0"/>
          <c:showVal val="0"/>
          <c:showCatName val="0"/>
          <c:showSerName val="0"/>
          <c:showPercent val="0"/>
          <c:showBubbleSize val="0"/>
        </c:dLbls>
        <c:marker val="1"/>
        <c:smooth val="0"/>
        <c:axId val="173458176"/>
        <c:axId val="173459712"/>
      </c:lineChart>
      <c:lineChart>
        <c:grouping val="standard"/>
        <c:varyColors val="0"/>
        <c:ser>
          <c:idx val="0"/>
          <c:order val="0"/>
          <c:tx>
            <c:strRef>
              <c:f>入力!$AQ$24</c:f>
              <c:strCache>
                <c:ptCount val="1"/>
                <c:pt idx="0">
                  <c:v>シナ合板（右目盛）</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A6-8529-40A5-96C0-C240CA002B36}"/>
              </c:ext>
            </c:extLst>
          </c:dPt>
          <c:dPt>
            <c:idx val="2"/>
            <c:bubble3D val="0"/>
            <c:extLst>
              <c:ext xmlns:c16="http://schemas.microsoft.com/office/drawing/2014/chart" uri="{C3380CC4-5D6E-409C-BE32-E72D297353CC}">
                <c16:uniqueId val="{00000097-6369-4C0E-8604-1E88E256F34A}"/>
              </c:ext>
            </c:extLst>
          </c:dPt>
          <c:dPt>
            <c:idx val="3"/>
            <c:bubble3D val="0"/>
            <c:extLst>
              <c:ext xmlns:c16="http://schemas.microsoft.com/office/drawing/2014/chart" uri="{C3380CC4-5D6E-409C-BE32-E72D297353CC}">
                <c16:uniqueId val="{00000088-41D9-4ECA-912C-D2A9CDF6F949}"/>
              </c:ext>
            </c:extLst>
          </c:dPt>
          <c:dPt>
            <c:idx val="4"/>
            <c:bubble3D val="0"/>
            <c:spPr>
              <a:ln w="3175">
                <a:noFill/>
                <a:prstDash val="solid"/>
              </a:ln>
            </c:spPr>
            <c:extLst>
              <c:ext xmlns:c16="http://schemas.microsoft.com/office/drawing/2014/chart" uri="{C3380CC4-5D6E-409C-BE32-E72D297353CC}">
                <c16:uniqueId val="{0000000C-6675-4C9F-9857-E9CD64F5C03A}"/>
              </c:ext>
            </c:extLst>
          </c:dPt>
          <c:dPt>
            <c:idx val="5"/>
            <c:bubble3D val="0"/>
            <c:extLst>
              <c:ext xmlns:c16="http://schemas.microsoft.com/office/drawing/2014/chart" uri="{C3380CC4-5D6E-409C-BE32-E72D297353CC}">
                <c16:uniqueId val="{00000068-05A2-4C03-AD22-999CEB923B57}"/>
              </c:ext>
            </c:extLst>
          </c:dPt>
          <c:dPt>
            <c:idx val="6"/>
            <c:bubble3D val="0"/>
            <c:extLst>
              <c:ext xmlns:c16="http://schemas.microsoft.com/office/drawing/2014/chart" uri="{C3380CC4-5D6E-409C-BE32-E72D297353CC}">
                <c16:uniqueId val="{00000069-05A2-4C03-AD22-999CEB923B57}"/>
              </c:ext>
            </c:extLst>
          </c:dPt>
          <c:dPt>
            <c:idx val="7"/>
            <c:bubble3D val="0"/>
            <c:extLst>
              <c:ext xmlns:c16="http://schemas.microsoft.com/office/drawing/2014/chart" uri="{C3380CC4-5D6E-409C-BE32-E72D297353CC}">
                <c16:uniqueId val="{0000006A-05A2-4C03-AD22-999CEB923B57}"/>
              </c:ext>
            </c:extLst>
          </c:dPt>
          <c:dPt>
            <c:idx val="8"/>
            <c:bubble3D val="0"/>
            <c:extLst>
              <c:ext xmlns:c16="http://schemas.microsoft.com/office/drawing/2014/chart" uri="{C3380CC4-5D6E-409C-BE32-E72D297353CC}">
                <c16:uniqueId val="{0000006B-05A2-4C03-AD22-999CEB923B57}"/>
              </c:ext>
            </c:extLst>
          </c:dPt>
          <c:dPt>
            <c:idx val="9"/>
            <c:bubble3D val="0"/>
            <c:extLst>
              <c:ext xmlns:c16="http://schemas.microsoft.com/office/drawing/2014/chart" uri="{C3380CC4-5D6E-409C-BE32-E72D297353CC}">
                <c16:uniqueId val="{0000006C-05A2-4C03-AD22-999CEB923B57}"/>
              </c:ext>
            </c:extLst>
          </c:dPt>
          <c:dPt>
            <c:idx val="10"/>
            <c:bubble3D val="0"/>
            <c:extLst>
              <c:ext xmlns:c16="http://schemas.microsoft.com/office/drawing/2014/chart" uri="{C3380CC4-5D6E-409C-BE32-E72D297353CC}">
                <c16:uniqueId val="{0000006D-05A2-4C03-AD22-999CEB923B57}"/>
              </c:ext>
            </c:extLst>
          </c:dPt>
          <c:dPt>
            <c:idx val="11"/>
            <c:bubble3D val="0"/>
            <c:extLst>
              <c:ext xmlns:c16="http://schemas.microsoft.com/office/drawing/2014/chart" uri="{C3380CC4-5D6E-409C-BE32-E72D297353CC}">
                <c16:uniqueId val="{0000006E-05A2-4C03-AD22-999CEB923B57}"/>
              </c:ext>
            </c:extLst>
          </c:dPt>
          <c:dPt>
            <c:idx val="12"/>
            <c:bubble3D val="0"/>
            <c:extLst>
              <c:ext xmlns:c16="http://schemas.microsoft.com/office/drawing/2014/chart" uri="{C3380CC4-5D6E-409C-BE32-E72D297353CC}">
                <c16:uniqueId val="{000000B5-F577-4B9B-BE81-BDE0D2ED6F9B}"/>
              </c:ext>
            </c:extLst>
          </c:dPt>
          <c:dPt>
            <c:idx val="13"/>
            <c:bubble3D val="0"/>
            <c:extLst>
              <c:ext xmlns:c16="http://schemas.microsoft.com/office/drawing/2014/chart" uri="{C3380CC4-5D6E-409C-BE32-E72D297353CC}">
                <c16:uniqueId val="{000000A7-8529-40A5-96C0-C240CA002B36}"/>
              </c:ext>
            </c:extLst>
          </c:dPt>
          <c:dPt>
            <c:idx val="14"/>
            <c:bubble3D val="0"/>
            <c:extLst>
              <c:ext xmlns:c16="http://schemas.microsoft.com/office/drawing/2014/chart" uri="{C3380CC4-5D6E-409C-BE32-E72D297353CC}">
                <c16:uniqueId val="{00000098-6369-4C0E-8604-1E88E256F34A}"/>
              </c:ext>
            </c:extLst>
          </c:dPt>
          <c:dPt>
            <c:idx val="15"/>
            <c:bubble3D val="0"/>
            <c:extLst>
              <c:ext xmlns:c16="http://schemas.microsoft.com/office/drawing/2014/chart" uri="{C3380CC4-5D6E-409C-BE32-E72D297353CC}">
                <c16:uniqueId val="{00000089-41D9-4ECA-912C-D2A9CDF6F949}"/>
              </c:ext>
            </c:extLst>
          </c:dPt>
          <c:dPt>
            <c:idx val="16"/>
            <c:bubble3D val="0"/>
            <c:spPr>
              <a:ln w="3175">
                <a:noFill/>
                <a:prstDash val="solid"/>
              </a:ln>
            </c:spPr>
            <c:extLst>
              <c:ext xmlns:c16="http://schemas.microsoft.com/office/drawing/2014/chart" uri="{C3380CC4-5D6E-409C-BE32-E72D297353CC}">
                <c16:uniqueId val="{00000087-374F-4554-9C5A-479D9A4800CF}"/>
              </c:ext>
            </c:extLst>
          </c:dPt>
          <c:dPt>
            <c:idx val="17"/>
            <c:bubble3D val="0"/>
            <c:extLst>
              <c:ext xmlns:c16="http://schemas.microsoft.com/office/drawing/2014/chart" uri="{C3380CC4-5D6E-409C-BE32-E72D297353CC}">
                <c16:uniqueId val="{00000070-05A2-4C03-AD22-999CEB923B57}"/>
              </c:ext>
            </c:extLst>
          </c:dPt>
          <c:dPt>
            <c:idx val="18"/>
            <c:bubble3D val="0"/>
            <c:extLst>
              <c:ext xmlns:c16="http://schemas.microsoft.com/office/drawing/2014/chart" uri="{C3380CC4-5D6E-409C-BE32-E72D297353CC}">
                <c16:uniqueId val="{00000071-05A2-4C03-AD22-999CEB923B57}"/>
              </c:ext>
            </c:extLst>
          </c:dPt>
          <c:dPt>
            <c:idx val="19"/>
            <c:bubble3D val="0"/>
            <c:extLst>
              <c:ext xmlns:c16="http://schemas.microsoft.com/office/drawing/2014/chart" uri="{C3380CC4-5D6E-409C-BE32-E72D297353CC}">
                <c16:uniqueId val="{00000072-05A2-4C03-AD22-999CEB923B57}"/>
              </c:ext>
            </c:extLst>
          </c:dPt>
          <c:dPt>
            <c:idx val="20"/>
            <c:bubble3D val="0"/>
            <c:extLst>
              <c:ext xmlns:c16="http://schemas.microsoft.com/office/drawing/2014/chart" uri="{C3380CC4-5D6E-409C-BE32-E72D297353CC}">
                <c16:uniqueId val="{00000073-05A2-4C03-AD22-999CEB923B57}"/>
              </c:ext>
            </c:extLst>
          </c:dPt>
          <c:dPt>
            <c:idx val="21"/>
            <c:bubble3D val="0"/>
            <c:extLst>
              <c:ext xmlns:c16="http://schemas.microsoft.com/office/drawing/2014/chart" uri="{C3380CC4-5D6E-409C-BE32-E72D297353CC}">
                <c16:uniqueId val="{00000074-05A2-4C03-AD22-999CEB923B57}"/>
              </c:ext>
            </c:extLst>
          </c:dPt>
          <c:dPt>
            <c:idx val="22"/>
            <c:bubble3D val="0"/>
            <c:extLst>
              <c:ext xmlns:c16="http://schemas.microsoft.com/office/drawing/2014/chart" uri="{C3380CC4-5D6E-409C-BE32-E72D297353CC}">
                <c16:uniqueId val="{00000075-05A2-4C03-AD22-999CEB923B57}"/>
              </c:ext>
            </c:extLst>
          </c:dPt>
          <c:dPt>
            <c:idx val="23"/>
            <c:bubble3D val="0"/>
            <c:extLst>
              <c:ext xmlns:c16="http://schemas.microsoft.com/office/drawing/2014/chart" uri="{C3380CC4-5D6E-409C-BE32-E72D297353CC}">
                <c16:uniqueId val="{00000076-05A2-4C03-AD22-999CEB923B57}"/>
              </c:ext>
            </c:extLst>
          </c:dPt>
          <c:dPt>
            <c:idx val="24"/>
            <c:bubble3D val="0"/>
            <c:extLst>
              <c:ext xmlns:c16="http://schemas.microsoft.com/office/drawing/2014/chart" uri="{C3380CC4-5D6E-409C-BE32-E72D297353CC}">
                <c16:uniqueId val="{000000B6-F577-4B9B-BE81-BDE0D2ED6F9B}"/>
              </c:ext>
            </c:extLst>
          </c:dPt>
          <c:dPt>
            <c:idx val="25"/>
            <c:bubble3D val="0"/>
            <c:extLst>
              <c:ext xmlns:c16="http://schemas.microsoft.com/office/drawing/2014/chart" uri="{C3380CC4-5D6E-409C-BE32-E72D297353CC}">
                <c16:uniqueId val="{000000A8-8529-40A5-96C0-C240CA002B36}"/>
              </c:ext>
            </c:extLst>
          </c:dPt>
          <c:dPt>
            <c:idx val="26"/>
            <c:bubble3D val="0"/>
            <c:extLst>
              <c:ext xmlns:c16="http://schemas.microsoft.com/office/drawing/2014/chart" uri="{C3380CC4-5D6E-409C-BE32-E72D297353CC}">
                <c16:uniqueId val="{00000099-6369-4C0E-8604-1E88E256F34A}"/>
              </c:ext>
            </c:extLst>
          </c:dPt>
          <c:dPt>
            <c:idx val="27"/>
            <c:bubble3D val="0"/>
            <c:extLst>
              <c:ext xmlns:c16="http://schemas.microsoft.com/office/drawing/2014/chart" uri="{C3380CC4-5D6E-409C-BE32-E72D297353CC}">
                <c16:uniqueId val="{0000008A-41D9-4ECA-912C-D2A9CDF6F949}"/>
              </c:ext>
            </c:extLst>
          </c:dPt>
          <c:dPt>
            <c:idx val="28"/>
            <c:bubble3D val="0"/>
            <c:spPr>
              <a:ln w="3175">
                <a:noFill/>
                <a:prstDash val="solid"/>
              </a:ln>
            </c:spPr>
            <c:extLst>
              <c:ext xmlns:c16="http://schemas.microsoft.com/office/drawing/2014/chart" uri="{C3380CC4-5D6E-409C-BE32-E72D297353CC}">
                <c16:uniqueId val="{00000084-9881-4202-A54B-B82BA3C7ED50}"/>
              </c:ext>
            </c:extLst>
          </c:dPt>
          <c:dPt>
            <c:idx val="29"/>
            <c:bubble3D val="0"/>
            <c:extLst>
              <c:ext xmlns:c16="http://schemas.microsoft.com/office/drawing/2014/chart" uri="{C3380CC4-5D6E-409C-BE32-E72D297353CC}">
                <c16:uniqueId val="{00000078-05A2-4C03-AD22-999CEB923B57}"/>
              </c:ext>
            </c:extLst>
          </c:dPt>
          <c:dPt>
            <c:idx val="30"/>
            <c:bubble3D val="0"/>
            <c:extLst>
              <c:ext xmlns:c16="http://schemas.microsoft.com/office/drawing/2014/chart" uri="{C3380CC4-5D6E-409C-BE32-E72D297353CC}">
                <c16:uniqueId val="{00000079-05A2-4C03-AD22-999CEB923B57}"/>
              </c:ext>
            </c:extLst>
          </c:dPt>
          <c:dPt>
            <c:idx val="31"/>
            <c:bubble3D val="0"/>
            <c:extLst>
              <c:ext xmlns:c16="http://schemas.microsoft.com/office/drawing/2014/chart" uri="{C3380CC4-5D6E-409C-BE32-E72D297353CC}">
                <c16:uniqueId val="{0000007A-05A2-4C03-AD22-999CEB923B57}"/>
              </c:ext>
            </c:extLst>
          </c:dPt>
          <c:dPt>
            <c:idx val="32"/>
            <c:bubble3D val="0"/>
            <c:spPr>
              <a:ln w="3175">
                <a:solidFill>
                  <a:schemeClr val="tx1"/>
                </a:solidFill>
                <a:prstDash val="solid"/>
              </a:ln>
            </c:spPr>
            <c:extLst>
              <c:ext xmlns:c16="http://schemas.microsoft.com/office/drawing/2014/chart" uri="{C3380CC4-5D6E-409C-BE32-E72D297353CC}">
                <c16:uniqueId val="{0000007B-05A2-4C03-AD22-999CEB923B57}"/>
              </c:ext>
            </c:extLst>
          </c:dPt>
          <c:dPt>
            <c:idx val="33"/>
            <c:bubble3D val="0"/>
            <c:spPr>
              <a:ln w="3175">
                <a:solidFill>
                  <a:schemeClr val="bg1">
                    <a:lumMod val="50000"/>
                  </a:schemeClr>
                </a:solidFill>
                <a:prstDash val="solid"/>
              </a:ln>
            </c:spPr>
            <c:extLst>
              <c:ext xmlns:c16="http://schemas.microsoft.com/office/drawing/2014/chart" uri="{C3380CC4-5D6E-409C-BE32-E72D297353CC}">
                <c16:uniqueId val="{0000007C-05A2-4C03-AD22-999CEB923B57}"/>
              </c:ext>
            </c:extLst>
          </c:dPt>
          <c:dPt>
            <c:idx val="34"/>
            <c:bubble3D val="0"/>
            <c:extLst>
              <c:ext xmlns:c16="http://schemas.microsoft.com/office/drawing/2014/chart" uri="{C3380CC4-5D6E-409C-BE32-E72D297353CC}">
                <c16:uniqueId val="{0000007D-05A2-4C03-AD22-999CEB923B57}"/>
              </c:ext>
            </c:extLst>
          </c:dPt>
          <c:dPt>
            <c:idx val="35"/>
            <c:bubble3D val="0"/>
            <c:extLst>
              <c:ext xmlns:c16="http://schemas.microsoft.com/office/drawing/2014/chart" uri="{C3380CC4-5D6E-409C-BE32-E72D297353CC}">
                <c16:uniqueId val="{0000000D-6675-4C9F-9857-E9CD64F5C03A}"/>
              </c:ext>
            </c:extLst>
          </c:dPt>
          <c:dLbls>
            <c:dLbl>
              <c:idx val="4"/>
              <c:layout>
                <c:manualLayout>
                  <c:x val="-8.54700854700855E-2"/>
                  <c:y val="-4.0609162491052252E-2"/>
                </c:manualLayout>
              </c:layout>
              <c:tx>
                <c:rich>
                  <a:bodyPr/>
                  <a:lstStyle/>
                  <a:p>
                    <a:pPr>
                      <a:defRPr sz="600" b="0" i="0" u="none" strike="noStrike" baseline="0">
                        <a:solidFill>
                          <a:srgbClr val="000000"/>
                        </a:solidFill>
                        <a:latin typeface="ＭＳ Ｐ明朝"/>
                        <a:ea typeface="ＭＳ Ｐ明朝"/>
                        <a:cs typeface="ＭＳ Ｐ明朝"/>
                      </a:defRPr>
                    </a:pPr>
                    <a:r>
                      <a:rPr lang="ja-JP" altLang="en-US" sz="600" b="0" i="0" u="none" strike="noStrike" kern="1200" baseline="0">
                        <a:solidFill>
                          <a:srgbClr val="000000"/>
                        </a:solidFill>
                        <a:latin typeface="ＭＳ Ｐ明朝"/>
                        <a:ea typeface="ＭＳ Ｐ明朝"/>
                        <a:cs typeface="ＭＳ Ｐ明朝"/>
                      </a:rPr>
                      <a:t>シナ合板（右目盛）</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188034188034188"/>
                      <c:h val="9.3483124012356825E-2"/>
                    </c:manualLayout>
                  </c15:layout>
                </c:ext>
                <c:ext xmlns:c16="http://schemas.microsoft.com/office/drawing/2014/chart" uri="{C3380CC4-5D6E-409C-BE32-E72D297353CC}">
                  <c16:uniqueId val="{0000000C-6675-4C9F-9857-E9CD64F5C03A}"/>
                </c:ext>
              </c:extLst>
            </c:dLbl>
            <c:dLbl>
              <c:idx val="35"/>
              <c:layout>
                <c:manualLayout>
                  <c:x val="-6.3247863247863245E-2"/>
                  <c:y val="-3.8527611830513217E-2"/>
                </c:manualLayout>
              </c:layout>
              <c:spPr>
                <a:noFill/>
                <a:ln w="25400">
                  <a:noFill/>
                </a:ln>
                <a:effectLst/>
              </c:spPr>
              <c:txPr>
                <a:bodyPr wrap="square" lIns="38100" tIns="19050" rIns="38100" bIns="19050" anchor="ctr">
                  <a:spAutoFit/>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入力!$BR$24:$DA$24</c:f>
              <c:numCache>
                <c:formatCode>#,##0;"△ "#,##0</c:formatCode>
                <c:ptCount val="36"/>
                <c:pt idx="0">
                  <c:v>960</c:v>
                </c:pt>
                <c:pt idx="1">
                  <c:v>960</c:v>
                </c:pt>
                <c:pt idx="2">
                  <c:v>960</c:v>
                </c:pt>
                <c:pt idx="3">
                  <c:v>960</c:v>
                </c:pt>
                <c:pt idx="4">
                  <c:v>960</c:v>
                </c:pt>
                <c:pt idx="5">
                  <c:v>960</c:v>
                </c:pt>
                <c:pt idx="6">
                  <c:v>960</c:v>
                </c:pt>
                <c:pt idx="7">
                  <c:v>960</c:v>
                </c:pt>
                <c:pt idx="8">
                  <c:v>960</c:v>
                </c:pt>
                <c:pt idx="9">
                  <c:v>960</c:v>
                </c:pt>
                <c:pt idx="10">
                  <c:v>960</c:v>
                </c:pt>
                <c:pt idx="11">
                  <c:v>960</c:v>
                </c:pt>
                <c:pt idx="12">
                  <c:v>960</c:v>
                </c:pt>
                <c:pt idx="13">
                  <c:v>960</c:v>
                </c:pt>
                <c:pt idx="14">
                  <c:v>960</c:v>
                </c:pt>
                <c:pt idx="15">
                  <c:v>960</c:v>
                </c:pt>
                <c:pt idx="16">
                  <c:v>1010</c:v>
                </c:pt>
                <c:pt idx="17">
                  <c:v>1010</c:v>
                </c:pt>
                <c:pt idx="18">
                  <c:v>1010</c:v>
                </c:pt>
                <c:pt idx="19">
                  <c:v>1010</c:v>
                </c:pt>
                <c:pt idx="20">
                  <c:v>1010</c:v>
                </c:pt>
                <c:pt idx="21">
                  <c:v>1010</c:v>
                </c:pt>
                <c:pt idx="22">
                  <c:v>1010</c:v>
                </c:pt>
                <c:pt idx="23">
                  <c:v>1010</c:v>
                </c:pt>
                <c:pt idx="24">
                  <c:v>1010</c:v>
                </c:pt>
                <c:pt idx="25">
                  <c:v>1110</c:v>
                </c:pt>
                <c:pt idx="26">
                  <c:v>1110</c:v>
                </c:pt>
                <c:pt idx="27">
                  <c:v>1210</c:v>
                </c:pt>
                <c:pt idx="28">
                  <c:v>1310</c:v>
                </c:pt>
                <c:pt idx="29">
                  <c:v>1310</c:v>
                </c:pt>
                <c:pt idx="30">
                  <c:v>1310</c:v>
                </c:pt>
                <c:pt idx="31">
                  <c:v>1470</c:v>
                </c:pt>
                <c:pt idx="32">
                  <c:v>1470</c:v>
                </c:pt>
                <c:pt idx="33">
                  <c:v>1470</c:v>
                </c:pt>
                <c:pt idx="34">
                  <c:v>1470</c:v>
                </c:pt>
                <c:pt idx="35">
                  <c:v>1470</c:v>
                </c:pt>
              </c:numCache>
            </c:numRef>
          </c:val>
          <c:smooth val="0"/>
          <c:extLst>
            <c:ext xmlns:c16="http://schemas.microsoft.com/office/drawing/2014/chart" uri="{C3380CC4-5D6E-409C-BE32-E72D297353CC}">
              <c16:uniqueId val="{0000000E-6675-4C9F-9857-E9CD64F5C03A}"/>
            </c:ext>
          </c:extLst>
        </c:ser>
        <c:ser>
          <c:idx val="1"/>
          <c:order val="1"/>
          <c:tx>
            <c:strRef>
              <c:f>入力!$AQ$25</c:f>
              <c:strCache>
                <c:ptCount val="1"/>
              </c:strCache>
            </c:strRef>
          </c:tx>
          <c:spPr>
            <a:ln w="3175">
              <a:solidFill>
                <a:srgbClr val="000000"/>
              </a:solidFill>
              <a:prstDash val="solid"/>
            </a:ln>
          </c:spPr>
          <c:marker>
            <c:symbol val="square"/>
            <c:size val="2"/>
            <c:spPr>
              <a:noFill/>
              <a:ln w="3175">
                <a:solidFill>
                  <a:srgbClr val="000000"/>
                </a:solidFill>
                <a:prstDash val="solid"/>
              </a:ln>
            </c:spPr>
          </c:marker>
          <c:dLbls>
            <c:dLbl>
              <c:idx val="35"/>
              <c:layout>
                <c:manualLayout>
                  <c:x val="-6.8376068376068383E-2"/>
                  <c:y val="-3.595132426628489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入力!$BR$25:$DA$25</c:f>
              <c:numCache>
                <c:formatCode>#,##0;"△ "#,##0</c:formatCode>
                <c:ptCount val="36"/>
              </c:numCache>
            </c:numRef>
          </c:val>
          <c:smooth val="0"/>
          <c:extLst>
            <c:ext xmlns:c16="http://schemas.microsoft.com/office/drawing/2014/chart" uri="{C3380CC4-5D6E-409C-BE32-E72D297353CC}">
              <c16:uniqueId val="{00000002-6675-4C9F-9857-E9CD64F5C03A}"/>
            </c:ext>
          </c:extLst>
        </c:ser>
        <c:dLbls>
          <c:showLegendKey val="0"/>
          <c:showVal val="0"/>
          <c:showCatName val="0"/>
          <c:showSerName val="0"/>
          <c:showPercent val="0"/>
          <c:showBubbleSize val="0"/>
        </c:dLbls>
        <c:marker val="1"/>
        <c:smooth val="0"/>
        <c:axId val="173469696"/>
        <c:axId val="173471232"/>
      </c:lineChart>
      <c:dateAx>
        <c:axId val="173458176"/>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9712"/>
        <c:crosses val="autoZero"/>
        <c:auto val="1"/>
        <c:lblOffset val="100"/>
        <c:baseTimeUnit val="months"/>
        <c:majorUnit val="6"/>
        <c:majorTimeUnit val="months"/>
        <c:minorUnit val="3"/>
        <c:minorTimeUnit val="months"/>
      </c:dateAx>
      <c:valAx>
        <c:axId val="173459712"/>
        <c:scaling>
          <c:orientation val="minMax"/>
          <c:max val="12000"/>
          <c:min val="5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8176"/>
        <c:crosses val="autoZero"/>
        <c:crossBetween val="between"/>
        <c:majorUnit val="1000"/>
      </c:valAx>
      <c:dateAx>
        <c:axId val="173469696"/>
        <c:scaling>
          <c:orientation val="minMax"/>
        </c:scaling>
        <c:delete val="1"/>
        <c:axPos val="b"/>
        <c:numFmt formatCode="[$-411]ge\.m" sourceLinked="1"/>
        <c:majorTickMark val="out"/>
        <c:minorTickMark val="none"/>
        <c:tickLblPos val="nextTo"/>
        <c:crossAx val="173471232"/>
        <c:crosses val="autoZero"/>
        <c:auto val="1"/>
        <c:lblOffset val="100"/>
        <c:baseTimeUnit val="months"/>
      </c:dateAx>
      <c:valAx>
        <c:axId val="173471232"/>
        <c:scaling>
          <c:orientation val="minMax"/>
          <c:max val="1500"/>
          <c:min val="7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69696"/>
        <c:crosses val="max"/>
        <c:crossBetween val="between"/>
        <c:majorUnit val="100"/>
      </c:valAx>
      <c:spPr>
        <a:noFill/>
        <a:ln w="3175">
          <a:solidFill>
            <a:srgbClr val="000000">
              <a:alpha val="92000"/>
            </a:srgbClr>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Ⅲ</a:t>
            </a:r>
            <a:r>
              <a:rPr lang="ja-JP" altLang="en-US"/>
              <a:t>（広葉樹）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2191231849367488E-2"/>
          <c:y val="6.3770654669423346E-2"/>
          <c:w val="0.86722034058354669"/>
          <c:h val="0.84200158998487085"/>
        </c:manualLayout>
      </c:layout>
      <c:lineChart>
        <c:grouping val="standard"/>
        <c:varyColors val="0"/>
        <c:ser>
          <c:idx val="1"/>
          <c:order val="1"/>
          <c:tx>
            <c:strRef>
              <c:f>入力!$AQ$60</c:f>
              <c:strCache>
                <c:ptCount val="1"/>
                <c:pt idx="0">
                  <c:v>ナラ丸太３０～３８ｃｍ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D-A9B3-4456-B044-58F9689FD754}"/>
              </c:ext>
            </c:extLst>
          </c:dPt>
          <c:dPt>
            <c:idx val="2"/>
            <c:bubble3D val="0"/>
            <c:extLst>
              <c:ext xmlns:c16="http://schemas.microsoft.com/office/drawing/2014/chart" uri="{C3380CC4-5D6E-409C-BE32-E72D297353CC}">
                <c16:uniqueId val="{00000099-6084-42B5-BF3E-E23F55EEA0B3}"/>
              </c:ext>
            </c:extLst>
          </c:dPt>
          <c:dPt>
            <c:idx val="3"/>
            <c:bubble3D val="0"/>
            <c:extLst>
              <c:ext xmlns:c16="http://schemas.microsoft.com/office/drawing/2014/chart" uri="{C3380CC4-5D6E-409C-BE32-E72D297353CC}">
                <c16:uniqueId val="{00000084-63E3-43CC-85F0-B7EFAB9EC7C2}"/>
              </c:ext>
            </c:extLst>
          </c:dPt>
          <c:dPt>
            <c:idx val="4"/>
            <c:bubble3D val="0"/>
            <c:spPr>
              <a:ln w="12700">
                <a:noFill/>
                <a:prstDash val="solid"/>
              </a:ln>
            </c:spPr>
            <c:extLst>
              <c:ext xmlns:c16="http://schemas.microsoft.com/office/drawing/2014/chart" uri="{C3380CC4-5D6E-409C-BE32-E72D297353CC}">
                <c16:uniqueId val="{00000074-2C9F-46E2-B573-A54EE7FE2579}"/>
              </c:ext>
            </c:extLst>
          </c:dPt>
          <c:dPt>
            <c:idx val="5"/>
            <c:bubble3D val="0"/>
            <c:spPr>
              <a:ln w="12700">
                <a:noFill/>
                <a:prstDash val="solid"/>
              </a:ln>
            </c:spPr>
            <c:extLst>
              <c:ext xmlns:c16="http://schemas.microsoft.com/office/drawing/2014/chart" uri="{C3380CC4-5D6E-409C-BE32-E72D297353CC}">
                <c16:uniqueId val="{00000001-8A7B-4D1F-B94D-5ACD4AC1E8CE}"/>
              </c:ext>
            </c:extLst>
          </c:dPt>
          <c:dPt>
            <c:idx val="6"/>
            <c:bubble3D val="0"/>
            <c:spPr>
              <a:ln w="12700">
                <a:noFill/>
                <a:prstDash val="solid"/>
              </a:ln>
            </c:spPr>
            <c:extLst>
              <c:ext xmlns:c16="http://schemas.microsoft.com/office/drawing/2014/chart" uri="{C3380CC4-5D6E-409C-BE32-E72D297353CC}">
                <c16:uniqueId val="{00000058-66DB-4044-8354-5EFB8259CEAE}"/>
              </c:ext>
            </c:extLst>
          </c:dPt>
          <c:dPt>
            <c:idx val="7"/>
            <c:bubble3D val="0"/>
            <c:extLst>
              <c:ext xmlns:c16="http://schemas.microsoft.com/office/drawing/2014/chart" uri="{C3380CC4-5D6E-409C-BE32-E72D297353CC}">
                <c16:uniqueId val="{00000044-74C5-4195-9CD8-FA8FEF84FED5}"/>
              </c:ext>
            </c:extLst>
          </c:dPt>
          <c:dPt>
            <c:idx val="8"/>
            <c:bubble3D val="0"/>
            <c:extLst>
              <c:ext xmlns:c16="http://schemas.microsoft.com/office/drawing/2014/chart" uri="{C3380CC4-5D6E-409C-BE32-E72D297353CC}">
                <c16:uniqueId val="{00000033-1D30-400A-86CE-0E57B1B1CF41}"/>
              </c:ext>
            </c:extLst>
          </c:dPt>
          <c:dPt>
            <c:idx val="9"/>
            <c:bubble3D val="0"/>
            <c:extLst>
              <c:ext xmlns:c16="http://schemas.microsoft.com/office/drawing/2014/chart" uri="{C3380CC4-5D6E-409C-BE32-E72D297353CC}">
                <c16:uniqueId val="{00000029-4B60-4F68-93B6-862EF61375AC}"/>
              </c:ext>
            </c:extLst>
          </c:dPt>
          <c:dPt>
            <c:idx val="10"/>
            <c:bubble3D val="0"/>
            <c:extLst>
              <c:ext xmlns:c16="http://schemas.microsoft.com/office/drawing/2014/chart" uri="{C3380CC4-5D6E-409C-BE32-E72D297353CC}">
                <c16:uniqueId val="{0000000D-CC01-4C7B-8B13-91A106A8AF54}"/>
              </c:ext>
            </c:extLst>
          </c:dPt>
          <c:dPt>
            <c:idx val="11"/>
            <c:bubble3D val="0"/>
            <c:extLst>
              <c:ext xmlns:c16="http://schemas.microsoft.com/office/drawing/2014/chart" uri="{C3380CC4-5D6E-409C-BE32-E72D297353CC}">
                <c16:uniqueId val="{0000000B-718D-4FF3-9A78-EE0C659E50C3}"/>
              </c:ext>
            </c:extLst>
          </c:dPt>
          <c:dPt>
            <c:idx val="12"/>
            <c:bubble3D val="0"/>
            <c:extLst>
              <c:ext xmlns:c16="http://schemas.microsoft.com/office/drawing/2014/chart" uri="{C3380CC4-5D6E-409C-BE32-E72D297353CC}">
                <c16:uniqueId val="{0000000C-718D-4FF3-9A78-EE0C659E50C3}"/>
              </c:ext>
            </c:extLst>
          </c:dPt>
          <c:dPt>
            <c:idx val="13"/>
            <c:bubble3D val="0"/>
            <c:extLst>
              <c:ext xmlns:c16="http://schemas.microsoft.com/office/drawing/2014/chart" uri="{C3380CC4-5D6E-409C-BE32-E72D297353CC}">
                <c16:uniqueId val="{000000AE-A9B3-4456-B044-58F9689FD754}"/>
              </c:ext>
            </c:extLst>
          </c:dPt>
          <c:dPt>
            <c:idx val="14"/>
            <c:bubble3D val="0"/>
            <c:extLst>
              <c:ext xmlns:c16="http://schemas.microsoft.com/office/drawing/2014/chart" uri="{C3380CC4-5D6E-409C-BE32-E72D297353CC}">
                <c16:uniqueId val="{0000009A-6084-42B5-BF3E-E23F55EEA0B3}"/>
              </c:ext>
            </c:extLst>
          </c:dPt>
          <c:dPt>
            <c:idx val="15"/>
            <c:bubble3D val="0"/>
            <c:extLst>
              <c:ext xmlns:c16="http://schemas.microsoft.com/office/drawing/2014/chart" uri="{C3380CC4-5D6E-409C-BE32-E72D297353CC}">
                <c16:uniqueId val="{00000085-63E3-43CC-85F0-B7EFAB9EC7C2}"/>
              </c:ext>
            </c:extLst>
          </c:dPt>
          <c:dPt>
            <c:idx val="16"/>
            <c:bubble3D val="0"/>
            <c:spPr>
              <a:ln w="12700">
                <a:noFill/>
                <a:prstDash val="solid"/>
              </a:ln>
            </c:spPr>
            <c:extLst>
              <c:ext xmlns:c16="http://schemas.microsoft.com/office/drawing/2014/chart" uri="{C3380CC4-5D6E-409C-BE32-E72D297353CC}">
                <c16:uniqueId val="{00000075-2C9F-46E2-B573-A54EE7FE2579}"/>
              </c:ext>
            </c:extLst>
          </c:dPt>
          <c:dPt>
            <c:idx val="17"/>
            <c:bubble3D val="0"/>
            <c:spPr>
              <a:ln w="12700">
                <a:noFill/>
                <a:prstDash val="solid"/>
              </a:ln>
            </c:spPr>
            <c:extLst>
              <c:ext xmlns:c16="http://schemas.microsoft.com/office/drawing/2014/chart" uri="{C3380CC4-5D6E-409C-BE32-E72D297353CC}">
                <c16:uniqueId val="{00000063-F6A9-49DB-B125-63FF155EA583}"/>
              </c:ext>
            </c:extLst>
          </c:dPt>
          <c:dPt>
            <c:idx val="18"/>
            <c:bubble3D val="0"/>
            <c:spPr>
              <a:ln w="12700">
                <a:noFill/>
                <a:prstDash val="solid"/>
              </a:ln>
            </c:spPr>
            <c:extLst>
              <c:ext xmlns:c16="http://schemas.microsoft.com/office/drawing/2014/chart" uri="{C3380CC4-5D6E-409C-BE32-E72D297353CC}">
                <c16:uniqueId val="{00000059-66DB-4044-8354-5EFB8259CEAE}"/>
              </c:ext>
            </c:extLst>
          </c:dPt>
          <c:dPt>
            <c:idx val="19"/>
            <c:bubble3D val="0"/>
            <c:extLst>
              <c:ext xmlns:c16="http://schemas.microsoft.com/office/drawing/2014/chart" uri="{C3380CC4-5D6E-409C-BE32-E72D297353CC}">
                <c16:uniqueId val="{00000045-74C5-4195-9CD8-FA8FEF84FED5}"/>
              </c:ext>
            </c:extLst>
          </c:dPt>
          <c:dPt>
            <c:idx val="20"/>
            <c:bubble3D val="0"/>
            <c:extLst>
              <c:ext xmlns:c16="http://schemas.microsoft.com/office/drawing/2014/chart" uri="{C3380CC4-5D6E-409C-BE32-E72D297353CC}">
                <c16:uniqueId val="{00000037-1D30-400A-86CE-0E57B1B1CF41}"/>
              </c:ext>
            </c:extLst>
          </c:dPt>
          <c:dPt>
            <c:idx val="21"/>
            <c:bubble3D val="0"/>
            <c:extLst>
              <c:ext xmlns:c16="http://schemas.microsoft.com/office/drawing/2014/chart" uri="{C3380CC4-5D6E-409C-BE32-E72D297353CC}">
                <c16:uniqueId val="{00000025-4B60-4F68-93B6-862EF61375AC}"/>
              </c:ext>
            </c:extLst>
          </c:dPt>
          <c:dPt>
            <c:idx val="22"/>
            <c:bubble3D val="0"/>
            <c:extLst>
              <c:ext xmlns:c16="http://schemas.microsoft.com/office/drawing/2014/chart" uri="{C3380CC4-5D6E-409C-BE32-E72D297353CC}">
                <c16:uniqueId val="{00000009-CC01-4C7B-8B13-91A106A8AF54}"/>
              </c:ext>
            </c:extLst>
          </c:dPt>
          <c:dPt>
            <c:idx val="23"/>
            <c:bubble3D val="0"/>
            <c:extLst>
              <c:ext xmlns:c16="http://schemas.microsoft.com/office/drawing/2014/chart" uri="{C3380CC4-5D6E-409C-BE32-E72D297353CC}">
                <c16:uniqueId val="{00000018-718D-4FF3-9A78-EE0C659E50C3}"/>
              </c:ext>
            </c:extLst>
          </c:dPt>
          <c:dPt>
            <c:idx val="24"/>
            <c:bubble3D val="0"/>
            <c:extLst>
              <c:ext xmlns:c16="http://schemas.microsoft.com/office/drawing/2014/chart" uri="{C3380CC4-5D6E-409C-BE32-E72D297353CC}">
                <c16:uniqueId val="{00000019-718D-4FF3-9A78-EE0C659E50C3}"/>
              </c:ext>
            </c:extLst>
          </c:dPt>
          <c:dPt>
            <c:idx val="25"/>
            <c:bubble3D val="0"/>
            <c:extLst>
              <c:ext xmlns:c16="http://schemas.microsoft.com/office/drawing/2014/chart" uri="{C3380CC4-5D6E-409C-BE32-E72D297353CC}">
                <c16:uniqueId val="{000000AF-A9B3-4456-B044-58F9689FD754}"/>
              </c:ext>
            </c:extLst>
          </c:dPt>
          <c:dPt>
            <c:idx val="26"/>
            <c:bubble3D val="0"/>
            <c:extLst>
              <c:ext xmlns:c16="http://schemas.microsoft.com/office/drawing/2014/chart" uri="{C3380CC4-5D6E-409C-BE32-E72D297353CC}">
                <c16:uniqueId val="{0000009B-6084-42B5-BF3E-E23F55EEA0B3}"/>
              </c:ext>
            </c:extLst>
          </c:dPt>
          <c:dPt>
            <c:idx val="27"/>
            <c:bubble3D val="0"/>
            <c:extLst>
              <c:ext xmlns:c16="http://schemas.microsoft.com/office/drawing/2014/chart" uri="{C3380CC4-5D6E-409C-BE32-E72D297353CC}">
                <c16:uniqueId val="{00000086-63E3-43CC-85F0-B7EFAB9EC7C2}"/>
              </c:ext>
            </c:extLst>
          </c:dPt>
          <c:dPt>
            <c:idx val="28"/>
            <c:bubble3D val="0"/>
            <c:spPr>
              <a:ln w="12700">
                <a:noFill/>
                <a:prstDash val="solid"/>
              </a:ln>
            </c:spPr>
            <c:extLst>
              <c:ext xmlns:c16="http://schemas.microsoft.com/office/drawing/2014/chart" uri="{C3380CC4-5D6E-409C-BE32-E72D297353CC}">
                <c16:uniqueId val="{00000076-2C9F-46E2-B573-A54EE7FE2579}"/>
              </c:ext>
            </c:extLst>
          </c:dPt>
          <c:dPt>
            <c:idx val="29"/>
            <c:bubble3D val="0"/>
            <c:spPr>
              <a:ln w="12700">
                <a:noFill/>
                <a:prstDash val="solid"/>
              </a:ln>
            </c:spPr>
            <c:extLst>
              <c:ext xmlns:c16="http://schemas.microsoft.com/office/drawing/2014/chart" uri="{C3380CC4-5D6E-409C-BE32-E72D297353CC}">
                <c16:uniqueId val="{00000064-F6A9-49DB-B125-63FF155EA583}"/>
              </c:ext>
            </c:extLst>
          </c:dPt>
          <c:dPt>
            <c:idx val="30"/>
            <c:bubble3D val="0"/>
            <c:spPr>
              <a:ln w="12700">
                <a:noFill/>
                <a:prstDash val="solid"/>
              </a:ln>
            </c:spPr>
            <c:extLst>
              <c:ext xmlns:c16="http://schemas.microsoft.com/office/drawing/2014/chart" uri="{C3380CC4-5D6E-409C-BE32-E72D297353CC}">
                <c16:uniqueId val="{0000005A-66DB-4044-8354-5EFB8259CEAE}"/>
              </c:ext>
            </c:extLst>
          </c:dPt>
          <c:dPt>
            <c:idx val="31"/>
            <c:bubble3D val="0"/>
            <c:extLst>
              <c:ext xmlns:c16="http://schemas.microsoft.com/office/drawing/2014/chart" uri="{C3380CC4-5D6E-409C-BE32-E72D297353CC}">
                <c16:uniqueId val="{00000046-74C5-4195-9CD8-FA8FEF84FED5}"/>
              </c:ext>
            </c:extLst>
          </c:dPt>
          <c:dPt>
            <c:idx val="32"/>
            <c:bubble3D val="0"/>
            <c:extLst>
              <c:ext xmlns:c16="http://schemas.microsoft.com/office/drawing/2014/chart" uri="{C3380CC4-5D6E-409C-BE32-E72D297353CC}">
                <c16:uniqueId val="{0000003B-1D30-400A-86CE-0E57B1B1CF41}"/>
              </c:ext>
            </c:extLst>
          </c:dPt>
          <c:dPt>
            <c:idx val="33"/>
            <c:bubble3D val="0"/>
            <c:extLst>
              <c:ext xmlns:c16="http://schemas.microsoft.com/office/drawing/2014/chart" uri="{C3380CC4-5D6E-409C-BE32-E72D297353CC}">
                <c16:uniqueId val="{00000021-4B60-4F68-93B6-862EF61375AC}"/>
              </c:ext>
            </c:extLst>
          </c:dPt>
          <c:dPt>
            <c:idx val="34"/>
            <c:bubble3D val="0"/>
            <c:extLst>
              <c:ext xmlns:c16="http://schemas.microsoft.com/office/drawing/2014/chart" uri="{C3380CC4-5D6E-409C-BE32-E72D297353CC}">
                <c16:uniqueId val="{00000005-CC01-4C7B-8B13-91A106A8AF54}"/>
              </c:ext>
            </c:extLst>
          </c:dPt>
          <c:dPt>
            <c:idx val="35"/>
            <c:bubble3D val="0"/>
            <c:extLst>
              <c:ext xmlns:c16="http://schemas.microsoft.com/office/drawing/2014/chart" uri="{C3380CC4-5D6E-409C-BE32-E72D297353CC}">
                <c16:uniqueId val="{00000026-718D-4FF3-9A78-EE0C659E50C3}"/>
              </c:ext>
            </c:extLst>
          </c:dPt>
          <c:dPt>
            <c:idx val="36"/>
            <c:bubble3D val="0"/>
            <c:extLst>
              <c:ext xmlns:c16="http://schemas.microsoft.com/office/drawing/2014/chart" uri="{C3380CC4-5D6E-409C-BE32-E72D297353CC}">
                <c16:uniqueId val="{00000027-718D-4FF3-9A78-EE0C659E50C3}"/>
              </c:ext>
            </c:extLst>
          </c:dPt>
          <c:dPt>
            <c:idx val="37"/>
            <c:bubble3D val="0"/>
            <c:extLst>
              <c:ext xmlns:c16="http://schemas.microsoft.com/office/drawing/2014/chart" uri="{C3380CC4-5D6E-409C-BE32-E72D297353CC}">
                <c16:uniqueId val="{000000B0-A9B3-4456-B044-58F9689FD754}"/>
              </c:ext>
            </c:extLst>
          </c:dPt>
          <c:dPt>
            <c:idx val="38"/>
            <c:bubble3D val="0"/>
            <c:extLst>
              <c:ext xmlns:c16="http://schemas.microsoft.com/office/drawing/2014/chart" uri="{C3380CC4-5D6E-409C-BE32-E72D297353CC}">
                <c16:uniqueId val="{0000009C-6084-42B5-BF3E-E23F55EEA0B3}"/>
              </c:ext>
            </c:extLst>
          </c:dPt>
          <c:dPt>
            <c:idx val="39"/>
            <c:bubble3D val="0"/>
            <c:extLst>
              <c:ext xmlns:c16="http://schemas.microsoft.com/office/drawing/2014/chart" uri="{C3380CC4-5D6E-409C-BE32-E72D297353CC}">
                <c16:uniqueId val="{00000087-63E3-43CC-85F0-B7EFAB9EC7C2}"/>
              </c:ext>
            </c:extLst>
          </c:dPt>
          <c:dPt>
            <c:idx val="40"/>
            <c:bubble3D val="0"/>
            <c:spPr>
              <a:ln w="12700">
                <a:noFill/>
                <a:prstDash val="solid"/>
              </a:ln>
            </c:spPr>
            <c:extLst>
              <c:ext xmlns:c16="http://schemas.microsoft.com/office/drawing/2014/chart" uri="{C3380CC4-5D6E-409C-BE32-E72D297353CC}">
                <c16:uniqueId val="{00000077-2C9F-46E2-B573-A54EE7FE2579}"/>
              </c:ext>
            </c:extLst>
          </c:dPt>
          <c:dPt>
            <c:idx val="41"/>
            <c:bubble3D val="0"/>
            <c:spPr>
              <a:ln w="12700">
                <a:noFill/>
                <a:prstDash val="solid"/>
              </a:ln>
            </c:spPr>
            <c:extLst>
              <c:ext xmlns:c16="http://schemas.microsoft.com/office/drawing/2014/chart" uri="{C3380CC4-5D6E-409C-BE32-E72D297353CC}">
                <c16:uniqueId val="{00000065-F6A9-49DB-B125-63FF155EA583}"/>
              </c:ext>
            </c:extLst>
          </c:dPt>
          <c:dPt>
            <c:idx val="42"/>
            <c:bubble3D val="0"/>
            <c:spPr>
              <a:ln w="12700">
                <a:noFill/>
                <a:prstDash val="solid"/>
              </a:ln>
            </c:spPr>
            <c:extLst>
              <c:ext xmlns:c16="http://schemas.microsoft.com/office/drawing/2014/chart" uri="{C3380CC4-5D6E-409C-BE32-E72D297353CC}">
                <c16:uniqueId val="{0000005B-66DB-4044-8354-5EFB8259CEAE}"/>
              </c:ext>
            </c:extLst>
          </c:dPt>
          <c:dPt>
            <c:idx val="43"/>
            <c:bubble3D val="0"/>
            <c:extLst>
              <c:ext xmlns:c16="http://schemas.microsoft.com/office/drawing/2014/chart" uri="{C3380CC4-5D6E-409C-BE32-E72D297353CC}">
                <c16:uniqueId val="{00000047-74C5-4195-9CD8-FA8FEF84FED5}"/>
              </c:ext>
            </c:extLst>
          </c:dPt>
          <c:dPt>
            <c:idx val="44"/>
            <c:bubble3D val="0"/>
            <c:extLst>
              <c:ext xmlns:c16="http://schemas.microsoft.com/office/drawing/2014/chart" uri="{C3380CC4-5D6E-409C-BE32-E72D297353CC}">
                <c16:uniqueId val="{0000003F-1D30-400A-86CE-0E57B1B1CF41}"/>
              </c:ext>
            </c:extLst>
          </c:dPt>
          <c:dPt>
            <c:idx val="45"/>
            <c:bubble3D val="0"/>
            <c:extLst>
              <c:ext xmlns:c16="http://schemas.microsoft.com/office/drawing/2014/chart" uri="{C3380CC4-5D6E-409C-BE32-E72D297353CC}">
                <c16:uniqueId val="{0000002D-4B60-4F68-93B6-862EF61375AC}"/>
              </c:ext>
            </c:extLst>
          </c:dPt>
          <c:dPt>
            <c:idx val="46"/>
            <c:bubble3D val="0"/>
            <c:extLst>
              <c:ext xmlns:c16="http://schemas.microsoft.com/office/drawing/2014/chart" uri="{C3380CC4-5D6E-409C-BE32-E72D297353CC}">
                <c16:uniqueId val="{00000001-CC01-4C7B-8B13-91A106A8AF54}"/>
              </c:ext>
            </c:extLst>
          </c:dPt>
          <c:dPt>
            <c:idx val="47"/>
            <c:bubble3D val="0"/>
            <c:extLst>
              <c:ext xmlns:c16="http://schemas.microsoft.com/office/drawing/2014/chart" uri="{C3380CC4-5D6E-409C-BE32-E72D297353CC}">
                <c16:uniqueId val="{00000034-718D-4FF3-9A78-EE0C659E50C3}"/>
              </c:ext>
            </c:extLst>
          </c:dPt>
          <c:dLbls>
            <c:dLbl>
              <c:idx val="0"/>
              <c:layout>
                <c:manualLayout>
                  <c:x val="-1.4211426125756354E-2"/>
                  <c:y val="1.2868134310403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A-E8C5-430B-B74B-4DD64889C26F}"/>
                </c:ext>
              </c:extLst>
            </c:dLbl>
            <c:dLbl>
              <c:idx val="4"/>
              <c:layout>
                <c:manualLayout>
                  <c:x val="-1.6582499754946446E-2"/>
                  <c:y val="2.4276372934023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2C9F-46E2-B573-A54EE7FE2579}"/>
                </c:ext>
              </c:extLst>
            </c:dLbl>
            <c:dLbl>
              <c:idx val="5"/>
              <c:layout>
                <c:manualLayout>
                  <c:x val="-1.5398035486736005E-2"/>
                  <c:y val="2.4276372934023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7B-4D1F-B94D-5ACD4AC1E8CE}"/>
                </c:ext>
              </c:extLst>
            </c:dLbl>
            <c:dLbl>
              <c:idx val="6"/>
              <c:layout>
                <c:manualLayout>
                  <c:x val="0.15407701495205089"/>
                  <c:y val="4.3772838204955887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0332439778361039"/>
                      <c:h val="3.2034378055684216E-2"/>
                    </c:manualLayout>
                  </c15:layout>
                </c:ext>
                <c:ext xmlns:c16="http://schemas.microsoft.com/office/drawing/2014/chart" uri="{C3380CC4-5D6E-409C-BE32-E72D297353CC}">
                  <c16:uniqueId val="{00000058-66DB-4044-8354-5EFB8259CEAE}"/>
                </c:ext>
              </c:extLst>
            </c:dLbl>
            <c:dLbl>
              <c:idx val="9"/>
              <c:layout>
                <c:manualLayout>
                  <c:x val="-1.8955370643261509E-2"/>
                  <c:y val="3.0065358617519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4B60-4F68-93B6-862EF61375AC}"/>
                </c:ext>
              </c:extLst>
            </c:dLbl>
            <c:dLbl>
              <c:idx val="16"/>
              <c:layout>
                <c:manualLayout>
                  <c:x val="-1.7766964023156886E-2"/>
                  <c:y val="2.4276372934023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5-2C9F-46E2-B573-A54EE7FE2579}"/>
                </c:ext>
              </c:extLst>
            </c:dLbl>
            <c:dLbl>
              <c:idx val="17"/>
              <c:layout>
                <c:manualLayout>
                  <c:x val="-2.368928536420924E-2"/>
                  <c:y val="2.1039523209486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F6A9-49DB-B125-63FF155EA583}"/>
                </c:ext>
              </c:extLst>
            </c:dLbl>
            <c:dLbl>
              <c:idx val="21"/>
              <c:layout>
                <c:manualLayout>
                  <c:x val="-2.2509502638873129E-2"/>
                  <c:y val="2.50544655145996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4B60-4F68-93B6-862EF61375AC}"/>
                </c:ext>
              </c:extLst>
            </c:dLbl>
            <c:dLbl>
              <c:idx val="28"/>
              <c:layout>
                <c:manualLayout>
                  <c:x val="-1.8951428291367391E-2"/>
                  <c:y val="1.4565823760413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6-2C9F-46E2-B573-A54EE7FE2579}"/>
                </c:ext>
              </c:extLst>
            </c:dLbl>
            <c:dLbl>
              <c:idx val="29"/>
              <c:layout>
                <c:manualLayout>
                  <c:x val="-1.8951428291367391E-2"/>
                  <c:y val="1.6184248622682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F6A9-49DB-B125-63FF155EA583}"/>
                </c:ext>
              </c:extLst>
            </c:dLbl>
            <c:dLbl>
              <c:idx val="33"/>
              <c:layout>
                <c:manualLayout>
                  <c:x val="-2.0140126064035382E-2"/>
                  <c:y val="1.6725030520815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B60-4F68-93B6-862EF61375AC}"/>
                </c:ext>
              </c:extLst>
            </c:dLbl>
            <c:dLbl>
              <c:idx val="40"/>
              <c:layout>
                <c:manualLayout>
                  <c:x val="-3.198053524168247E-2"/>
                  <c:y val="2.75132226585597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7-2C9F-46E2-B573-A54EE7FE2579}"/>
                </c:ext>
              </c:extLst>
            </c:dLbl>
            <c:dLbl>
              <c:idx val="41"/>
              <c:layout>
                <c:manualLayout>
                  <c:x val="-2.4873749632419874E-2"/>
                  <c:y val="2.4276372934023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F6A9-49DB-B125-63FF155EA583}"/>
                </c:ext>
              </c:extLst>
            </c:dLbl>
            <c:dLbl>
              <c:idx val="42"/>
              <c:layout>
                <c:manualLayout>
                  <c:x val="-2.9611606705261549E-2"/>
                  <c:y val="-2.26579480717551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66DB-4044-8354-5EFB8259CEA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入力!$BF$60:$DA$60</c:f>
              <c:numCache>
                <c:formatCode>#,##0;"△ "#,##0</c:formatCode>
                <c:ptCount val="48"/>
                <c:pt idx="0">
                  <c:v>24900</c:v>
                </c:pt>
                <c:pt idx="1">
                  <c:v>25700</c:v>
                </c:pt>
                <c:pt idx="2">
                  <c:v>25800</c:v>
                </c:pt>
                <c:pt idx="3">
                  <c:v>25500</c:v>
                </c:pt>
                <c:pt idx="4">
                  <c:v>25600</c:v>
                </c:pt>
                <c:pt idx="5">
                  <c:v>#N/A</c:v>
                </c:pt>
                <c:pt idx="6">
                  <c:v>#N/A</c:v>
                </c:pt>
                <c:pt idx="7">
                  <c:v>25100</c:v>
                </c:pt>
                <c:pt idx="8">
                  <c:v>#N/A</c:v>
                </c:pt>
                <c:pt idx="9">
                  <c:v>#N/A</c:v>
                </c:pt>
                <c:pt idx="10">
                  <c:v>25300</c:v>
                </c:pt>
                <c:pt idx="11">
                  <c:v>#N/A</c:v>
                </c:pt>
                <c:pt idx="12">
                  <c:v>#N/A</c:v>
                </c:pt>
                <c:pt idx="13">
                  <c:v>25400</c:v>
                </c:pt>
                <c:pt idx="14">
                  <c:v>#N/A</c:v>
                </c:pt>
                <c:pt idx="15">
                  <c:v>#N/A</c:v>
                </c:pt>
                <c:pt idx="16">
                  <c:v>26700</c:v>
                </c:pt>
                <c:pt idx="17">
                  <c:v>#N/A</c:v>
                </c:pt>
                <c:pt idx="18">
                  <c:v>#N/A</c:v>
                </c:pt>
                <c:pt idx="19">
                  <c:v>25700</c:v>
                </c:pt>
                <c:pt idx="20">
                  <c:v>#N/A</c:v>
                </c:pt>
                <c:pt idx="21">
                  <c:v>#N/A</c:v>
                </c:pt>
                <c:pt idx="22">
                  <c:v>25200</c:v>
                </c:pt>
                <c:pt idx="23">
                  <c:v>#N/A</c:v>
                </c:pt>
                <c:pt idx="24">
                  <c:v>#N/A</c:v>
                </c:pt>
                <c:pt idx="25">
                  <c:v>26600</c:v>
                </c:pt>
                <c:pt idx="26">
                  <c:v>#N/A</c:v>
                </c:pt>
                <c:pt idx="27">
                  <c:v>#N/A</c:v>
                </c:pt>
                <c:pt idx="28">
                  <c:v>26000</c:v>
                </c:pt>
                <c:pt idx="29">
                  <c:v>#N/A</c:v>
                </c:pt>
                <c:pt idx="30">
                  <c:v>#N/A</c:v>
                </c:pt>
                <c:pt idx="31">
                  <c:v>26200</c:v>
                </c:pt>
                <c:pt idx="32">
                  <c:v>#N/A</c:v>
                </c:pt>
                <c:pt idx="33">
                  <c:v>#N/A</c:v>
                </c:pt>
                <c:pt idx="34">
                  <c:v>26200</c:v>
                </c:pt>
                <c:pt idx="35">
                  <c:v>#N/A</c:v>
                </c:pt>
                <c:pt idx="36">
                  <c:v>#N/A</c:v>
                </c:pt>
                <c:pt idx="37">
                  <c:v>27500</c:v>
                </c:pt>
                <c:pt idx="38">
                  <c:v>#N/A</c:v>
                </c:pt>
                <c:pt idx="39">
                  <c:v>#N/A</c:v>
                </c:pt>
                <c:pt idx="40">
                  <c:v>32300</c:v>
                </c:pt>
                <c:pt idx="41">
                  <c:v>#N/A</c:v>
                </c:pt>
                <c:pt idx="42">
                  <c:v>#N/A</c:v>
                </c:pt>
                <c:pt idx="43">
                  <c:v>30500</c:v>
                </c:pt>
                <c:pt idx="44">
                  <c:v>#N/A</c:v>
                </c:pt>
                <c:pt idx="45">
                  <c:v>#N/A</c:v>
                </c:pt>
                <c:pt idx="46">
                  <c:v>30500</c:v>
                </c:pt>
                <c:pt idx="47">
                  <c:v>#N/A</c:v>
                </c:pt>
              </c:numCache>
            </c:numRef>
          </c:val>
          <c:smooth val="0"/>
          <c:extLst>
            <c:ext xmlns:c16="http://schemas.microsoft.com/office/drawing/2014/chart" uri="{C3380CC4-5D6E-409C-BE32-E72D297353CC}">
              <c16:uniqueId val="{00000006-8A7B-4D1F-B94D-5ACD4AC1E8CE}"/>
            </c:ext>
          </c:extLst>
        </c:ser>
        <c:ser>
          <c:idx val="2"/>
          <c:order val="2"/>
          <c:tx>
            <c:strRef>
              <c:f>入力!$AQ$61</c:f>
              <c:strCache>
                <c:ptCount val="1"/>
                <c:pt idx="0">
                  <c:v>広葉樹山棒チップ</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1-A9B3-4456-B044-58F9689FD754}"/>
              </c:ext>
            </c:extLst>
          </c:dPt>
          <c:dPt>
            <c:idx val="2"/>
            <c:bubble3D val="0"/>
            <c:extLst>
              <c:ext xmlns:c16="http://schemas.microsoft.com/office/drawing/2014/chart" uri="{C3380CC4-5D6E-409C-BE32-E72D297353CC}">
                <c16:uniqueId val="{00000091-6084-42B5-BF3E-E23F55EEA0B3}"/>
              </c:ext>
            </c:extLst>
          </c:dPt>
          <c:dPt>
            <c:idx val="3"/>
            <c:bubble3D val="0"/>
            <c:extLst>
              <c:ext xmlns:c16="http://schemas.microsoft.com/office/drawing/2014/chart" uri="{C3380CC4-5D6E-409C-BE32-E72D297353CC}">
                <c16:uniqueId val="{00000088-63E3-43CC-85F0-B7EFAB9EC7C2}"/>
              </c:ext>
            </c:extLst>
          </c:dPt>
          <c:dPt>
            <c:idx val="4"/>
            <c:bubble3D val="0"/>
            <c:spPr>
              <a:ln w="12700">
                <a:noFill/>
                <a:prstDash val="solid"/>
              </a:ln>
            </c:spPr>
            <c:extLst>
              <c:ext xmlns:c16="http://schemas.microsoft.com/office/drawing/2014/chart" uri="{C3380CC4-5D6E-409C-BE32-E72D297353CC}">
                <c16:uniqueId val="{00000078-2C9F-46E2-B573-A54EE7FE2579}"/>
              </c:ext>
            </c:extLst>
          </c:dPt>
          <c:dPt>
            <c:idx val="5"/>
            <c:bubble3D val="0"/>
            <c:extLst>
              <c:ext xmlns:c16="http://schemas.microsoft.com/office/drawing/2014/chart" uri="{C3380CC4-5D6E-409C-BE32-E72D297353CC}">
                <c16:uniqueId val="{00000008-8A7B-4D1F-B94D-5ACD4AC1E8CE}"/>
              </c:ext>
            </c:extLst>
          </c:dPt>
          <c:dPt>
            <c:idx val="6"/>
            <c:bubble3D val="0"/>
            <c:extLst>
              <c:ext xmlns:c16="http://schemas.microsoft.com/office/drawing/2014/chart" uri="{C3380CC4-5D6E-409C-BE32-E72D297353CC}">
                <c16:uniqueId val="{00000051-66DB-4044-8354-5EFB8259CEAE}"/>
              </c:ext>
            </c:extLst>
          </c:dPt>
          <c:dPt>
            <c:idx val="7"/>
            <c:bubble3D val="0"/>
            <c:extLst>
              <c:ext xmlns:c16="http://schemas.microsoft.com/office/drawing/2014/chart" uri="{C3380CC4-5D6E-409C-BE32-E72D297353CC}">
                <c16:uniqueId val="{00000048-74C5-4195-9CD8-FA8FEF84FED5}"/>
              </c:ext>
            </c:extLst>
          </c:dPt>
          <c:dPt>
            <c:idx val="8"/>
            <c:bubble3D val="0"/>
            <c:extLst>
              <c:ext xmlns:c16="http://schemas.microsoft.com/office/drawing/2014/chart" uri="{C3380CC4-5D6E-409C-BE32-E72D297353CC}">
                <c16:uniqueId val="{00000034-1D30-400A-86CE-0E57B1B1CF41}"/>
              </c:ext>
            </c:extLst>
          </c:dPt>
          <c:dPt>
            <c:idx val="9"/>
            <c:bubble3D val="0"/>
            <c:extLst>
              <c:ext xmlns:c16="http://schemas.microsoft.com/office/drawing/2014/chart" uri="{C3380CC4-5D6E-409C-BE32-E72D297353CC}">
                <c16:uniqueId val="{0000002A-4B60-4F68-93B6-862EF61375AC}"/>
              </c:ext>
            </c:extLst>
          </c:dPt>
          <c:dPt>
            <c:idx val="10"/>
            <c:bubble3D val="0"/>
            <c:extLst>
              <c:ext xmlns:c16="http://schemas.microsoft.com/office/drawing/2014/chart" uri="{C3380CC4-5D6E-409C-BE32-E72D297353CC}">
                <c16:uniqueId val="{0000000E-CC01-4C7B-8B13-91A106A8AF54}"/>
              </c:ext>
            </c:extLst>
          </c:dPt>
          <c:dPt>
            <c:idx val="11"/>
            <c:bubble3D val="0"/>
            <c:extLst>
              <c:ext xmlns:c16="http://schemas.microsoft.com/office/drawing/2014/chart" uri="{C3380CC4-5D6E-409C-BE32-E72D297353CC}">
                <c16:uniqueId val="{00000040-718D-4FF3-9A78-EE0C659E50C3}"/>
              </c:ext>
            </c:extLst>
          </c:dPt>
          <c:dPt>
            <c:idx val="12"/>
            <c:bubble3D val="0"/>
            <c:extLst>
              <c:ext xmlns:c16="http://schemas.microsoft.com/office/drawing/2014/chart" uri="{C3380CC4-5D6E-409C-BE32-E72D297353CC}">
                <c16:uniqueId val="{00000041-718D-4FF3-9A78-EE0C659E50C3}"/>
              </c:ext>
            </c:extLst>
          </c:dPt>
          <c:dPt>
            <c:idx val="13"/>
            <c:bubble3D val="0"/>
            <c:extLst>
              <c:ext xmlns:c16="http://schemas.microsoft.com/office/drawing/2014/chart" uri="{C3380CC4-5D6E-409C-BE32-E72D297353CC}">
                <c16:uniqueId val="{000000A2-A9B3-4456-B044-58F9689FD754}"/>
              </c:ext>
            </c:extLst>
          </c:dPt>
          <c:dPt>
            <c:idx val="14"/>
            <c:bubble3D val="0"/>
            <c:extLst>
              <c:ext xmlns:c16="http://schemas.microsoft.com/office/drawing/2014/chart" uri="{C3380CC4-5D6E-409C-BE32-E72D297353CC}">
                <c16:uniqueId val="{00000092-6084-42B5-BF3E-E23F55EEA0B3}"/>
              </c:ext>
            </c:extLst>
          </c:dPt>
          <c:dPt>
            <c:idx val="15"/>
            <c:bubble3D val="0"/>
            <c:extLst>
              <c:ext xmlns:c16="http://schemas.microsoft.com/office/drawing/2014/chart" uri="{C3380CC4-5D6E-409C-BE32-E72D297353CC}">
                <c16:uniqueId val="{00000089-63E3-43CC-85F0-B7EFAB9EC7C2}"/>
              </c:ext>
            </c:extLst>
          </c:dPt>
          <c:dPt>
            <c:idx val="16"/>
            <c:bubble3D val="0"/>
            <c:spPr>
              <a:ln w="12700">
                <a:noFill/>
                <a:prstDash val="solid"/>
              </a:ln>
            </c:spPr>
            <c:extLst>
              <c:ext xmlns:c16="http://schemas.microsoft.com/office/drawing/2014/chart" uri="{C3380CC4-5D6E-409C-BE32-E72D297353CC}">
                <c16:uniqueId val="{0000007A-2C9F-46E2-B573-A54EE7FE2579}"/>
              </c:ext>
            </c:extLst>
          </c:dPt>
          <c:dPt>
            <c:idx val="17"/>
            <c:bubble3D val="0"/>
            <c:extLst>
              <c:ext xmlns:c16="http://schemas.microsoft.com/office/drawing/2014/chart" uri="{C3380CC4-5D6E-409C-BE32-E72D297353CC}">
                <c16:uniqueId val="{00000066-F6A9-49DB-B125-63FF155EA583}"/>
              </c:ext>
            </c:extLst>
          </c:dPt>
          <c:dPt>
            <c:idx val="18"/>
            <c:bubble3D val="0"/>
            <c:extLst>
              <c:ext xmlns:c16="http://schemas.microsoft.com/office/drawing/2014/chart" uri="{C3380CC4-5D6E-409C-BE32-E72D297353CC}">
                <c16:uniqueId val="{00000052-66DB-4044-8354-5EFB8259CEAE}"/>
              </c:ext>
            </c:extLst>
          </c:dPt>
          <c:dPt>
            <c:idx val="19"/>
            <c:bubble3D val="0"/>
            <c:extLst>
              <c:ext xmlns:c16="http://schemas.microsoft.com/office/drawing/2014/chart" uri="{C3380CC4-5D6E-409C-BE32-E72D297353CC}">
                <c16:uniqueId val="{00000049-74C5-4195-9CD8-FA8FEF84FED5}"/>
              </c:ext>
            </c:extLst>
          </c:dPt>
          <c:dPt>
            <c:idx val="20"/>
            <c:bubble3D val="0"/>
            <c:extLst>
              <c:ext xmlns:c16="http://schemas.microsoft.com/office/drawing/2014/chart" uri="{C3380CC4-5D6E-409C-BE32-E72D297353CC}">
                <c16:uniqueId val="{00000038-1D30-400A-86CE-0E57B1B1CF41}"/>
              </c:ext>
            </c:extLst>
          </c:dPt>
          <c:dPt>
            <c:idx val="21"/>
            <c:bubble3D val="0"/>
            <c:extLst>
              <c:ext xmlns:c16="http://schemas.microsoft.com/office/drawing/2014/chart" uri="{C3380CC4-5D6E-409C-BE32-E72D297353CC}">
                <c16:uniqueId val="{00000026-4B60-4F68-93B6-862EF61375AC}"/>
              </c:ext>
            </c:extLst>
          </c:dPt>
          <c:dPt>
            <c:idx val="22"/>
            <c:bubble3D val="0"/>
            <c:extLst>
              <c:ext xmlns:c16="http://schemas.microsoft.com/office/drawing/2014/chart" uri="{C3380CC4-5D6E-409C-BE32-E72D297353CC}">
                <c16:uniqueId val="{0000000A-CC01-4C7B-8B13-91A106A8AF54}"/>
              </c:ext>
            </c:extLst>
          </c:dPt>
          <c:dPt>
            <c:idx val="23"/>
            <c:bubble3D val="0"/>
            <c:extLst>
              <c:ext xmlns:c16="http://schemas.microsoft.com/office/drawing/2014/chart" uri="{C3380CC4-5D6E-409C-BE32-E72D297353CC}">
                <c16:uniqueId val="{0000004D-718D-4FF3-9A78-EE0C659E50C3}"/>
              </c:ext>
            </c:extLst>
          </c:dPt>
          <c:dPt>
            <c:idx val="24"/>
            <c:bubble3D val="0"/>
            <c:extLst>
              <c:ext xmlns:c16="http://schemas.microsoft.com/office/drawing/2014/chart" uri="{C3380CC4-5D6E-409C-BE32-E72D297353CC}">
                <c16:uniqueId val="{0000004E-718D-4FF3-9A78-EE0C659E50C3}"/>
              </c:ext>
            </c:extLst>
          </c:dPt>
          <c:dPt>
            <c:idx val="25"/>
            <c:bubble3D val="0"/>
            <c:extLst>
              <c:ext xmlns:c16="http://schemas.microsoft.com/office/drawing/2014/chart" uri="{C3380CC4-5D6E-409C-BE32-E72D297353CC}">
                <c16:uniqueId val="{000000A3-A9B3-4456-B044-58F9689FD754}"/>
              </c:ext>
            </c:extLst>
          </c:dPt>
          <c:dPt>
            <c:idx val="26"/>
            <c:bubble3D val="0"/>
            <c:extLst>
              <c:ext xmlns:c16="http://schemas.microsoft.com/office/drawing/2014/chart" uri="{C3380CC4-5D6E-409C-BE32-E72D297353CC}">
                <c16:uniqueId val="{00000093-6084-42B5-BF3E-E23F55EEA0B3}"/>
              </c:ext>
            </c:extLst>
          </c:dPt>
          <c:dPt>
            <c:idx val="27"/>
            <c:bubble3D val="0"/>
            <c:extLst>
              <c:ext xmlns:c16="http://schemas.microsoft.com/office/drawing/2014/chart" uri="{C3380CC4-5D6E-409C-BE32-E72D297353CC}">
                <c16:uniqueId val="{0000008A-63E3-43CC-85F0-B7EFAB9EC7C2}"/>
              </c:ext>
            </c:extLst>
          </c:dPt>
          <c:dPt>
            <c:idx val="28"/>
            <c:bubble3D val="0"/>
            <c:spPr>
              <a:ln w="12700">
                <a:noFill/>
                <a:prstDash val="solid"/>
              </a:ln>
            </c:spPr>
            <c:extLst>
              <c:ext xmlns:c16="http://schemas.microsoft.com/office/drawing/2014/chart" uri="{C3380CC4-5D6E-409C-BE32-E72D297353CC}">
                <c16:uniqueId val="{0000007C-2C9F-46E2-B573-A54EE7FE2579}"/>
              </c:ext>
            </c:extLst>
          </c:dPt>
          <c:dPt>
            <c:idx val="29"/>
            <c:bubble3D val="0"/>
            <c:extLst>
              <c:ext xmlns:c16="http://schemas.microsoft.com/office/drawing/2014/chart" uri="{C3380CC4-5D6E-409C-BE32-E72D297353CC}">
                <c16:uniqueId val="{00000067-F6A9-49DB-B125-63FF155EA583}"/>
              </c:ext>
            </c:extLst>
          </c:dPt>
          <c:dPt>
            <c:idx val="30"/>
            <c:bubble3D val="0"/>
            <c:extLst>
              <c:ext xmlns:c16="http://schemas.microsoft.com/office/drawing/2014/chart" uri="{C3380CC4-5D6E-409C-BE32-E72D297353CC}">
                <c16:uniqueId val="{00000054-66DB-4044-8354-5EFB8259CEAE}"/>
              </c:ext>
            </c:extLst>
          </c:dPt>
          <c:dPt>
            <c:idx val="31"/>
            <c:bubble3D val="0"/>
            <c:extLst>
              <c:ext xmlns:c16="http://schemas.microsoft.com/office/drawing/2014/chart" uri="{C3380CC4-5D6E-409C-BE32-E72D297353CC}">
                <c16:uniqueId val="{0000004A-74C5-4195-9CD8-FA8FEF84FED5}"/>
              </c:ext>
            </c:extLst>
          </c:dPt>
          <c:dPt>
            <c:idx val="32"/>
            <c:bubble3D val="0"/>
            <c:extLst>
              <c:ext xmlns:c16="http://schemas.microsoft.com/office/drawing/2014/chart" uri="{C3380CC4-5D6E-409C-BE32-E72D297353CC}">
                <c16:uniqueId val="{0000003C-1D30-400A-86CE-0E57B1B1CF41}"/>
              </c:ext>
            </c:extLst>
          </c:dPt>
          <c:dPt>
            <c:idx val="33"/>
            <c:bubble3D val="0"/>
            <c:extLst>
              <c:ext xmlns:c16="http://schemas.microsoft.com/office/drawing/2014/chart" uri="{C3380CC4-5D6E-409C-BE32-E72D297353CC}">
                <c16:uniqueId val="{00000022-4B60-4F68-93B6-862EF61375AC}"/>
              </c:ext>
            </c:extLst>
          </c:dPt>
          <c:dPt>
            <c:idx val="34"/>
            <c:bubble3D val="0"/>
            <c:extLst>
              <c:ext xmlns:c16="http://schemas.microsoft.com/office/drawing/2014/chart" uri="{C3380CC4-5D6E-409C-BE32-E72D297353CC}">
                <c16:uniqueId val="{00000006-CC01-4C7B-8B13-91A106A8AF54}"/>
              </c:ext>
            </c:extLst>
          </c:dPt>
          <c:dPt>
            <c:idx val="35"/>
            <c:bubble3D val="0"/>
            <c:extLst>
              <c:ext xmlns:c16="http://schemas.microsoft.com/office/drawing/2014/chart" uri="{C3380CC4-5D6E-409C-BE32-E72D297353CC}">
                <c16:uniqueId val="{0000005A-718D-4FF3-9A78-EE0C659E50C3}"/>
              </c:ext>
            </c:extLst>
          </c:dPt>
          <c:dPt>
            <c:idx val="36"/>
            <c:bubble3D val="0"/>
            <c:extLst>
              <c:ext xmlns:c16="http://schemas.microsoft.com/office/drawing/2014/chart" uri="{C3380CC4-5D6E-409C-BE32-E72D297353CC}">
                <c16:uniqueId val="{0000005B-718D-4FF3-9A78-EE0C659E50C3}"/>
              </c:ext>
            </c:extLst>
          </c:dPt>
          <c:dPt>
            <c:idx val="37"/>
            <c:bubble3D val="0"/>
            <c:extLst>
              <c:ext xmlns:c16="http://schemas.microsoft.com/office/drawing/2014/chart" uri="{C3380CC4-5D6E-409C-BE32-E72D297353CC}">
                <c16:uniqueId val="{000000A4-A9B3-4456-B044-58F9689FD754}"/>
              </c:ext>
            </c:extLst>
          </c:dPt>
          <c:dPt>
            <c:idx val="38"/>
            <c:bubble3D val="0"/>
            <c:extLst>
              <c:ext xmlns:c16="http://schemas.microsoft.com/office/drawing/2014/chart" uri="{C3380CC4-5D6E-409C-BE32-E72D297353CC}">
                <c16:uniqueId val="{00000094-6084-42B5-BF3E-E23F55EEA0B3}"/>
              </c:ext>
            </c:extLst>
          </c:dPt>
          <c:dPt>
            <c:idx val="39"/>
            <c:bubble3D val="0"/>
            <c:extLst>
              <c:ext xmlns:c16="http://schemas.microsoft.com/office/drawing/2014/chart" uri="{C3380CC4-5D6E-409C-BE32-E72D297353CC}">
                <c16:uniqueId val="{0000008B-63E3-43CC-85F0-B7EFAB9EC7C2}"/>
              </c:ext>
            </c:extLst>
          </c:dPt>
          <c:dPt>
            <c:idx val="40"/>
            <c:bubble3D val="0"/>
            <c:spPr>
              <a:ln w="12700">
                <a:noFill/>
                <a:prstDash val="solid"/>
              </a:ln>
            </c:spPr>
            <c:extLst>
              <c:ext xmlns:c16="http://schemas.microsoft.com/office/drawing/2014/chart" uri="{C3380CC4-5D6E-409C-BE32-E72D297353CC}">
                <c16:uniqueId val="{0000007E-2C9F-46E2-B573-A54EE7FE2579}"/>
              </c:ext>
            </c:extLst>
          </c:dPt>
          <c:dPt>
            <c:idx val="41"/>
            <c:bubble3D val="0"/>
            <c:extLst>
              <c:ext xmlns:c16="http://schemas.microsoft.com/office/drawing/2014/chart" uri="{C3380CC4-5D6E-409C-BE32-E72D297353CC}">
                <c16:uniqueId val="{00000068-F6A9-49DB-B125-63FF155EA583}"/>
              </c:ext>
            </c:extLst>
          </c:dPt>
          <c:dPt>
            <c:idx val="42"/>
            <c:bubble3D val="0"/>
            <c:extLst>
              <c:ext xmlns:c16="http://schemas.microsoft.com/office/drawing/2014/chart" uri="{C3380CC4-5D6E-409C-BE32-E72D297353CC}">
                <c16:uniqueId val="{00000056-66DB-4044-8354-5EFB8259CEAE}"/>
              </c:ext>
            </c:extLst>
          </c:dPt>
          <c:dPt>
            <c:idx val="43"/>
            <c:bubble3D val="0"/>
            <c:extLst>
              <c:ext xmlns:c16="http://schemas.microsoft.com/office/drawing/2014/chart" uri="{C3380CC4-5D6E-409C-BE32-E72D297353CC}">
                <c16:uniqueId val="{0000004B-74C5-4195-9CD8-FA8FEF84FED5}"/>
              </c:ext>
            </c:extLst>
          </c:dPt>
          <c:dPt>
            <c:idx val="44"/>
            <c:bubble3D val="0"/>
            <c:extLst>
              <c:ext xmlns:c16="http://schemas.microsoft.com/office/drawing/2014/chart" uri="{C3380CC4-5D6E-409C-BE32-E72D297353CC}">
                <c16:uniqueId val="{00000040-1D30-400A-86CE-0E57B1B1CF41}"/>
              </c:ext>
            </c:extLst>
          </c:dPt>
          <c:dPt>
            <c:idx val="45"/>
            <c:bubble3D val="0"/>
            <c:extLst>
              <c:ext xmlns:c16="http://schemas.microsoft.com/office/drawing/2014/chart" uri="{C3380CC4-5D6E-409C-BE32-E72D297353CC}">
                <c16:uniqueId val="{0000002E-4B60-4F68-93B6-862EF61375AC}"/>
              </c:ext>
            </c:extLst>
          </c:dPt>
          <c:dPt>
            <c:idx val="46"/>
            <c:bubble3D val="0"/>
            <c:extLst>
              <c:ext xmlns:c16="http://schemas.microsoft.com/office/drawing/2014/chart" uri="{C3380CC4-5D6E-409C-BE32-E72D297353CC}">
                <c16:uniqueId val="{00000002-CC01-4C7B-8B13-91A106A8AF54}"/>
              </c:ext>
            </c:extLst>
          </c:dPt>
          <c:dPt>
            <c:idx val="47"/>
            <c:bubble3D val="0"/>
            <c:extLst>
              <c:ext xmlns:c16="http://schemas.microsoft.com/office/drawing/2014/chart" uri="{C3380CC4-5D6E-409C-BE32-E72D297353CC}">
                <c16:uniqueId val="{00000067-718D-4FF3-9A78-EE0C659E50C3}"/>
              </c:ext>
            </c:extLst>
          </c:dPt>
          <c:dLbls>
            <c:dLbl>
              <c:idx val="14"/>
              <c:layout>
                <c:manualLayout>
                  <c:x val="-0.26725164942974838"/>
                  <c:y val="-2.6997140108385345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7460787401574805E-2"/>
                      <c:h val="3.4313725490196081E-2"/>
                    </c:manualLayout>
                  </c15:layout>
                </c:ext>
                <c:ext xmlns:c16="http://schemas.microsoft.com/office/drawing/2014/chart" uri="{C3380CC4-5D6E-409C-BE32-E72D297353CC}">
                  <c16:uniqueId val="{00000092-6084-42B5-BF3E-E23F55EEA0B3}"/>
                </c:ext>
              </c:extLst>
            </c:dLbl>
            <c:dLbl>
              <c:idx val="15"/>
              <c:layout>
                <c:manualLayout>
                  <c:x val="-0.19786121193824333"/>
                  <c:y val="-2.2912180953662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63E3-43CC-85F0-B7EFAB9EC7C2}"/>
                </c:ext>
              </c:extLst>
            </c:dLbl>
            <c:dLbl>
              <c:idx val="24"/>
              <c:layout>
                <c:manualLayout>
                  <c:x val="-0.13741660135791839"/>
                  <c:y val="-2.12366651986151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718D-4FF3-9A78-EE0C659E50C3}"/>
                </c:ext>
              </c:extLst>
            </c:dLbl>
            <c:dLbl>
              <c:idx val="37"/>
              <c:layout>
                <c:manualLayout>
                  <c:x val="-0.37451851851851853"/>
                  <c:y val="-4.084967320261449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4-A9B3-4456-B044-58F9689FD754}"/>
                </c:ext>
              </c:extLst>
            </c:dLbl>
            <c:dLbl>
              <c:idx val="45"/>
              <c:layout>
                <c:manualLayout>
                  <c:x val="-0.30451569074738494"/>
                  <c:y val="-2.28603148970528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4B60-4F68-93B6-862EF61375AC}"/>
                </c:ext>
              </c:extLst>
            </c:dLbl>
            <c:dLbl>
              <c:idx val="46"/>
              <c:layout>
                <c:manualLayout>
                  <c:x val="-0.12792158137731183"/>
                  <c:y val="-2.46633931156540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01-4C7B-8B13-91A106A8AF5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入力!$BF$61:$DA$61</c:f>
              <c:numCache>
                <c:formatCode>#,##0;"△ "#,##0</c:formatCode>
                <c:ptCount val="48"/>
                <c:pt idx="0">
                  <c:v>9600</c:v>
                </c:pt>
                <c:pt idx="1">
                  <c:v>9600</c:v>
                </c:pt>
                <c:pt idx="2">
                  <c:v>9600</c:v>
                </c:pt>
                <c:pt idx="3">
                  <c:v>9600</c:v>
                </c:pt>
                <c:pt idx="4">
                  <c:v>9600</c:v>
                </c:pt>
                <c:pt idx="5">
                  <c:v>9600</c:v>
                </c:pt>
                <c:pt idx="6">
                  <c:v>9600</c:v>
                </c:pt>
                <c:pt idx="7">
                  <c:v>9600</c:v>
                </c:pt>
                <c:pt idx="8">
                  <c:v>9600</c:v>
                </c:pt>
                <c:pt idx="9">
                  <c:v>9600</c:v>
                </c:pt>
                <c:pt idx="10">
                  <c:v>9600</c:v>
                </c:pt>
                <c:pt idx="11">
                  <c:v>9600</c:v>
                </c:pt>
                <c:pt idx="12">
                  <c:v>9600</c:v>
                </c:pt>
                <c:pt idx="13">
                  <c:v>9600</c:v>
                </c:pt>
                <c:pt idx="14">
                  <c:v>9600</c:v>
                </c:pt>
                <c:pt idx="15">
                  <c:v>9600</c:v>
                </c:pt>
                <c:pt idx="16">
                  <c:v>9700</c:v>
                </c:pt>
                <c:pt idx="17">
                  <c:v>9700</c:v>
                </c:pt>
                <c:pt idx="18">
                  <c:v>9700</c:v>
                </c:pt>
                <c:pt idx="19">
                  <c:v>9700</c:v>
                </c:pt>
                <c:pt idx="20">
                  <c:v>9700</c:v>
                </c:pt>
                <c:pt idx="21">
                  <c:v>9700</c:v>
                </c:pt>
                <c:pt idx="22">
                  <c:v>9700</c:v>
                </c:pt>
                <c:pt idx="23">
                  <c:v>9700</c:v>
                </c:pt>
                <c:pt idx="24">
                  <c:v>9700</c:v>
                </c:pt>
                <c:pt idx="25">
                  <c:v>9700</c:v>
                </c:pt>
                <c:pt idx="26">
                  <c:v>9700</c:v>
                </c:pt>
                <c:pt idx="27">
                  <c:v>9700</c:v>
                </c:pt>
                <c:pt idx="28">
                  <c:v>9900</c:v>
                </c:pt>
                <c:pt idx="29">
                  <c:v>9900</c:v>
                </c:pt>
                <c:pt idx="30">
                  <c:v>9900</c:v>
                </c:pt>
                <c:pt idx="31">
                  <c:v>9900</c:v>
                </c:pt>
                <c:pt idx="32">
                  <c:v>9900</c:v>
                </c:pt>
                <c:pt idx="33">
                  <c:v>9900</c:v>
                </c:pt>
                <c:pt idx="34">
                  <c:v>9900</c:v>
                </c:pt>
                <c:pt idx="35">
                  <c:v>9900</c:v>
                </c:pt>
                <c:pt idx="36">
                  <c:v>9900</c:v>
                </c:pt>
                <c:pt idx="37">
                  <c:v>9900</c:v>
                </c:pt>
                <c:pt idx="38">
                  <c:v>9900</c:v>
                </c:pt>
                <c:pt idx="39">
                  <c:v>9900</c:v>
                </c:pt>
                <c:pt idx="40">
                  <c:v>9900</c:v>
                </c:pt>
                <c:pt idx="41">
                  <c:v>9900</c:v>
                </c:pt>
                <c:pt idx="42">
                  <c:v>9900</c:v>
                </c:pt>
                <c:pt idx="43">
                  <c:v>9900</c:v>
                </c:pt>
                <c:pt idx="44">
                  <c:v>9900</c:v>
                </c:pt>
                <c:pt idx="45">
                  <c:v>9900</c:v>
                </c:pt>
                <c:pt idx="46">
                  <c:v>9900</c:v>
                </c:pt>
                <c:pt idx="47">
                  <c:v>9900</c:v>
                </c:pt>
              </c:numCache>
            </c:numRef>
          </c:val>
          <c:smooth val="0"/>
          <c:extLst>
            <c:ext xmlns:c16="http://schemas.microsoft.com/office/drawing/2014/chart" uri="{C3380CC4-5D6E-409C-BE32-E72D297353CC}">
              <c16:uniqueId val="{0000000D-8A7B-4D1F-B94D-5ACD4AC1E8CE}"/>
            </c:ext>
          </c:extLst>
        </c:ser>
        <c:ser>
          <c:idx val="3"/>
          <c:order val="3"/>
          <c:tx>
            <c:strRef>
              <c:f>入力!$AQ$62</c:f>
              <c:strCache>
                <c:ptCount val="1"/>
                <c:pt idx="0">
                  <c:v>広葉樹チップ原料材</c:v>
                </c:pt>
              </c:strCache>
            </c:strRef>
          </c:tx>
          <c:spPr>
            <a:ln w="12700">
              <a:solidFill>
                <a:srgbClr val="000000"/>
              </a:solidFill>
              <a:prstDash val="solid"/>
            </a:ln>
          </c:spPr>
          <c:marker>
            <c:symbol val="diamond"/>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5-A9B3-4456-B044-58F9689FD754}"/>
              </c:ext>
            </c:extLst>
          </c:dPt>
          <c:dPt>
            <c:idx val="2"/>
            <c:bubble3D val="0"/>
            <c:extLst>
              <c:ext xmlns:c16="http://schemas.microsoft.com/office/drawing/2014/chart" uri="{C3380CC4-5D6E-409C-BE32-E72D297353CC}">
                <c16:uniqueId val="{00000095-6084-42B5-BF3E-E23F55EEA0B3}"/>
              </c:ext>
            </c:extLst>
          </c:dPt>
          <c:dPt>
            <c:idx val="3"/>
            <c:bubble3D val="0"/>
            <c:extLst>
              <c:ext xmlns:c16="http://schemas.microsoft.com/office/drawing/2014/chart" uri="{C3380CC4-5D6E-409C-BE32-E72D297353CC}">
                <c16:uniqueId val="{0000008C-63E3-43CC-85F0-B7EFAB9EC7C2}"/>
              </c:ext>
            </c:extLst>
          </c:dPt>
          <c:dPt>
            <c:idx val="4"/>
            <c:bubble3D val="0"/>
            <c:spPr>
              <a:ln w="12700">
                <a:noFill/>
                <a:prstDash val="solid"/>
              </a:ln>
            </c:spPr>
            <c:extLst>
              <c:ext xmlns:c16="http://schemas.microsoft.com/office/drawing/2014/chart" uri="{C3380CC4-5D6E-409C-BE32-E72D297353CC}">
                <c16:uniqueId val="{00000079-2C9F-46E2-B573-A54EE7FE2579}"/>
              </c:ext>
            </c:extLst>
          </c:dPt>
          <c:dPt>
            <c:idx val="5"/>
            <c:bubble3D val="0"/>
            <c:extLst>
              <c:ext xmlns:c16="http://schemas.microsoft.com/office/drawing/2014/chart" uri="{C3380CC4-5D6E-409C-BE32-E72D297353CC}">
                <c16:uniqueId val="{0000000F-8A7B-4D1F-B94D-5ACD4AC1E8CE}"/>
              </c:ext>
            </c:extLst>
          </c:dPt>
          <c:dPt>
            <c:idx val="6"/>
            <c:bubble3D val="0"/>
            <c:extLst>
              <c:ext xmlns:c16="http://schemas.microsoft.com/office/drawing/2014/chart" uri="{C3380CC4-5D6E-409C-BE32-E72D297353CC}">
                <c16:uniqueId val="{00000050-66DB-4044-8354-5EFB8259CEAE}"/>
              </c:ext>
            </c:extLst>
          </c:dPt>
          <c:dPt>
            <c:idx val="7"/>
            <c:bubble3D val="0"/>
            <c:extLst>
              <c:ext xmlns:c16="http://schemas.microsoft.com/office/drawing/2014/chart" uri="{C3380CC4-5D6E-409C-BE32-E72D297353CC}">
                <c16:uniqueId val="{0000004C-74C5-4195-9CD8-FA8FEF84FED5}"/>
              </c:ext>
            </c:extLst>
          </c:dPt>
          <c:dPt>
            <c:idx val="8"/>
            <c:bubble3D val="0"/>
            <c:extLst>
              <c:ext xmlns:c16="http://schemas.microsoft.com/office/drawing/2014/chart" uri="{C3380CC4-5D6E-409C-BE32-E72D297353CC}">
                <c16:uniqueId val="{00000035-1D30-400A-86CE-0E57B1B1CF41}"/>
              </c:ext>
            </c:extLst>
          </c:dPt>
          <c:dPt>
            <c:idx val="9"/>
            <c:bubble3D val="0"/>
            <c:extLst>
              <c:ext xmlns:c16="http://schemas.microsoft.com/office/drawing/2014/chart" uri="{C3380CC4-5D6E-409C-BE32-E72D297353CC}">
                <c16:uniqueId val="{0000002B-4B60-4F68-93B6-862EF61375AC}"/>
              </c:ext>
            </c:extLst>
          </c:dPt>
          <c:dPt>
            <c:idx val="10"/>
            <c:bubble3D val="0"/>
            <c:extLst>
              <c:ext xmlns:c16="http://schemas.microsoft.com/office/drawing/2014/chart" uri="{C3380CC4-5D6E-409C-BE32-E72D297353CC}">
                <c16:uniqueId val="{0000000F-CC01-4C7B-8B13-91A106A8AF54}"/>
              </c:ext>
            </c:extLst>
          </c:dPt>
          <c:dPt>
            <c:idx val="11"/>
            <c:bubble3D val="0"/>
            <c:extLst>
              <c:ext xmlns:c16="http://schemas.microsoft.com/office/drawing/2014/chart" uri="{C3380CC4-5D6E-409C-BE32-E72D297353CC}">
                <c16:uniqueId val="{00000073-718D-4FF3-9A78-EE0C659E50C3}"/>
              </c:ext>
            </c:extLst>
          </c:dPt>
          <c:dPt>
            <c:idx val="12"/>
            <c:bubble3D val="0"/>
            <c:extLst>
              <c:ext xmlns:c16="http://schemas.microsoft.com/office/drawing/2014/chart" uri="{C3380CC4-5D6E-409C-BE32-E72D297353CC}">
                <c16:uniqueId val="{00000074-718D-4FF3-9A78-EE0C659E50C3}"/>
              </c:ext>
            </c:extLst>
          </c:dPt>
          <c:dPt>
            <c:idx val="13"/>
            <c:bubble3D val="0"/>
            <c:extLst>
              <c:ext xmlns:c16="http://schemas.microsoft.com/office/drawing/2014/chart" uri="{C3380CC4-5D6E-409C-BE32-E72D297353CC}">
                <c16:uniqueId val="{000000A6-A9B3-4456-B044-58F9689FD754}"/>
              </c:ext>
            </c:extLst>
          </c:dPt>
          <c:dPt>
            <c:idx val="14"/>
            <c:bubble3D val="0"/>
            <c:extLst>
              <c:ext xmlns:c16="http://schemas.microsoft.com/office/drawing/2014/chart" uri="{C3380CC4-5D6E-409C-BE32-E72D297353CC}">
                <c16:uniqueId val="{00000096-6084-42B5-BF3E-E23F55EEA0B3}"/>
              </c:ext>
            </c:extLst>
          </c:dPt>
          <c:dPt>
            <c:idx val="15"/>
            <c:bubble3D val="0"/>
            <c:extLst>
              <c:ext xmlns:c16="http://schemas.microsoft.com/office/drawing/2014/chart" uri="{C3380CC4-5D6E-409C-BE32-E72D297353CC}">
                <c16:uniqueId val="{0000008D-63E3-43CC-85F0-B7EFAB9EC7C2}"/>
              </c:ext>
            </c:extLst>
          </c:dPt>
          <c:dPt>
            <c:idx val="16"/>
            <c:bubble3D val="0"/>
            <c:spPr>
              <a:ln w="12700">
                <a:noFill/>
                <a:prstDash val="solid"/>
              </a:ln>
            </c:spPr>
            <c:extLst>
              <c:ext xmlns:c16="http://schemas.microsoft.com/office/drawing/2014/chart" uri="{C3380CC4-5D6E-409C-BE32-E72D297353CC}">
                <c16:uniqueId val="{0000007B-2C9F-46E2-B573-A54EE7FE2579}"/>
              </c:ext>
            </c:extLst>
          </c:dPt>
          <c:dPt>
            <c:idx val="17"/>
            <c:bubble3D val="0"/>
            <c:extLst>
              <c:ext xmlns:c16="http://schemas.microsoft.com/office/drawing/2014/chart" uri="{C3380CC4-5D6E-409C-BE32-E72D297353CC}">
                <c16:uniqueId val="{00000069-F6A9-49DB-B125-63FF155EA583}"/>
              </c:ext>
            </c:extLst>
          </c:dPt>
          <c:dPt>
            <c:idx val="18"/>
            <c:bubble3D val="0"/>
            <c:extLst>
              <c:ext xmlns:c16="http://schemas.microsoft.com/office/drawing/2014/chart" uri="{C3380CC4-5D6E-409C-BE32-E72D297353CC}">
                <c16:uniqueId val="{00000053-66DB-4044-8354-5EFB8259CEAE}"/>
              </c:ext>
            </c:extLst>
          </c:dPt>
          <c:dPt>
            <c:idx val="19"/>
            <c:bubble3D val="0"/>
            <c:extLst>
              <c:ext xmlns:c16="http://schemas.microsoft.com/office/drawing/2014/chart" uri="{C3380CC4-5D6E-409C-BE32-E72D297353CC}">
                <c16:uniqueId val="{0000004D-74C5-4195-9CD8-FA8FEF84FED5}"/>
              </c:ext>
            </c:extLst>
          </c:dPt>
          <c:dPt>
            <c:idx val="20"/>
            <c:bubble3D val="0"/>
            <c:extLst>
              <c:ext xmlns:c16="http://schemas.microsoft.com/office/drawing/2014/chart" uri="{C3380CC4-5D6E-409C-BE32-E72D297353CC}">
                <c16:uniqueId val="{00000039-1D30-400A-86CE-0E57B1B1CF41}"/>
              </c:ext>
            </c:extLst>
          </c:dPt>
          <c:dPt>
            <c:idx val="21"/>
            <c:bubble3D val="0"/>
            <c:extLst>
              <c:ext xmlns:c16="http://schemas.microsoft.com/office/drawing/2014/chart" uri="{C3380CC4-5D6E-409C-BE32-E72D297353CC}">
                <c16:uniqueId val="{00000027-4B60-4F68-93B6-862EF61375AC}"/>
              </c:ext>
            </c:extLst>
          </c:dPt>
          <c:dPt>
            <c:idx val="22"/>
            <c:bubble3D val="0"/>
            <c:extLst>
              <c:ext xmlns:c16="http://schemas.microsoft.com/office/drawing/2014/chart" uri="{C3380CC4-5D6E-409C-BE32-E72D297353CC}">
                <c16:uniqueId val="{0000000B-CC01-4C7B-8B13-91A106A8AF54}"/>
              </c:ext>
            </c:extLst>
          </c:dPt>
          <c:dPt>
            <c:idx val="23"/>
            <c:bubble3D val="0"/>
            <c:extLst>
              <c:ext xmlns:c16="http://schemas.microsoft.com/office/drawing/2014/chart" uri="{C3380CC4-5D6E-409C-BE32-E72D297353CC}">
                <c16:uniqueId val="{00000080-718D-4FF3-9A78-EE0C659E50C3}"/>
              </c:ext>
            </c:extLst>
          </c:dPt>
          <c:dPt>
            <c:idx val="24"/>
            <c:bubble3D val="0"/>
            <c:extLst>
              <c:ext xmlns:c16="http://schemas.microsoft.com/office/drawing/2014/chart" uri="{C3380CC4-5D6E-409C-BE32-E72D297353CC}">
                <c16:uniqueId val="{00000081-718D-4FF3-9A78-EE0C659E50C3}"/>
              </c:ext>
            </c:extLst>
          </c:dPt>
          <c:dPt>
            <c:idx val="25"/>
            <c:bubble3D val="0"/>
            <c:extLst>
              <c:ext xmlns:c16="http://schemas.microsoft.com/office/drawing/2014/chart" uri="{C3380CC4-5D6E-409C-BE32-E72D297353CC}">
                <c16:uniqueId val="{000000A7-A9B3-4456-B044-58F9689FD754}"/>
              </c:ext>
            </c:extLst>
          </c:dPt>
          <c:dPt>
            <c:idx val="26"/>
            <c:bubble3D val="0"/>
            <c:extLst>
              <c:ext xmlns:c16="http://schemas.microsoft.com/office/drawing/2014/chart" uri="{C3380CC4-5D6E-409C-BE32-E72D297353CC}">
                <c16:uniqueId val="{00000097-6084-42B5-BF3E-E23F55EEA0B3}"/>
              </c:ext>
            </c:extLst>
          </c:dPt>
          <c:dPt>
            <c:idx val="27"/>
            <c:bubble3D val="0"/>
            <c:extLst>
              <c:ext xmlns:c16="http://schemas.microsoft.com/office/drawing/2014/chart" uri="{C3380CC4-5D6E-409C-BE32-E72D297353CC}">
                <c16:uniqueId val="{0000008E-63E3-43CC-85F0-B7EFAB9EC7C2}"/>
              </c:ext>
            </c:extLst>
          </c:dPt>
          <c:dPt>
            <c:idx val="28"/>
            <c:bubble3D val="0"/>
            <c:spPr>
              <a:ln w="12700">
                <a:noFill/>
                <a:prstDash val="solid"/>
              </a:ln>
            </c:spPr>
            <c:extLst>
              <c:ext xmlns:c16="http://schemas.microsoft.com/office/drawing/2014/chart" uri="{C3380CC4-5D6E-409C-BE32-E72D297353CC}">
                <c16:uniqueId val="{0000007D-2C9F-46E2-B573-A54EE7FE2579}"/>
              </c:ext>
            </c:extLst>
          </c:dPt>
          <c:dPt>
            <c:idx val="29"/>
            <c:bubble3D val="0"/>
            <c:extLst>
              <c:ext xmlns:c16="http://schemas.microsoft.com/office/drawing/2014/chart" uri="{C3380CC4-5D6E-409C-BE32-E72D297353CC}">
                <c16:uniqueId val="{0000006A-F6A9-49DB-B125-63FF155EA583}"/>
              </c:ext>
            </c:extLst>
          </c:dPt>
          <c:dPt>
            <c:idx val="30"/>
            <c:bubble3D val="0"/>
            <c:extLst>
              <c:ext xmlns:c16="http://schemas.microsoft.com/office/drawing/2014/chart" uri="{C3380CC4-5D6E-409C-BE32-E72D297353CC}">
                <c16:uniqueId val="{00000055-66DB-4044-8354-5EFB8259CEAE}"/>
              </c:ext>
            </c:extLst>
          </c:dPt>
          <c:dPt>
            <c:idx val="31"/>
            <c:bubble3D val="0"/>
            <c:extLst>
              <c:ext xmlns:c16="http://schemas.microsoft.com/office/drawing/2014/chart" uri="{C3380CC4-5D6E-409C-BE32-E72D297353CC}">
                <c16:uniqueId val="{0000004E-74C5-4195-9CD8-FA8FEF84FED5}"/>
              </c:ext>
            </c:extLst>
          </c:dPt>
          <c:dPt>
            <c:idx val="32"/>
            <c:bubble3D val="0"/>
            <c:extLst>
              <c:ext xmlns:c16="http://schemas.microsoft.com/office/drawing/2014/chart" uri="{C3380CC4-5D6E-409C-BE32-E72D297353CC}">
                <c16:uniqueId val="{0000003D-1D30-400A-86CE-0E57B1B1CF41}"/>
              </c:ext>
            </c:extLst>
          </c:dPt>
          <c:dPt>
            <c:idx val="33"/>
            <c:bubble3D val="0"/>
            <c:extLst>
              <c:ext xmlns:c16="http://schemas.microsoft.com/office/drawing/2014/chart" uri="{C3380CC4-5D6E-409C-BE32-E72D297353CC}">
                <c16:uniqueId val="{00000023-4B60-4F68-93B6-862EF61375AC}"/>
              </c:ext>
            </c:extLst>
          </c:dPt>
          <c:dPt>
            <c:idx val="34"/>
            <c:bubble3D val="0"/>
            <c:extLst>
              <c:ext xmlns:c16="http://schemas.microsoft.com/office/drawing/2014/chart" uri="{C3380CC4-5D6E-409C-BE32-E72D297353CC}">
                <c16:uniqueId val="{00000007-CC01-4C7B-8B13-91A106A8AF54}"/>
              </c:ext>
            </c:extLst>
          </c:dPt>
          <c:dPt>
            <c:idx val="35"/>
            <c:bubble3D val="0"/>
            <c:extLst>
              <c:ext xmlns:c16="http://schemas.microsoft.com/office/drawing/2014/chart" uri="{C3380CC4-5D6E-409C-BE32-E72D297353CC}">
                <c16:uniqueId val="{0000008D-718D-4FF3-9A78-EE0C659E50C3}"/>
              </c:ext>
            </c:extLst>
          </c:dPt>
          <c:dPt>
            <c:idx val="36"/>
            <c:bubble3D val="0"/>
            <c:extLst>
              <c:ext xmlns:c16="http://schemas.microsoft.com/office/drawing/2014/chart" uri="{C3380CC4-5D6E-409C-BE32-E72D297353CC}">
                <c16:uniqueId val="{0000008E-718D-4FF3-9A78-EE0C659E50C3}"/>
              </c:ext>
            </c:extLst>
          </c:dPt>
          <c:dPt>
            <c:idx val="37"/>
            <c:bubble3D val="0"/>
            <c:extLst>
              <c:ext xmlns:c16="http://schemas.microsoft.com/office/drawing/2014/chart" uri="{C3380CC4-5D6E-409C-BE32-E72D297353CC}">
                <c16:uniqueId val="{000000A8-A9B3-4456-B044-58F9689FD754}"/>
              </c:ext>
            </c:extLst>
          </c:dPt>
          <c:dPt>
            <c:idx val="38"/>
            <c:bubble3D val="0"/>
            <c:extLst>
              <c:ext xmlns:c16="http://schemas.microsoft.com/office/drawing/2014/chart" uri="{C3380CC4-5D6E-409C-BE32-E72D297353CC}">
                <c16:uniqueId val="{00000098-6084-42B5-BF3E-E23F55EEA0B3}"/>
              </c:ext>
            </c:extLst>
          </c:dPt>
          <c:dPt>
            <c:idx val="39"/>
            <c:bubble3D val="0"/>
            <c:extLst>
              <c:ext xmlns:c16="http://schemas.microsoft.com/office/drawing/2014/chart" uri="{C3380CC4-5D6E-409C-BE32-E72D297353CC}">
                <c16:uniqueId val="{0000008F-63E3-43CC-85F0-B7EFAB9EC7C2}"/>
              </c:ext>
            </c:extLst>
          </c:dPt>
          <c:dPt>
            <c:idx val="40"/>
            <c:bubble3D val="0"/>
            <c:spPr>
              <a:ln w="12700">
                <a:noFill/>
                <a:prstDash val="solid"/>
              </a:ln>
            </c:spPr>
            <c:extLst>
              <c:ext xmlns:c16="http://schemas.microsoft.com/office/drawing/2014/chart" uri="{C3380CC4-5D6E-409C-BE32-E72D297353CC}">
                <c16:uniqueId val="{0000007F-2C9F-46E2-B573-A54EE7FE2579}"/>
              </c:ext>
            </c:extLst>
          </c:dPt>
          <c:dPt>
            <c:idx val="41"/>
            <c:bubble3D val="0"/>
            <c:extLst>
              <c:ext xmlns:c16="http://schemas.microsoft.com/office/drawing/2014/chart" uri="{C3380CC4-5D6E-409C-BE32-E72D297353CC}">
                <c16:uniqueId val="{0000006B-F6A9-49DB-B125-63FF155EA583}"/>
              </c:ext>
            </c:extLst>
          </c:dPt>
          <c:dPt>
            <c:idx val="42"/>
            <c:bubble3D val="0"/>
            <c:extLst>
              <c:ext xmlns:c16="http://schemas.microsoft.com/office/drawing/2014/chart" uri="{C3380CC4-5D6E-409C-BE32-E72D297353CC}">
                <c16:uniqueId val="{00000057-66DB-4044-8354-5EFB8259CEAE}"/>
              </c:ext>
            </c:extLst>
          </c:dPt>
          <c:dPt>
            <c:idx val="43"/>
            <c:bubble3D val="0"/>
            <c:extLst>
              <c:ext xmlns:c16="http://schemas.microsoft.com/office/drawing/2014/chart" uri="{C3380CC4-5D6E-409C-BE32-E72D297353CC}">
                <c16:uniqueId val="{0000004F-74C5-4195-9CD8-FA8FEF84FED5}"/>
              </c:ext>
            </c:extLst>
          </c:dPt>
          <c:dPt>
            <c:idx val="44"/>
            <c:bubble3D val="0"/>
            <c:extLst>
              <c:ext xmlns:c16="http://schemas.microsoft.com/office/drawing/2014/chart" uri="{C3380CC4-5D6E-409C-BE32-E72D297353CC}">
                <c16:uniqueId val="{00000041-1D30-400A-86CE-0E57B1B1CF41}"/>
              </c:ext>
            </c:extLst>
          </c:dPt>
          <c:dPt>
            <c:idx val="45"/>
            <c:bubble3D val="0"/>
            <c:extLst>
              <c:ext xmlns:c16="http://schemas.microsoft.com/office/drawing/2014/chart" uri="{C3380CC4-5D6E-409C-BE32-E72D297353CC}">
                <c16:uniqueId val="{0000002F-4B60-4F68-93B6-862EF61375AC}"/>
              </c:ext>
            </c:extLst>
          </c:dPt>
          <c:dPt>
            <c:idx val="46"/>
            <c:bubble3D val="0"/>
            <c:extLst>
              <c:ext xmlns:c16="http://schemas.microsoft.com/office/drawing/2014/chart" uri="{C3380CC4-5D6E-409C-BE32-E72D297353CC}">
                <c16:uniqueId val="{00000003-CC01-4C7B-8B13-91A106A8AF54}"/>
              </c:ext>
            </c:extLst>
          </c:dPt>
          <c:dPt>
            <c:idx val="47"/>
            <c:bubble3D val="0"/>
            <c:extLst>
              <c:ext xmlns:c16="http://schemas.microsoft.com/office/drawing/2014/chart" uri="{C3380CC4-5D6E-409C-BE32-E72D297353CC}">
                <c16:uniqueId val="{0000009A-718D-4FF3-9A78-EE0C659E50C3}"/>
              </c:ext>
            </c:extLst>
          </c:dPt>
          <c:dLbls>
            <c:dLbl>
              <c:idx val="0"/>
              <c:layout>
                <c:manualLayout>
                  <c:x val="-9.4802490767487754E-3"/>
                  <c:y val="2.4509800768128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4-13E9-40FA-9B14-EB7557E933A9}"/>
                </c:ext>
              </c:extLst>
            </c:dLbl>
            <c:dLbl>
              <c:idx val="4"/>
              <c:layout>
                <c:manualLayout>
                  <c:x val="-4.7378570728418478E-3"/>
                  <c:y val="2.2657948071755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9-2C9F-46E2-B573-A54EE7FE2579}"/>
                </c:ext>
              </c:extLst>
            </c:dLbl>
            <c:dLbl>
              <c:idx val="18"/>
              <c:layout>
                <c:manualLayout>
                  <c:x val="-3.0775645959713063E-2"/>
                  <c:y val="2.1241890034784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66DB-4044-8354-5EFB8259CEAE}"/>
                </c:ext>
              </c:extLst>
            </c:dLbl>
            <c:dLbl>
              <c:idx val="23"/>
              <c:layout>
                <c:manualLayout>
                  <c:x val="-0.12325925925925926"/>
                  <c:y val="4.7385620915032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0-718D-4FF3-9A78-EE0C659E50C3}"/>
                </c:ext>
              </c:extLst>
            </c:dLbl>
            <c:dLbl>
              <c:idx val="29"/>
              <c:layout>
                <c:manualLayout>
                  <c:x val="-1.6582499754946554E-2"/>
                  <c:y val="2.1039523209486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F6A9-49DB-B125-63FF155EA583}"/>
                </c:ext>
              </c:extLst>
            </c:dLbl>
            <c:dLbl>
              <c:idx val="40"/>
              <c:layout>
                <c:manualLayout>
                  <c:x val="-1.8951428291367391E-2"/>
                  <c:y val="2.26579480717549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2C9F-46E2-B573-A54EE7FE2579}"/>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入力!$BF$62:$DA$62</c:f>
              <c:numCache>
                <c:formatCode>#,##0;"△ "#,##0</c:formatCode>
                <c:ptCount val="48"/>
                <c:pt idx="0">
                  <c:v>8500</c:v>
                </c:pt>
                <c:pt idx="1">
                  <c:v>8600</c:v>
                </c:pt>
                <c:pt idx="2">
                  <c:v>8600</c:v>
                </c:pt>
                <c:pt idx="3">
                  <c:v>8600</c:v>
                </c:pt>
                <c:pt idx="4">
                  <c:v>8600</c:v>
                </c:pt>
                <c:pt idx="5">
                  <c:v>8700</c:v>
                </c:pt>
                <c:pt idx="6">
                  <c:v>8700</c:v>
                </c:pt>
                <c:pt idx="7">
                  <c:v>8700</c:v>
                </c:pt>
                <c:pt idx="8">
                  <c:v>8700</c:v>
                </c:pt>
                <c:pt idx="9">
                  <c:v>8700</c:v>
                </c:pt>
                <c:pt idx="10">
                  <c:v>8700</c:v>
                </c:pt>
                <c:pt idx="11">
                  <c:v>8700</c:v>
                </c:pt>
                <c:pt idx="12">
                  <c:v>8700</c:v>
                </c:pt>
                <c:pt idx="13">
                  <c:v>8700</c:v>
                </c:pt>
                <c:pt idx="14">
                  <c:v>8700</c:v>
                </c:pt>
                <c:pt idx="15">
                  <c:v>8700</c:v>
                </c:pt>
                <c:pt idx="16">
                  <c:v>8800</c:v>
                </c:pt>
                <c:pt idx="17">
                  <c:v>8800</c:v>
                </c:pt>
                <c:pt idx="18">
                  <c:v>8800</c:v>
                </c:pt>
                <c:pt idx="19">
                  <c:v>8800</c:v>
                </c:pt>
                <c:pt idx="20">
                  <c:v>8700</c:v>
                </c:pt>
                <c:pt idx="21">
                  <c:v>8700</c:v>
                </c:pt>
                <c:pt idx="22">
                  <c:v>8700</c:v>
                </c:pt>
                <c:pt idx="23">
                  <c:v>8700</c:v>
                </c:pt>
                <c:pt idx="24">
                  <c:v>8700</c:v>
                </c:pt>
                <c:pt idx="25">
                  <c:v>8700</c:v>
                </c:pt>
                <c:pt idx="26">
                  <c:v>8700</c:v>
                </c:pt>
                <c:pt idx="27">
                  <c:v>8700</c:v>
                </c:pt>
                <c:pt idx="28">
                  <c:v>8700</c:v>
                </c:pt>
                <c:pt idx="29">
                  <c:v>8700</c:v>
                </c:pt>
                <c:pt idx="30">
                  <c:v>8800</c:v>
                </c:pt>
                <c:pt idx="31">
                  <c:v>8800</c:v>
                </c:pt>
                <c:pt idx="32">
                  <c:v>8800</c:v>
                </c:pt>
                <c:pt idx="33">
                  <c:v>8800</c:v>
                </c:pt>
                <c:pt idx="34">
                  <c:v>8800</c:v>
                </c:pt>
                <c:pt idx="35">
                  <c:v>8800</c:v>
                </c:pt>
                <c:pt idx="36">
                  <c:v>8800</c:v>
                </c:pt>
                <c:pt idx="37">
                  <c:v>8800</c:v>
                </c:pt>
                <c:pt idx="38">
                  <c:v>8800</c:v>
                </c:pt>
                <c:pt idx="39">
                  <c:v>8800</c:v>
                </c:pt>
                <c:pt idx="40">
                  <c:v>8700</c:v>
                </c:pt>
                <c:pt idx="41">
                  <c:v>8700</c:v>
                </c:pt>
                <c:pt idx="42">
                  <c:v>8700</c:v>
                </c:pt>
                <c:pt idx="43">
                  <c:v>8700</c:v>
                </c:pt>
                <c:pt idx="44">
                  <c:v>8700</c:v>
                </c:pt>
                <c:pt idx="45">
                  <c:v>8700</c:v>
                </c:pt>
                <c:pt idx="46">
                  <c:v>8800</c:v>
                </c:pt>
                <c:pt idx="47">
                  <c:v>8800</c:v>
                </c:pt>
              </c:numCache>
            </c:numRef>
          </c:val>
          <c:smooth val="0"/>
          <c:extLst>
            <c:ext xmlns:c16="http://schemas.microsoft.com/office/drawing/2014/chart" uri="{C3380CC4-5D6E-409C-BE32-E72D297353CC}">
              <c16:uniqueId val="{00000014-8A7B-4D1F-B94D-5ACD4AC1E8CE}"/>
            </c:ext>
          </c:extLst>
        </c:ser>
        <c:dLbls>
          <c:showLegendKey val="0"/>
          <c:showVal val="0"/>
          <c:showCatName val="0"/>
          <c:showSerName val="0"/>
          <c:showPercent val="0"/>
          <c:showBubbleSize val="0"/>
        </c:dLbls>
        <c:marker val="1"/>
        <c:smooth val="0"/>
        <c:axId val="173932928"/>
        <c:axId val="173934464"/>
      </c:lineChart>
      <c:lineChart>
        <c:grouping val="standard"/>
        <c:varyColors val="0"/>
        <c:ser>
          <c:idx val="0"/>
          <c:order val="0"/>
          <c:tx>
            <c:strRef>
              <c:f>入力!$AQ$59</c:f>
              <c:strCache>
                <c:ptCount val="1"/>
                <c:pt idx="0">
                  <c:v>ナラ板類１等（右目盛）</c:v>
                </c:pt>
              </c:strCache>
            </c:strRef>
          </c:tx>
          <c:spPr>
            <a:ln w="12700">
              <a:solidFill>
                <a:srgbClr val="000000"/>
              </a:solidFill>
              <a:prstDash val="solid"/>
            </a:ln>
          </c:spPr>
          <c:marker>
            <c:symbol val="square"/>
            <c:size val="5"/>
            <c:spPr>
              <a:solidFill>
                <a:schemeClr val="tx1"/>
              </a:solidFill>
              <a:ln>
                <a:solidFill>
                  <a:srgbClr val="000000"/>
                </a:solidFill>
                <a:prstDash val="solid"/>
              </a:ln>
            </c:spPr>
          </c:marker>
          <c:dPt>
            <c:idx val="1"/>
            <c:bubble3D val="0"/>
            <c:extLst>
              <c:ext xmlns:c16="http://schemas.microsoft.com/office/drawing/2014/chart" uri="{C3380CC4-5D6E-409C-BE32-E72D297353CC}">
                <c16:uniqueId val="{000000A9-A9B3-4456-B044-58F9689FD754}"/>
              </c:ext>
            </c:extLst>
          </c:dPt>
          <c:dPt>
            <c:idx val="2"/>
            <c:bubble3D val="0"/>
            <c:extLst>
              <c:ext xmlns:c16="http://schemas.microsoft.com/office/drawing/2014/chart" uri="{C3380CC4-5D6E-409C-BE32-E72D297353CC}">
                <c16:uniqueId val="{0000009D-6084-42B5-BF3E-E23F55EEA0B3}"/>
              </c:ext>
            </c:extLst>
          </c:dPt>
          <c:dPt>
            <c:idx val="3"/>
            <c:bubble3D val="0"/>
            <c:extLst>
              <c:ext xmlns:c16="http://schemas.microsoft.com/office/drawing/2014/chart" uri="{C3380CC4-5D6E-409C-BE32-E72D297353CC}">
                <c16:uniqueId val="{00000080-63E3-43CC-85F0-B7EFAB9EC7C2}"/>
              </c:ext>
            </c:extLst>
          </c:dPt>
          <c:dPt>
            <c:idx val="4"/>
            <c:bubble3D val="0"/>
            <c:spPr>
              <a:ln w="12700">
                <a:noFill/>
                <a:prstDash val="solid"/>
              </a:ln>
            </c:spPr>
            <c:extLst>
              <c:ext xmlns:c16="http://schemas.microsoft.com/office/drawing/2014/chart" uri="{C3380CC4-5D6E-409C-BE32-E72D297353CC}">
                <c16:uniqueId val="{00000070-2C9F-46E2-B573-A54EE7FE2579}"/>
              </c:ext>
            </c:extLst>
          </c:dPt>
          <c:dPt>
            <c:idx val="5"/>
            <c:bubble3D val="0"/>
            <c:spPr>
              <a:ln w="12700">
                <a:noFill/>
                <a:prstDash val="solid"/>
              </a:ln>
            </c:spPr>
            <c:extLst>
              <c:ext xmlns:c16="http://schemas.microsoft.com/office/drawing/2014/chart" uri="{C3380CC4-5D6E-409C-BE32-E72D297353CC}">
                <c16:uniqueId val="{00000016-8A7B-4D1F-B94D-5ACD4AC1E8CE}"/>
              </c:ext>
            </c:extLst>
          </c:dPt>
          <c:dPt>
            <c:idx val="6"/>
            <c:bubble3D val="0"/>
            <c:spPr>
              <a:ln w="12700">
                <a:noFill/>
                <a:prstDash val="solid"/>
              </a:ln>
            </c:spPr>
            <c:extLst>
              <c:ext xmlns:c16="http://schemas.microsoft.com/office/drawing/2014/chart" uri="{C3380CC4-5D6E-409C-BE32-E72D297353CC}">
                <c16:uniqueId val="{0000005C-66DB-4044-8354-5EFB8259CEAE}"/>
              </c:ext>
            </c:extLst>
          </c:dPt>
          <c:dPt>
            <c:idx val="7"/>
            <c:bubble3D val="0"/>
            <c:extLst>
              <c:ext xmlns:c16="http://schemas.microsoft.com/office/drawing/2014/chart" uri="{C3380CC4-5D6E-409C-BE32-E72D297353CC}">
                <c16:uniqueId val="{00000040-74C5-4195-9CD8-FA8FEF84FED5}"/>
              </c:ext>
            </c:extLst>
          </c:dPt>
          <c:dPt>
            <c:idx val="8"/>
            <c:bubble3D val="0"/>
            <c:extLst>
              <c:ext xmlns:c16="http://schemas.microsoft.com/office/drawing/2014/chart" uri="{C3380CC4-5D6E-409C-BE32-E72D297353CC}">
                <c16:uniqueId val="{00000032-1D30-400A-86CE-0E57B1B1CF41}"/>
              </c:ext>
            </c:extLst>
          </c:dPt>
          <c:dPt>
            <c:idx val="9"/>
            <c:bubble3D val="0"/>
            <c:extLst>
              <c:ext xmlns:c16="http://schemas.microsoft.com/office/drawing/2014/chart" uri="{C3380CC4-5D6E-409C-BE32-E72D297353CC}">
                <c16:uniqueId val="{00000028-4B60-4F68-93B6-862EF61375AC}"/>
              </c:ext>
            </c:extLst>
          </c:dPt>
          <c:dPt>
            <c:idx val="10"/>
            <c:bubble3D val="0"/>
            <c:extLst>
              <c:ext xmlns:c16="http://schemas.microsoft.com/office/drawing/2014/chart" uri="{C3380CC4-5D6E-409C-BE32-E72D297353CC}">
                <c16:uniqueId val="{0000000C-CC01-4C7B-8B13-91A106A8AF54}"/>
              </c:ext>
            </c:extLst>
          </c:dPt>
          <c:dPt>
            <c:idx val="11"/>
            <c:bubble3D val="0"/>
            <c:extLst>
              <c:ext xmlns:c16="http://schemas.microsoft.com/office/drawing/2014/chart" uri="{C3380CC4-5D6E-409C-BE32-E72D297353CC}">
                <c16:uniqueId val="{000000A6-718D-4FF3-9A78-EE0C659E50C3}"/>
              </c:ext>
            </c:extLst>
          </c:dPt>
          <c:dPt>
            <c:idx val="12"/>
            <c:bubble3D val="0"/>
            <c:extLst>
              <c:ext xmlns:c16="http://schemas.microsoft.com/office/drawing/2014/chart" uri="{C3380CC4-5D6E-409C-BE32-E72D297353CC}">
                <c16:uniqueId val="{000000A7-718D-4FF3-9A78-EE0C659E50C3}"/>
              </c:ext>
            </c:extLst>
          </c:dPt>
          <c:dPt>
            <c:idx val="13"/>
            <c:bubble3D val="0"/>
            <c:extLst>
              <c:ext xmlns:c16="http://schemas.microsoft.com/office/drawing/2014/chart" uri="{C3380CC4-5D6E-409C-BE32-E72D297353CC}">
                <c16:uniqueId val="{000000AA-A9B3-4456-B044-58F9689FD754}"/>
              </c:ext>
            </c:extLst>
          </c:dPt>
          <c:dPt>
            <c:idx val="14"/>
            <c:bubble3D val="0"/>
            <c:extLst>
              <c:ext xmlns:c16="http://schemas.microsoft.com/office/drawing/2014/chart" uri="{C3380CC4-5D6E-409C-BE32-E72D297353CC}">
                <c16:uniqueId val="{0000009E-6084-42B5-BF3E-E23F55EEA0B3}"/>
              </c:ext>
            </c:extLst>
          </c:dPt>
          <c:dPt>
            <c:idx val="15"/>
            <c:bubble3D val="0"/>
            <c:extLst>
              <c:ext xmlns:c16="http://schemas.microsoft.com/office/drawing/2014/chart" uri="{C3380CC4-5D6E-409C-BE32-E72D297353CC}">
                <c16:uniqueId val="{00000081-63E3-43CC-85F0-B7EFAB9EC7C2}"/>
              </c:ext>
            </c:extLst>
          </c:dPt>
          <c:dPt>
            <c:idx val="16"/>
            <c:bubble3D val="0"/>
            <c:spPr>
              <a:ln w="12700">
                <a:noFill/>
                <a:prstDash val="solid"/>
              </a:ln>
            </c:spPr>
            <c:extLst>
              <c:ext xmlns:c16="http://schemas.microsoft.com/office/drawing/2014/chart" uri="{C3380CC4-5D6E-409C-BE32-E72D297353CC}">
                <c16:uniqueId val="{00000071-2C9F-46E2-B573-A54EE7FE2579}"/>
              </c:ext>
            </c:extLst>
          </c:dPt>
          <c:dPt>
            <c:idx val="17"/>
            <c:bubble3D val="0"/>
            <c:spPr>
              <a:ln w="12700">
                <a:noFill/>
                <a:prstDash val="solid"/>
              </a:ln>
            </c:spPr>
            <c:extLst>
              <c:ext xmlns:c16="http://schemas.microsoft.com/office/drawing/2014/chart" uri="{C3380CC4-5D6E-409C-BE32-E72D297353CC}">
                <c16:uniqueId val="{00000060-F6A9-49DB-B125-63FF155EA583}"/>
              </c:ext>
            </c:extLst>
          </c:dPt>
          <c:dPt>
            <c:idx val="18"/>
            <c:bubble3D val="0"/>
            <c:spPr>
              <a:ln w="12700">
                <a:noFill/>
                <a:prstDash val="solid"/>
              </a:ln>
            </c:spPr>
            <c:extLst>
              <c:ext xmlns:c16="http://schemas.microsoft.com/office/drawing/2014/chart" uri="{C3380CC4-5D6E-409C-BE32-E72D297353CC}">
                <c16:uniqueId val="{0000005D-66DB-4044-8354-5EFB8259CEAE}"/>
              </c:ext>
            </c:extLst>
          </c:dPt>
          <c:dPt>
            <c:idx val="19"/>
            <c:bubble3D val="0"/>
            <c:extLst>
              <c:ext xmlns:c16="http://schemas.microsoft.com/office/drawing/2014/chart" uri="{C3380CC4-5D6E-409C-BE32-E72D297353CC}">
                <c16:uniqueId val="{00000041-74C5-4195-9CD8-FA8FEF84FED5}"/>
              </c:ext>
            </c:extLst>
          </c:dPt>
          <c:dPt>
            <c:idx val="20"/>
            <c:bubble3D val="0"/>
            <c:extLst>
              <c:ext xmlns:c16="http://schemas.microsoft.com/office/drawing/2014/chart" uri="{C3380CC4-5D6E-409C-BE32-E72D297353CC}">
                <c16:uniqueId val="{00000036-1D30-400A-86CE-0E57B1B1CF41}"/>
              </c:ext>
            </c:extLst>
          </c:dPt>
          <c:dPt>
            <c:idx val="21"/>
            <c:bubble3D val="0"/>
            <c:extLst>
              <c:ext xmlns:c16="http://schemas.microsoft.com/office/drawing/2014/chart" uri="{C3380CC4-5D6E-409C-BE32-E72D297353CC}">
                <c16:uniqueId val="{00000024-4B60-4F68-93B6-862EF61375AC}"/>
              </c:ext>
            </c:extLst>
          </c:dPt>
          <c:dPt>
            <c:idx val="22"/>
            <c:bubble3D val="0"/>
            <c:extLst>
              <c:ext xmlns:c16="http://schemas.microsoft.com/office/drawing/2014/chart" uri="{C3380CC4-5D6E-409C-BE32-E72D297353CC}">
                <c16:uniqueId val="{00000008-CC01-4C7B-8B13-91A106A8AF54}"/>
              </c:ext>
            </c:extLst>
          </c:dPt>
          <c:dPt>
            <c:idx val="23"/>
            <c:bubble3D val="0"/>
            <c:extLst>
              <c:ext xmlns:c16="http://schemas.microsoft.com/office/drawing/2014/chart" uri="{C3380CC4-5D6E-409C-BE32-E72D297353CC}">
                <c16:uniqueId val="{000000B3-718D-4FF3-9A78-EE0C659E50C3}"/>
              </c:ext>
            </c:extLst>
          </c:dPt>
          <c:dPt>
            <c:idx val="24"/>
            <c:bubble3D val="0"/>
            <c:extLst>
              <c:ext xmlns:c16="http://schemas.microsoft.com/office/drawing/2014/chart" uri="{C3380CC4-5D6E-409C-BE32-E72D297353CC}">
                <c16:uniqueId val="{000000B4-718D-4FF3-9A78-EE0C659E50C3}"/>
              </c:ext>
            </c:extLst>
          </c:dPt>
          <c:dPt>
            <c:idx val="25"/>
            <c:bubble3D val="0"/>
            <c:extLst>
              <c:ext xmlns:c16="http://schemas.microsoft.com/office/drawing/2014/chart" uri="{C3380CC4-5D6E-409C-BE32-E72D297353CC}">
                <c16:uniqueId val="{000000AB-A9B3-4456-B044-58F9689FD754}"/>
              </c:ext>
            </c:extLst>
          </c:dPt>
          <c:dPt>
            <c:idx val="26"/>
            <c:bubble3D val="0"/>
            <c:extLst>
              <c:ext xmlns:c16="http://schemas.microsoft.com/office/drawing/2014/chart" uri="{C3380CC4-5D6E-409C-BE32-E72D297353CC}">
                <c16:uniqueId val="{0000009F-6084-42B5-BF3E-E23F55EEA0B3}"/>
              </c:ext>
            </c:extLst>
          </c:dPt>
          <c:dPt>
            <c:idx val="27"/>
            <c:bubble3D val="0"/>
            <c:extLst>
              <c:ext xmlns:c16="http://schemas.microsoft.com/office/drawing/2014/chart" uri="{C3380CC4-5D6E-409C-BE32-E72D297353CC}">
                <c16:uniqueId val="{00000082-63E3-43CC-85F0-B7EFAB9EC7C2}"/>
              </c:ext>
            </c:extLst>
          </c:dPt>
          <c:dPt>
            <c:idx val="28"/>
            <c:bubble3D val="0"/>
            <c:spPr>
              <a:ln w="12700">
                <a:noFill/>
                <a:prstDash val="solid"/>
              </a:ln>
            </c:spPr>
            <c:extLst>
              <c:ext xmlns:c16="http://schemas.microsoft.com/office/drawing/2014/chart" uri="{C3380CC4-5D6E-409C-BE32-E72D297353CC}">
                <c16:uniqueId val="{00000072-2C9F-46E2-B573-A54EE7FE2579}"/>
              </c:ext>
            </c:extLst>
          </c:dPt>
          <c:dPt>
            <c:idx val="29"/>
            <c:bubble3D val="0"/>
            <c:spPr>
              <a:ln w="12700">
                <a:noFill/>
                <a:prstDash val="solid"/>
              </a:ln>
            </c:spPr>
            <c:extLst>
              <c:ext xmlns:c16="http://schemas.microsoft.com/office/drawing/2014/chart" uri="{C3380CC4-5D6E-409C-BE32-E72D297353CC}">
                <c16:uniqueId val="{00000061-F6A9-49DB-B125-63FF155EA583}"/>
              </c:ext>
            </c:extLst>
          </c:dPt>
          <c:dPt>
            <c:idx val="30"/>
            <c:bubble3D val="0"/>
            <c:spPr>
              <a:ln w="12700">
                <a:noFill/>
                <a:prstDash val="solid"/>
              </a:ln>
            </c:spPr>
            <c:extLst>
              <c:ext xmlns:c16="http://schemas.microsoft.com/office/drawing/2014/chart" uri="{C3380CC4-5D6E-409C-BE32-E72D297353CC}">
                <c16:uniqueId val="{0000005E-66DB-4044-8354-5EFB8259CEAE}"/>
              </c:ext>
            </c:extLst>
          </c:dPt>
          <c:dPt>
            <c:idx val="31"/>
            <c:bubble3D val="0"/>
            <c:extLst>
              <c:ext xmlns:c16="http://schemas.microsoft.com/office/drawing/2014/chart" uri="{C3380CC4-5D6E-409C-BE32-E72D297353CC}">
                <c16:uniqueId val="{00000042-74C5-4195-9CD8-FA8FEF84FED5}"/>
              </c:ext>
            </c:extLst>
          </c:dPt>
          <c:dPt>
            <c:idx val="32"/>
            <c:bubble3D val="0"/>
            <c:extLst>
              <c:ext xmlns:c16="http://schemas.microsoft.com/office/drawing/2014/chart" uri="{C3380CC4-5D6E-409C-BE32-E72D297353CC}">
                <c16:uniqueId val="{0000003A-1D30-400A-86CE-0E57B1B1CF41}"/>
              </c:ext>
            </c:extLst>
          </c:dPt>
          <c:dPt>
            <c:idx val="33"/>
            <c:bubble3D val="0"/>
            <c:extLst>
              <c:ext xmlns:c16="http://schemas.microsoft.com/office/drawing/2014/chart" uri="{C3380CC4-5D6E-409C-BE32-E72D297353CC}">
                <c16:uniqueId val="{00000020-4B60-4F68-93B6-862EF61375AC}"/>
              </c:ext>
            </c:extLst>
          </c:dPt>
          <c:dPt>
            <c:idx val="34"/>
            <c:bubble3D val="0"/>
            <c:extLst>
              <c:ext xmlns:c16="http://schemas.microsoft.com/office/drawing/2014/chart" uri="{C3380CC4-5D6E-409C-BE32-E72D297353CC}">
                <c16:uniqueId val="{00000004-CC01-4C7B-8B13-91A106A8AF54}"/>
              </c:ext>
            </c:extLst>
          </c:dPt>
          <c:dPt>
            <c:idx val="35"/>
            <c:bubble3D val="0"/>
            <c:extLst>
              <c:ext xmlns:c16="http://schemas.microsoft.com/office/drawing/2014/chart" uri="{C3380CC4-5D6E-409C-BE32-E72D297353CC}">
                <c16:uniqueId val="{000000C1-718D-4FF3-9A78-EE0C659E50C3}"/>
              </c:ext>
            </c:extLst>
          </c:dPt>
          <c:dPt>
            <c:idx val="36"/>
            <c:bubble3D val="0"/>
            <c:extLst>
              <c:ext xmlns:c16="http://schemas.microsoft.com/office/drawing/2014/chart" uri="{C3380CC4-5D6E-409C-BE32-E72D297353CC}">
                <c16:uniqueId val="{000000C2-718D-4FF3-9A78-EE0C659E50C3}"/>
              </c:ext>
            </c:extLst>
          </c:dPt>
          <c:dPt>
            <c:idx val="37"/>
            <c:bubble3D val="0"/>
            <c:spPr>
              <a:ln w="12700">
                <a:solidFill>
                  <a:srgbClr val="000000"/>
                </a:solidFill>
                <a:prstDash val="solid"/>
              </a:ln>
            </c:spPr>
            <c:extLst>
              <c:ext xmlns:c16="http://schemas.microsoft.com/office/drawing/2014/chart" uri="{C3380CC4-5D6E-409C-BE32-E72D297353CC}">
                <c16:uniqueId val="{000000AC-A9B3-4456-B044-58F9689FD754}"/>
              </c:ext>
            </c:extLst>
          </c:dPt>
          <c:dPt>
            <c:idx val="38"/>
            <c:bubble3D val="0"/>
            <c:spPr>
              <a:ln w="12700">
                <a:solidFill>
                  <a:srgbClr val="000000"/>
                </a:solidFill>
                <a:prstDash val="solid"/>
              </a:ln>
            </c:spPr>
            <c:extLst>
              <c:ext xmlns:c16="http://schemas.microsoft.com/office/drawing/2014/chart" uri="{C3380CC4-5D6E-409C-BE32-E72D297353CC}">
                <c16:uniqueId val="{000000A0-6084-42B5-BF3E-E23F55EEA0B3}"/>
              </c:ext>
            </c:extLst>
          </c:dPt>
          <c:dPt>
            <c:idx val="39"/>
            <c:bubble3D val="0"/>
            <c:spPr>
              <a:ln w="12700">
                <a:solidFill>
                  <a:srgbClr val="000000"/>
                </a:solidFill>
                <a:prstDash val="solid"/>
              </a:ln>
            </c:spPr>
            <c:extLst>
              <c:ext xmlns:c16="http://schemas.microsoft.com/office/drawing/2014/chart" uri="{C3380CC4-5D6E-409C-BE32-E72D297353CC}">
                <c16:uniqueId val="{00000083-63E3-43CC-85F0-B7EFAB9EC7C2}"/>
              </c:ext>
            </c:extLst>
          </c:dPt>
          <c:dPt>
            <c:idx val="40"/>
            <c:bubble3D val="0"/>
            <c:spPr>
              <a:ln w="12700">
                <a:noFill/>
                <a:prstDash val="solid"/>
              </a:ln>
            </c:spPr>
            <c:extLst>
              <c:ext xmlns:c16="http://schemas.microsoft.com/office/drawing/2014/chart" uri="{C3380CC4-5D6E-409C-BE32-E72D297353CC}">
                <c16:uniqueId val="{00000073-2C9F-46E2-B573-A54EE7FE2579}"/>
              </c:ext>
            </c:extLst>
          </c:dPt>
          <c:dPt>
            <c:idx val="41"/>
            <c:bubble3D val="0"/>
            <c:spPr>
              <a:ln w="12700">
                <a:noFill/>
                <a:prstDash val="solid"/>
              </a:ln>
            </c:spPr>
            <c:extLst>
              <c:ext xmlns:c16="http://schemas.microsoft.com/office/drawing/2014/chart" uri="{C3380CC4-5D6E-409C-BE32-E72D297353CC}">
                <c16:uniqueId val="{00000062-F6A9-49DB-B125-63FF155EA583}"/>
              </c:ext>
            </c:extLst>
          </c:dPt>
          <c:dPt>
            <c:idx val="42"/>
            <c:bubble3D val="0"/>
            <c:spPr>
              <a:ln w="12700">
                <a:noFill/>
                <a:prstDash val="solid"/>
              </a:ln>
            </c:spPr>
            <c:extLst>
              <c:ext xmlns:c16="http://schemas.microsoft.com/office/drawing/2014/chart" uri="{C3380CC4-5D6E-409C-BE32-E72D297353CC}">
                <c16:uniqueId val="{0000005F-66DB-4044-8354-5EFB8259CEAE}"/>
              </c:ext>
            </c:extLst>
          </c:dPt>
          <c:dPt>
            <c:idx val="43"/>
            <c:bubble3D val="0"/>
            <c:spPr>
              <a:ln w="12700">
                <a:solidFill>
                  <a:srgbClr val="000000"/>
                </a:solidFill>
                <a:prstDash val="solid"/>
              </a:ln>
            </c:spPr>
            <c:extLst>
              <c:ext xmlns:c16="http://schemas.microsoft.com/office/drawing/2014/chart" uri="{C3380CC4-5D6E-409C-BE32-E72D297353CC}">
                <c16:uniqueId val="{00000043-74C5-4195-9CD8-FA8FEF84FED5}"/>
              </c:ext>
            </c:extLst>
          </c:dPt>
          <c:dPt>
            <c:idx val="44"/>
            <c:bubble3D val="0"/>
            <c:spPr>
              <a:ln w="12700">
                <a:solidFill>
                  <a:srgbClr val="000000"/>
                </a:solidFill>
                <a:prstDash val="solid"/>
              </a:ln>
            </c:spPr>
            <c:extLst>
              <c:ext xmlns:c16="http://schemas.microsoft.com/office/drawing/2014/chart" uri="{C3380CC4-5D6E-409C-BE32-E72D297353CC}">
                <c16:uniqueId val="{0000003E-1D30-400A-86CE-0E57B1B1CF41}"/>
              </c:ext>
            </c:extLst>
          </c:dPt>
          <c:dPt>
            <c:idx val="45"/>
            <c:bubble3D val="0"/>
            <c:spPr>
              <a:ln w="12700">
                <a:solidFill>
                  <a:srgbClr val="000000"/>
                </a:solidFill>
                <a:prstDash val="solid"/>
              </a:ln>
            </c:spPr>
            <c:extLst>
              <c:ext xmlns:c16="http://schemas.microsoft.com/office/drawing/2014/chart" uri="{C3380CC4-5D6E-409C-BE32-E72D297353CC}">
                <c16:uniqueId val="{0000002C-4B60-4F68-93B6-862EF61375AC}"/>
              </c:ext>
            </c:extLst>
          </c:dPt>
          <c:dPt>
            <c:idx val="46"/>
            <c:bubble3D val="0"/>
            <c:spPr>
              <a:ln w="12700">
                <a:solidFill>
                  <a:srgbClr val="000000"/>
                </a:solidFill>
                <a:prstDash val="solid"/>
              </a:ln>
            </c:spPr>
            <c:extLst>
              <c:ext xmlns:c16="http://schemas.microsoft.com/office/drawing/2014/chart" uri="{C3380CC4-5D6E-409C-BE32-E72D297353CC}">
                <c16:uniqueId val="{00000000-CC01-4C7B-8B13-91A106A8AF54}"/>
              </c:ext>
            </c:extLst>
          </c:dPt>
          <c:dPt>
            <c:idx val="47"/>
            <c:bubble3D val="0"/>
            <c:spPr>
              <a:ln w="12700">
                <a:solidFill>
                  <a:srgbClr val="000000"/>
                </a:solidFill>
                <a:prstDash val="solid"/>
              </a:ln>
            </c:spPr>
            <c:extLst>
              <c:ext xmlns:c16="http://schemas.microsoft.com/office/drawing/2014/chart" uri="{C3380CC4-5D6E-409C-BE32-E72D297353CC}">
                <c16:uniqueId val="{000000D6-718D-4FF3-9A78-EE0C659E50C3}"/>
              </c:ext>
            </c:extLst>
          </c:dPt>
          <c:dLbls>
            <c:dLbl>
              <c:idx val="2"/>
              <c:layout>
                <c:manualLayout>
                  <c:x val="-4.857915454249425E-2"/>
                  <c:y val="-2.26083989691287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6084-42B5-BF3E-E23F55EEA0B3}"/>
                </c:ext>
              </c:extLst>
            </c:dLbl>
            <c:dLbl>
              <c:idx val="7"/>
              <c:layout>
                <c:manualLayout>
                  <c:x val="0.14048240950821964"/>
                  <c:y val="-7.9373993282107799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9592884222805482"/>
                      <c:h val="3.5302351911893362E-2"/>
                    </c:manualLayout>
                  </c15:layout>
                </c:ext>
                <c:ext xmlns:c16="http://schemas.microsoft.com/office/drawing/2014/chart" uri="{C3380CC4-5D6E-409C-BE32-E72D297353CC}">
                  <c16:uniqueId val="{00000040-74C5-4195-9CD8-FA8FEF84FED5}"/>
                </c:ext>
              </c:extLst>
            </c:dLbl>
            <c:dLbl>
              <c:idx val="9"/>
              <c:layout>
                <c:manualLayout>
                  <c:x val="-1.5401192005497803E-2"/>
                  <c:y val="-2.1713870112653091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6256981280731926E-2"/>
                      <c:h val="2.5054465514599653E-2"/>
                    </c:manualLayout>
                  </c15:layout>
                </c:ext>
                <c:ext xmlns:c16="http://schemas.microsoft.com/office/drawing/2014/chart" uri="{C3380CC4-5D6E-409C-BE32-E72D297353CC}">
                  <c16:uniqueId val="{00000028-4B60-4F68-93B6-862EF61375AC}"/>
                </c:ext>
              </c:extLst>
            </c:dLbl>
            <c:dLbl>
              <c:idx val="13"/>
              <c:layout>
                <c:manualLayout>
                  <c:x val="-0.16940394493752045"/>
                  <c:y val="1.96605487658172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A-A9B3-4456-B044-58F9689FD754}"/>
                </c:ext>
              </c:extLst>
            </c:dLbl>
            <c:dLbl>
              <c:idx val="14"/>
              <c:layout>
                <c:manualLayout>
                  <c:x val="-0.16701524424166167"/>
                  <c:y val="-2.28758619705329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6084-42B5-BF3E-E23F55EEA0B3}"/>
                </c:ext>
              </c:extLst>
            </c:dLbl>
            <c:dLbl>
              <c:idx val="24"/>
              <c:layout>
                <c:manualLayout>
                  <c:x val="-7.8201351745540659E-2"/>
                  <c:y val="-2.3856191313531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718D-4FF3-9A78-EE0C659E50C3}"/>
                </c:ext>
              </c:extLst>
            </c:dLbl>
            <c:dLbl>
              <c:idx val="25"/>
              <c:layout>
                <c:manualLayout>
                  <c:x val="-0.17415635133523164"/>
                  <c:y val="2.4525508414789805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6743657042869636E-2"/>
                      <c:h val="3.3668364983788793E-2"/>
                    </c:manualLayout>
                  </c15:layout>
                </c:ext>
                <c:ext xmlns:c16="http://schemas.microsoft.com/office/drawing/2014/chart" uri="{C3380CC4-5D6E-409C-BE32-E72D297353CC}">
                  <c16:uniqueId val="{000000AB-A9B3-4456-B044-58F9689FD754}"/>
                </c:ext>
              </c:extLst>
            </c:dLbl>
            <c:dLbl>
              <c:idx val="26"/>
              <c:layout>
                <c:manualLayout>
                  <c:x val="-0.18478677824506606"/>
                  <c:y val="1.7857852852301723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8.1777777777777783E-2"/>
                      <c:h val="3.2679738562091505E-2"/>
                    </c:manualLayout>
                  </c15:layout>
                </c:ext>
                <c:ext xmlns:c16="http://schemas.microsoft.com/office/drawing/2014/chart" uri="{C3380CC4-5D6E-409C-BE32-E72D297353CC}">
                  <c16:uniqueId val="{0000009F-6084-42B5-BF3E-E23F55EEA0B3}"/>
                </c:ext>
              </c:extLst>
            </c:dLbl>
            <c:dLbl>
              <c:idx val="28"/>
              <c:layout>
                <c:manualLayout>
                  <c:x val="-1.4213571218525543E-2"/>
                  <c:y val="1.94210983472186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2C9F-46E2-B573-A54EE7FE2579}"/>
                </c:ext>
              </c:extLst>
            </c:dLbl>
            <c:dLbl>
              <c:idx val="29"/>
              <c:layout>
                <c:manualLayout>
                  <c:x val="-1.5398035486736092E-2"/>
                  <c:y val="1.7802673484950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F6A9-49DB-B125-63FF155EA583}"/>
                </c:ext>
              </c:extLst>
            </c:dLbl>
            <c:dLbl>
              <c:idx val="33"/>
              <c:layout>
                <c:manualLayout>
                  <c:x val="-2.2509502638873042E-2"/>
                  <c:y val="-3.0065358617519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4B60-4F68-93B6-862EF61375AC}"/>
                </c:ext>
              </c:extLst>
            </c:dLbl>
            <c:dLbl>
              <c:idx val="40"/>
              <c:layout>
                <c:manualLayout>
                  <c:x val="-2.8427142437051172E-2"/>
                  <c:y val="2.10395232094868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3-2C9F-46E2-B573-A54EE7FE2579}"/>
                </c:ext>
              </c:extLst>
            </c:dLbl>
            <c:dLbl>
              <c:idx val="41"/>
              <c:layout>
                <c:manualLayout>
                  <c:x val="-2.4885653826465709E-2"/>
                  <c:y val="-2.4509800768128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F6A9-49DB-B125-63FF155EA583}"/>
                </c:ext>
              </c:extLst>
            </c:dLbl>
            <c:dLbl>
              <c:idx val="45"/>
              <c:layout>
                <c:manualLayout>
                  <c:x val="-7.6994840678830459E-2"/>
                  <c:y val="-2.5054491218197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4B60-4F68-93B6-862EF61375AC}"/>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入力!#REF!</c:f>
              <c:numCache>
                <c:formatCode>General</c:formatCode>
                <c:ptCount val="49"/>
                <c:pt idx="36" formatCode="#,##0;&quot;△ &quot;#,##0">
                  <c:v>25600</c:v>
                </c:pt>
                <c:pt idx="37" formatCode="#,##0;&quot;△ &quot;#,##0">
                  <c:v>25434</c:v>
                </c:pt>
                <c:pt idx="38" formatCode="#,##0;&quot;△ &quot;#,##0">
                  <c:v>25268</c:v>
                </c:pt>
                <c:pt idx="39" formatCode="#,##0;&quot;△ &quot;#,##0">
                  <c:v>25100</c:v>
                </c:pt>
                <c:pt idx="40" formatCode="#,##0;&quot;△ &quot;#,##0">
                  <c:v>25166</c:v>
                </c:pt>
                <c:pt idx="41" formatCode="#,##0;&quot;△ &quot;#,##0">
                  <c:v>25232</c:v>
                </c:pt>
                <c:pt idx="42" formatCode="#,##0;&quot;△ &quot;#,##0">
                  <c:v>25300</c:v>
                </c:pt>
                <c:pt idx="43" formatCode="#,##0;&quot;△ &quot;#,##0">
                  <c:v>25333</c:v>
                </c:pt>
                <c:pt idx="44" formatCode="#,##0;&quot;△ &quot;#,##0">
                  <c:v>25366</c:v>
                </c:pt>
                <c:pt idx="45" formatCode="#,##0;&quot;△ &quot;#,##0">
                  <c:v>25400</c:v>
                </c:pt>
              </c:numCache>
            </c:numRef>
          </c:cat>
          <c:val>
            <c:numRef>
              <c:f>入力!$BF$59:$DA$59</c:f>
              <c:numCache>
                <c:formatCode>#,##0;"△ "#,##0</c:formatCode>
                <c:ptCount val="48"/>
                <c:pt idx="0">
                  <c:v>195000</c:v>
                </c:pt>
                <c:pt idx="1">
                  <c:v>195000</c:v>
                </c:pt>
                <c:pt idx="2">
                  <c:v>195000</c:v>
                </c:pt>
                <c:pt idx="3">
                  <c:v>195000</c:v>
                </c:pt>
                <c:pt idx="4">
                  <c:v>195000</c:v>
                </c:pt>
                <c:pt idx="5">
                  <c:v>#N/A</c:v>
                </c:pt>
                <c:pt idx="6">
                  <c:v>#N/A</c:v>
                </c:pt>
                <c:pt idx="7">
                  <c:v>195000</c:v>
                </c:pt>
                <c:pt idx="8">
                  <c:v>#N/A</c:v>
                </c:pt>
                <c:pt idx="9">
                  <c:v>#N/A</c:v>
                </c:pt>
                <c:pt idx="10">
                  <c:v>195000</c:v>
                </c:pt>
                <c:pt idx="11">
                  <c:v>#N/A</c:v>
                </c:pt>
                <c:pt idx="12">
                  <c:v>#N/A</c:v>
                </c:pt>
                <c:pt idx="13">
                  <c:v>195000</c:v>
                </c:pt>
                <c:pt idx="14">
                  <c:v>#N/A</c:v>
                </c:pt>
                <c:pt idx="15">
                  <c:v>#N/A</c:v>
                </c:pt>
                <c:pt idx="16">
                  <c:v>206000</c:v>
                </c:pt>
                <c:pt idx="17">
                  <c:v>#N/A</c:v>
                </c:pt>
                <c:pt idx="18">
                  <c:v>#N/A</c:v>
                </c:pt>
                <c:pt idx="19">
                  <c:v>206000</c:v>
                </c:pt>
                <c:pt idx="20">
                  <c:v>#N/A</c:v>
                </c:pt>
                <c:pt idx="21">
                  <c:v>#N/A</c:v>
                </c:pt>
                <c:pt idx="22">
                  <c:v>206000</c:v>
                </c:pt>
                <c:pt idx="23">
                  <c:v>#N/A</c:v>
                </c:pt>
                <c:pt idx="24">
                  <c:v>#N/A</c:v>
                </c:pt>
                <c:pt idx="25">
                  <c:v>206000</c:v>
                </c:pt>
                <c:pt idx="26">
                  <c:v>#N/A</c:v>
                </c:pt>
                <c:pt idx="27">
                  <c:v>#N/A</c:v>
                </c:pt>
                <c:pt idx="28">
                  <c:v>218000</c:v>
                </c:pt>
                <c:pt idx="29">
                  <c:v>#N/A</c:v>
                </c:pt>
                <c:pt idx="30">
                  <c:v>#N/A</c:v>
                </c:pt>
                <c:pt idx="31">
                  <c:v>224000</c:v>
                </c:pt>
                <c:pt idx="32">
                  <c:v>#N/A</c:v>
                </c:pt>
                <c:pt idx="33">
                  <c:v>#N/A</c:v>
                </c:pt>
                <c:pt idx="34">
                  <c:v>224000</c:v>
                </c:pt>
                <c:pt idx="35">
                  <c:v>#N/A</c:v>
                </c:pt>
                <c:pt idx="36">
                  <c:v>#N/A</c:v>
                </c:pt>
                <c:pt idx="37">
                  <c:v>236000</c:v>
                </c:pt>
                <c:pt idx="38">
                  <c:v>#N/A</c:v>
                </c:pt>
                <c:pt idx="39">
                  <c:v>#N/A</c:v>
                </c:pt>
                <c:pt idx="40">
                  <c:v>263700</c:v>
                </c:pt>
                <c:pt idx="41">
                  <c:v>#N/A</c:v>
                </c:pt>
                <c:pt idx="42">
                  <c:v>#N/A</c:v>
                </c:pt>
                <c:pt idx="43">
                  <c:v>263700</c:v>
                </c:pt>
                <c:pt idx="44">
                  <c:v>#N/A</c:v>
                </c:pt>
                <c:pt idx="45">
                  <c:v>#N/A</c:v>
                </c:pt>
                <c:pt idx="46">
                  <c:v>271300</c:v>
                </c:pt>
                <c:pt idx="47">
                  <c:v>#N/A</c:v>
                </c:pt>
              </c:numCache>
            </c:numRef>
          </c:val>
          <c:smooth val="0"/>
          <c:extLst>
            <c:ext xmlns:c16="http://schemas.microsoft.com/office/drawing/2014/chart" uri="{C3380CC4-5D6E-409C-BE32-E72D297353CC}">
              <c16:uniqueId val="{0000001B-8A7B-4D1F-B94D-5ACD4AC1E8CE}"/>
            </c:ext>
          </c:extLst>
        </c:ser>
        <c:dLbls>
          <c:showLegendKey val="0"/>
          <c:showVal val="0"/>
          <c:showCatName val="0"/>
          <c:showSerName val="0"/>
          <c:showPercent val="0"/>
          <c:showBubbleSize val="0"/>
        </c:dLbls>
        <c:marker val="1"/>
        <c:smooth val="0"/>
        <c:axId val="173957120"/>
        <c:axId val="173958656"/>
      </c:lineChart>
      <c:dateAx>
        <c:axId val="173932928"/>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4464"/>
        <c:crosses val="autoZero"/>
        <c:auto val="1"/>
        <c:lblOffset val="100"/>
        <c:baseTimeUnit val="months"/>
        <c:majorUnit val="3"/>
        <c:majorTimeUnit val="months"/>
        <c:minorUnit val="1"/>
        <c:minorTimeUnit val="months"/>
      </c:dateAx>
      <c:valAx>
        <c:axId val="173934464"/>
        <c:scaling>
          <c:orientation val="minMax"/>
          <c:max val="40000"/>
          <c:min val="5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1.0665280211342372E-2"/>
              <c:y val="3.2884947650024747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2928"/>
        <c:crosses val="autoZero"/>
        <c:crossBetween val="between"/>
        <c:majorUnit val="10000"/>
      </c:valAx>
      <c:catAx>
        <c:axId val="173957120"/>
        <c:scaling>
          <c:orientation val="minMax"/>
        </c:scaling>
        <c:delete val="1"/>
        <c:axPos val="b"/>
        <c:numFmt formatCode="General" sourceLinked="1"/>
        <c:majorTickMark val="out"/>
        <c:minorTickMark val="none"/>
        <c:tickLblPos val="nextTo"/>
        <c:crossAx val="173958656"/>
        <c:crosses val="autoZero"/>
        <c:auto val="1"/>
        <c:lblAlgn val="ctr"/>
        <c:lblOffset val="100"/>
        <c:noMultiLvlLbl val="1"/>
      </c:catAx>
      <c:valAx>
        <c:axId val="173958656"/>
        <c:scaling>
          <c:orientation val="minMax"/>
          <c:max val="280000"/>
          <c:min val="40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57120"/>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製材価格の推移</a:t>
            </a:r>
          </a:p>
        </c:rich>
      </c:tx>
      <c:layout>
        <c:manualLayout>
          <c:xMode val="edge"/>
          <c:yMode val="edge"/>
          <c:x val="0.36432429933396104"/>
          <c:y val="3.9666674995627295E-2"/>
        </c:manualLayout>
      </c:layout>
      <c:overlay val="1"/>
      <c:spPr>
        <a:noFill/>
        <a:ln w="25400">
          <a:noFill/>
        </a:ln>
      </c:spPr>
    </c:title>
    <c:autoTitleDeleted val="0"/>
    <c:plotArea>
      <c:layout>
        <c:manualLayout>
          <c:layoutTarget val="inner"/>
          <c:xMode val="edge"/>
          <c:yMode val="edge"/>
          <c:x val="0.15818345783700113"/>
          <c:y val="0.14232037069031495"/>
          <c:w val="0.6904709603607242"/>
          <c:h val="0.71609251968503962"/>
        </c:manualLayout>
      </c:layout>
      <c:lineChart>
        <c:grouping val="standard"/>
        <c:varyColors val="0"/>
        <c:ser>
          <c:idx val="0"/>
          <c:order val="0"/>
          <c:tx>
            <c:strRef>
              <c:f>入力!$AQ$16</c:f>
              <c:strCache>
                <c:ptCount val="1"/>
                <c:pt idx="0">
                  <c:v>エゾ・トド（甲Ⅱ）</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c:ext xmlns:c16="http://schemas.microsoft.com/office/drawing/2014/chart" uri="{C3380CC4-5D6E-409C-BE32-E72D297353CC}">
                <c16:uniqueId val="{000000DA-C45B-4DB2-B2CE-D65EC320A2FC}"/>
              </c:ext>
            </c:extLst>
          </c:dPt>
          <c:dPt>
            <c:idx val="2"/>
            <c:bubble3D val="0"/>
            <c:extLst>
              <c:ext xmlns:c16="http://schemas.microsoft.com/office/drawing/2014/chart" uri="{C3380CC4-5D6E-409C-BE32-E72D297353CC}">
                <c16:uniqueId val="{000000CE-125D-44D0-87D3-0A36A67CD31F}"/>
              </c:ext>
            </c:extLst>
          </c:dPt>
          <c:dPt>
            <c:idx val="3"/>
            <c:bubble3D val="0"/>
            <c:extLst>
              <c:ext xmlns:c16="http://schemas.microsoft.com/office/drawing/2014/chart" uri="{C3380CC4-5D6E-409C-BE32-E72D297353CC}">
                <c16:uniqueId val="{000000CB-8188-41F4-9A2A-AD807083D556}"/>
              </c:ext>
            </c:extLst>
          </c:dPt>
          <c:dPt>
            <c:idx val="4"/>
            <c:bubble3D val="0"/>
            <c:spPr>
              <a:ln w="3175">
                <a:noFill/>
                <a:prstDash val="solid"/>
              </a:ln>
            </c:spPr>
            <c:extLst>
              <c:ext xmlns:c16="http://schemas.microsoft.com/office/drawing/2014/chart" uri="{C3380CC4-5D6E-409C-BE32-E72D297353CC}">
                <c16:uniqueId val="{00000018-E485-40B5-9199-378D5B875992}"/>
              </c:ext>
            </c:extLst>
          </c:dPt>
          <c:dPt>
            <c:idx val="5"/>
            <c:bubble3D val="0"/>
            <c:extLst>
              <c:ext xmlns:c16="http://schemas.microsoft.com/office/drawing/2014/chart" uri="{C3380CC4-5D6E-409C-BE32-E72D297353CC}">
                <c16:uniqueId val="{00000001-E485-40B5-9199-378D5B875992}"/>
              </c:ext>
            </c:extLst>
          </c:dPt>
          <c:dPt>
            <c:idx val="6"/>
            <c:bubble3D val="0"/>
            <c:extLst>
              <c:ext xmlns:c16="http://schemas.microsoft.com/office/drawing/2014/chart" uri="{C3380CC4-5D6E-409C-BE32-E72D297353CC}">
                <c16:uniqueId val="{00000002-E485-40B5-9199-378D5B875992}"/>
              </c:ext>
            </c:extLst>
          </c:dPt>
          <c:dPt>
            <c:idx val="7"/>
            <c:bubble3D val="0"/>
            <c:extLst>
              <c:ext xmlns:c16="http://schemas.microsoft.com/office/drawing/2014/chart" uri="{C3380CC4-5D6E-409C-BE32-E72D297353CC}">
                <c16:uniqueId val="{00000003-E485-40B5-9199-378D5B875992}"/>
              </c:ext>
            </c:extLst>
          </c:dPt>
          <c:dPt>
            <c:idx val="8"/>
            <c:bubble3D val="0"/>
            <c:extLst>
              <c:ext xmlns:c16="http://schemas.microsoft.com/office/drawing/2014/chart" uri="{C3380CC4-5D6E-409C-BE32-E72D297353CC}">
                <c16:uniqueId val="{00000004-E485-40B5-9199-378D5B875992}"/>
              </c:ext>
            </c:extLst>
          </c:dPt>
          <c:dPt>
            <c:idx val="9"/>
            <c:bubble3D val="0"/>
            <c:extLst>
              <c:ext xmlns:c16="http://schemas.microsoft.com/office/drawing/2014/chart" uri="{C3380CC4-5D6E-409C-BE32-E72D297353CC}">
                <c16:uniqueId val="{00000005-E485-40B5-9199-378D5B875992}"/>
              </c:ext>
            </c:extLst>
          </c:dPt>
          <c:dPt>
            <c:idx val="10"/>
            <c:bubble3D val="0"/>
            <c:extLst>
              <c:ext xmlns:c16="http://schemas.microsoft.com/office/drawing/2014/chart" uri="{C3380CC4-5D6E-409C-BE32-E72D297353CC}">
                <c16:uniqueId val="{00000006-E485-40B5-9199-378D5B875992}"/>
              </c:ext>
            </c:extLst>
          </c:dPt>
          <c:dPt>
            <c:idx val="11"/>
            <c:bubble3D val="0"/>
            <c:extLst>
              <c:ext xmlns:c16="http://schemas.microsoft.com/office/drawing/2014/chart" uri="{C3380CC4-5D6E-409C-BE32-E72D297353CC}">
                <c16:uniqueId val="{00000007-E485-40B5-9199-378D5B875992}"/>
              </c:ext>
            </c:extLst>
          </c:dPt>
          <c:dPt>
            <c:idx val="12"/>
            <c:bubble3D val="0"/>
            <c:extLst>
              <c:ext xmlns:c16="http://schemas.microsoft.com/office/drawing/2014/chart" uri="{C3380CC4-5D6E-409C-BE32-E72D297353CC}">
                <c16:uniqueId val="{000000E0-7495-4D58-8A42-307AACF6DA42}"/>
              </c:ext>
            </c:extLst>
          </c:dPt>
          <c:dPt>
            <c:idx val="13"/>
            <c:bubble3D val="0"/>
            <c:extLst>
              <c:ext xmlns:c16="http://schemas.microsoft.com/office/drawing/2014/chart" uri="{C3380CC4-5D6E-409C-BE32-E72D297353CC}">
                <c16:uniqueId val="{000000DB-C45B-4DB2-B2CE-D65EC320A2FC}"/>
              </c:ext>
            </c:extLst>
          </c:dPt>
          <c:dPt>
            <c:idx val="14"/>
            <c:bubble3D val="0"/>
            <c:extLst>
              <c:ext xmlns:c16="http://schemas.microsoft.com/office/drawing/2014/chart" uri="{C3380CC4-5D6E-409C-BE32-E72D297353CC}">
                <c16:uniqueId val="{000000D1-125D-44D0-87D3-0A36A67CD31F}"/>
              </c:ext>
            </c:extLst>
          </c:dPt>
          <c:dPt>
            <c:idx val="15"/>
            <c:bubble3D val="0"/>
            <c:extLst>
              <c:ext xmlns:c16="http://schemas.microsoft.com/office/drawing/2014/chart" uri="{C3380CC4-5D6E-409C-BE32-E72D297353CC}">
                <c16:uniqueId val="{000000CC-8188-41F4-9A2A-AD807083D556}"/>
              </c:ext>
            </c:extLst>
          </c:dPt>
          <c:dPt>
            <c:idx val="16"/>
            <c:bubble3D val="0"/>
            <c:spPr>
              <a:ln w="3175">
                <a:noFill/>
                <a:prstDash val="solid"/>
              </a:ln>
            </c:spPr>
            <c:extLst>
              <c:ext xmlns:c16="http://schemas.microsoft.com/office/drawing/2014/chart" uri="{C3380CC4-5D6E-409C-BE32-E72D297353CC}">
                <c16:uniqueId val="{000000C0-AF45-4524-A215-7B887D87E175}"/>
              </c:ext>
            </c:extLst>
          </c:dPt>
          <c:dPt>
            <c:idx val="17"/>
            <c:bubble3D val="0"/>
            <c:extLst>
              <c:ext xmlns:c16="http://schemas.microsoft.com/office/drawing/2014/chart" uri="{C3380CC4-5D6E-409C-BE32-E72D297353CC}">
                <c16:uniqueId val="{00000009-E485-40B5-9199-378D5B875992}"/>
              </c:ext>
            </c:extLst>
          </c:dPt>
          <c:dPt>
            <c:idx val="18"/>
            <c:bubble3D val="0"/>
            <c:extLst>
              <c:ext xmlns:c16="http://schemas.microsoft.com/office/drawing/2014/chart" uri="{C3380CC4-5D6E-409C-BE32-E72D297353CC}">
                <c16:uniqueId val="{0000000A-E485-40B5-9199-378D5B875992}"/>
              </c:ext>
            </c:extLst>
          </c:dPt>
          <c:dPt>
            <c:idx val="19"/>
            <c:bubble3D val="0"/>
            <c:extLst>
              <c:ext xmlns:c16="http://schemas.microsoft.com/office/drawing/2014/chart" uri="{C3380CC4-5D6E-409C-BE32-E72D297353CC}">
                <c16:uniqueId val="{0000000B-E485-40B5-9199-378D5B875992}"/>
              </c:ext>
            </c:extLst>
          </c:dPt>
          <c:dPt>
            <c:idx val="20"/>
            <c:bubble3D val="0"/>
            <c:extLst>
              <c:ext xmlns:c16="http://schemas.microsoft.com/office/drawing/2014/chart" uri="{C3380CC4-5D6E-409C-BE32-E72D297353CC}">
                <c16:uniqueId val="{0000000C-E485-40B5-9199-378D5B875992}"/>
              </c:ext>
            </c:extLst>
          </c:dPt>
          <c:dPt>
            <c:idx val="21"/>
            <c:bubble3D val="0"/>
            <c:extLst>
              <c:ext xmlns:c16="http://schemas.microsoft.com/office/drawing/2014/chart" uri="{C3380CC4-5D6E-409C-BE32-E72D297353CC}">
                <c16:uniqueId val="{0000000D-E485-40B5-9199-378D5B875992}"/>
              </c:ext>
            </c:extLst>
          </c:dPt>
          <c:dPt>
            <c:idx val="22"/>
            <c:bubble3D val="0"/>
            <c:extLst>
              <c:ext xmlns:c16="http://schemas.microsoft.com/office/drawing/2014/chart" uri="{C3380CC4-5D6E-409C-BE32-E72D297353CC}">
                <c16:uniqueId val="{0000000E-E485-40B5-9199-378D5B875992}"/>
              </c:ext>
            </c:extLst>
          </c:dPt>
          <c:dPt>
            <c:idx val="23"/>
            <c:bubble3D val="0"/>
            <c:extLst>
              <c:ext xmlns:c16="http://schemas.microsoft.com/office/drawing/2014/chart" uri="{C3380CC4-5D6E-409C-BE32-E72D297353CC}">
                <c16:uniqueId val="{0000000F-E485-40B5-9199-378D5B875992}"/>
              </c:ext>
            </c:extLst>
          </c:dPt>
          <c:dPt>
            <c:idx val="24"/>
            <c:bubble3D val="0"/>
            <c:extLst>
              <c:ext xmlns:c16="http://schemas.microsoft.com/office/drawing/2014/chart" uri="{C3380CC4-5D6E-409C-BE32-E72D297353CC}">
                <c16:uniqueId val="{000000E1-7495-4D58-8A42-307AACF6DA42}"/>
              </c:ext>
            </c:extLst>
          </c:dPt>
          <c:dPt>
            <c:idx val="25"/>
            <c:bubble3D val="0"/>
            <c:extLst>
              <c:ext xmlns:c16="http://schemas.microsoft.com/office/drawing/2014/chart" uri="{C3380CC4-5D6E-409C-BE32-E72D297353CC}">
                <c16:uniqueId val="{000000DC-C45B-4DB2-B2CE-D65EC320A2FC}"/>
              </c:ext>
            </c:extLst>
          </c:dPt>
          <c:dPt>
            <c:idx val="26"/>
            <c:bubble3D val="0"/>
            <c:extLst>
              <c:ext xmlns:c16="http://schemas.microsoft.com/office/drawing/2014/chart" uri="{C3380CC4-5D6E-409C-BE32-E72D297353CC}">
                <c16:uniqueId val="{000000D4-125D-44D0-87D3-0A36A67CD31F}"/>
              </c:ext>
            </c:extLst>
          </c:dPt>
          <c:dPt>
            <c:idx val="27"/>
            <c:bubble3D val="0"/>
            <c:extLst>
              <c:ext xmlns:c16="http://schemas.microsoft.com/office/drawing/2014/chart" uri="{C3380CC4-5D6E-409C-BE32-E72D297353CC}">
                <c16:uniqueId val="{000000CD-8188-41F4-9A2A-AD807083D556}"/>
              </c:ext>
            </c:extLst>
          </c:dPt>
          <c:dPt>
            <c:idx val="28"/>
            <c:bubble3D val="0"/>
            <c:spPr>
              <a:ln w="3175">
                <a:noFill/>
                <a:prstDash val="solid"/>
              </a:ln>
            </c:spPr>
            <c:extLst>
              <c:ext xmlns:c16="http://schemas.microsoft.com/office/drawing/2014/chart" uri="{C3380CC4-5D6E-409C-BE32-E72D297353CC}">
                <c16:uniqueId val="{000000C2-AF45-4524-A215-7B887D87E175}"/>
              </c:ext>
            </c:extLst>
          </c:dPt>
          <c:dPt>
            <c:idx val="29"/>
            <c:bubble3D val="0"/>
            <c:extLst>
              <c:ext xmlns:c16="http://schemas.microsoft.com/office/drawing/2014/chart" uri="{C3380CC4-5D6E-409C-BE32-E72D297353CC}">
                <c16:uniqueId val="{00000011-E485-40B5-9199-378D5B875992}"/>
              </c:ext>
            </c:extLst>
          </c:dPt>
          <c:dPt>
            <c:idx val="30"/>
            <c:bubble3D val="0"/>
            <c:extLst>
              <c:ext xmlns:c16="http://schemas.microsoft.com/office/drawing/2014/chart" uri="{C3380CC4-5D6E-409C-BE32-E72D297353CC}">
                <c16:uniqueId val="{00000012-E485-40B5-9199-378D5B875992}"/>
              </c:ext>
            </c:extLst>
          </c:dPt>
          <c:dPt>
            <c:idx val="31"/>
            <c:bubble3D val="0"/>
            <c:spPr>
              <a:ln w="3175">
                <a:solidFill>
                  <a:schemeClr val="tx1"/>
                </a:solidFill>
                <a:prstDash val="solid"/>
              </a:ln>
            </c:spPr>
            <c:extLst>
              <c:ext xmlns:c16="http://schemas.microsoft.com/office/drawing/2014/chart" uri="{C3380CC4-5D6E-409C-BE32-E72D297353CC}">
                <c16:uniqueId val="{00000013-E485-40B5-9199-378D5B875992}"/>
              </c:ext>
            </c:extLst>
          </c:dPt>
          <c:dPt>
            <c:idx val="32"/>
            <c:bubble3D val="0"/>
            <c:extLst>
              <c:ext xmlns:c16="http://schemas.microsoft.com/office/drawing/2014/chart" uri="{C3380CC4-5D6E-409C-BE32-E72D297353CC}">
                <c16:uniqueId val="{00000014-E485-40B5-9199-378D5B875992}"/>
              </c:ext>
            </c:extLst>
          </c:dPt>
          <c:dPt>
            <c:idx val="33"/>
            <c:bubble3D val="0"/>
            <c:extLst>
              <c:ext xmlns:c16="http://schemas.microsoft.com/office/drawing/2014/chart" uri="{C3380CC4-5D6E-409C-BE32-E72D297353CC}">
                <c16:uniqueId val="{00000015-E485-40B5-9199-378D5B875992}"/>
              </c:ext>
            </c:extLst>
          </c:dPt>
          <c:dPt>
            <c:idx val="34"/>
            <c:bubble3D val="0"/>
            <c:extLst>
              <c:ext xmlns:c16="http://schemas.microsoft.com/office/drawing/2014/chart" uri="{C3380CC4-5D6E-409C-BE32-E72D297353CC}">
                <c16:uniqueId val="{00000016-E485-40B5-9199-378D5B875992}"/>
              </c:ext>
            </c:extLst>
          </c:dPt>
          <c:dPt>
            <c:idx val="35"/>
            <c:bubble3D val="0"/>
            <c:extLst>
              <c:ext xmlns:c16="http://schemas.microsoft.com/office/drawing/2014/chart" uri="{C3380CC4-5D6E-409C-BE32-E72D297353CC}">
                <c16:uniqueId val="{00000017-E485-40B5-9199-378D5B875992}"/>
              </c:ext>
            </c:extLst>
          </c:dPt>
          <c:dLbls>
            <c:dLbl>
              <c:idx val="4"/>
              <c:layout>
                <c:manualLayout>
                  <c:x val="0.14595006393431584"/>
                  <c:y val="6.6355585986534238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138973012988761"/>
                      <c:h val="8.7021796188519907E-2"/>
                    </c:manualLayout>
                  </c15:layout>
                </c:ext>
                <c:ext xmlns:c16="http://schemas.microsoft.com/office/drawing/2014/chart" uri="{C3380CC4-5D6E-409C-BE32-E72D297353CC}">
                  <c16:uniqueId val="{00000018-E485-40B5-9199-378D5B875992}"/>
                </c:ext>
              </c:extLst>
            </c:dLbl>
            <c:dLbl>
              <c:idx val="35"/>
              <c:layout>
                <c:manualLayout>
                  <c:x val="-8.5484891311662967E-2"/>
                  <c:y val="-2.9334246262695422E-2"/>
                </c:manualLayout>
              </c:layout>
              <c:spPr>
                <a:noFill/>
                <a:ln>
                  <a:noFill/>
                </a:ln>
                <a:effectLst/>
              </c:spPr>
              <c:txPr>
                <a:bodyPr wrap="square" lIns="38100" tIns="19050" rIns="38100" bIns="19050" anchor="ctr" anchorCtr="0">
                  <a:spAutoFit/>
                </a:bodyPr>
                <a:lstStyle/>
                <a:p>
                  <a:pPr algn="r">
                    <a:defRPr sz="6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485-40B5-9199-378D5B875992}"/>
                </c:ext>
              </c:extLst>
            </c:dLbl>
            <c:spPr>
              <a:noFill/>
              <a:ln>
                <a:noFill/>
              </a:ln>
              <a:effectLst/>
            </c:spPr>
            <c:txPr>
              <a:bodyPr wrap="square" lIns="38100" tIns="19050" rIns="38100" bIns="19050" anchor="ctr">
                <a:spAutoFit/>
              </a:bodyPr>
              <a:lstStyle/>
              <a:p>
                <a:pPr>
                  <a:defRPr sz="600"/>
                </a:pPr>
                <a:endParaRPr lang="ja-JP"/>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入力!$BR$16:$DA$16</c:f>
              <c:numCache>
                <c:formatCode>#,##0;"△ "#,##0</c:formatCode>
                <c:ptCount val="36"/>
                <c:pt idx="0">
                  <c:v>56200</c:v>
                </c:pt>
                <c:pt idx="1">
                  <c:v>56200</c:v>
                </c:pt>
                <c:pt idx="2">
                  <c:v>56200</c:v>
                </c:pt>
                <c:pt idx="3">
                  <c:v>56200</c:v>
                </c:pt>
                <c:pt idx="4">
                  <c:v>55900</c:v>
                </c:pt>
                <c:pt idx="5">
                  <c:v>55900</c:v>
                </c:pt>
                <c:pt idx="6">
                  <c:v>55900</c:v>
                </c:pt>
                <c:pt idx="7">
                  <c:v>55900</c:v>
                </c:pt>
                <c:pt idx="8">
                  <c:v>55900</c:v>
                </c:pt>
                <c:pt idx="9">
                  <c:v>55900</c:v>
                </c:pt>
                <c:pt idx="10">
                  <c:v>55900</c:v>
                </c:pt>
                <c:pt idx="11">
                  <c:v>55900</c:v>
                </c:pt>
                <c:pt idx="12">
                  <c:v>55900</c:v>
                </c:pt>
                <c:pt idx="13">
                  <c:v>55900</c:v>
                </c:pt>
                <c:pt idx="14">
                  <c:v>55900</c:v>
                </c:pt>
                <c:pt idx="15">
                  <c:v>55800</c:v>
                </c:pt>
                <c:pt idx="16">
                  <c:v>56100</c:v>
                </c:pt>
                <c:pt idx="17">
                  <c:v>57000</c:v>
                </c:pt>
                <c:pt idx="18">
                  <c:v>58100</c:v>
                </c:pt>
                <c:pt idx="19">
                  <c:v>58200</c:v>
                </c:pt>
                <c:pt idx="20">
                  <c:v>58900</c:v>
                </c:pt>
                <c:pt idx="21">
                  <c:v>58900</c:v>
                </c:pt>
                <c:pt idx="22">
                  <c:v>60200</c:v>
                </c:pt>
                <c:pt idx="23">
                  <c:v>60800</c:v>
                </c:pt>
                <c:pt idx="24">
                  <c:v>61100</c:v>
                </c:pt>
                <c:pt idx="25">
                  <c:v>61100</c:v>
                </c:pt>
                <c:pt idx="26">
                  <c:v>62300</c:v>
                </c:pt>
                <c:pt idx="27">
                  <c:v>62700</c:v>
                </c:pt>
                <c:pt idx="28">
                  <c:v>64200</c:v>
                </c:pt>
                <c:pt idx="29">
                  <c:v>64400</c:v>
                </c:pt>
                <c:pt idx="30">
                  <c:v>65100</c:v>
                </c:pt>
                <c:pt idx="31">
                  <c:v>65200</c:v>
                </c:pt>
                <c:pt idx="32">
                  <c:v>65800</c:v>
                </c:pt>
                <c:pt idx="33">
                  <c:v>65800</c:v>
                </c:pt>
                <c:pt idx="34">
                  <c:v>65800</c:v>
                </c:pt>
                <c:pt idx="35">
                  <c:v>65800</c:v>
                </c:pt>
              </c:numCache>
            </c:numRef>
          </c:val>
          <c:smooth val="1"/>
          <c:extLst>
            <c:ext xmlns:c16="http://schemas.microsoft.com/office/drawing/2014/chart" uri="{C3380CC4-5D6E-409C-BE32-E72D297353CC}">
              <c16:uniqueId val="{00000002-C5E5-4872-8C09-B72CA5F9EE41}"/>
            </c:ext>
          </c:extLst>
        </c:ser>
        <c:ser>
          <c:idx val="2"/>
          <c:order val="1"/>
          <c:tx>
            <c:strRef>
              <c:f>入力!$AQ$17</c:f>
              <c:strCache>
                <c:ptCount val="1"/>
                <c:pt idx="0">
                  <c:v>カラマツ梱包材</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DD-C45B-4DB2-B2CE-D65EC320A2FC}"/>
              </c:ext>
            </c:extLst>
          </c:dPt>
          <c:dPt>
            <c:idx val="2"/>
            <c:bubble3D val="0"/>
            <c:extLst>
              <c:ext xmlns:c16="http://schemas.microsoft.com/office/drawing/2014/chart" uri="{C3380CC4-5D6E-409C-BE32-E72D297353CC}">
                <c16:uniqueId val="{000000CF-125D-44D0-87D3-0A36A67CD31F}"/>
              </c:ext>
            </c:extLst>
          </c:dPt>
          <c:dPt>
            <c:idx val="3"/>
            <c:bubble3D val="0"/>
            <c:extLst>
              <c:ext xmlns:c16="http://schemas.microsoft.com/office/drawing/2014/chart" uri="{C3380CC4-5D6E-409C-BE32-E72D297353CC}">
                <c16:uniqueId val="{000000CE-8188-41F4-9A2A-AD807083D556}"/>
              </c:ext>
            </c:extLst>
          </c:dPt>
          <c:dPt>
            <c:idx val="4"/>
            <c:bubble3D val="0"/>
            <c:spPr>
              <a:ln w="3175">
                <a:noFill/>
                <a:prstDash val="solid"/>
              </a:ln>
            </c:spPr>
            <c:extLst>
              <c:ext xmlns:c16="http://schemas.microsoft.com/office/drawing/2014/chart" uri="{C3380CC4-5D6E-409C-BE32-E72D297353CC}">
                <c16:uniqueId val="{000000C5-AF45-4524-A215-7B887D87E175}"/>
              </c:ext>
            </c:extLst>
          </c:dPt>
          <c:dPt>
            <c:idx val="5"/>
            <c:bubble3D val="0"/>
            <c:extLst>
              <c:ext xmlns:c16="http://schemas.microsoft.com/office/drawing/2014/chart" uri="{C3380CC4-5D6E-409C-BE32-E72D297353CC}">
                <c16:uniqueId val="{0000001A-E485-40B5-9199-378D5B875992}"/>
              </c:ext>
            </c:extLst>
          </c:dPt>
          <c:dPt>
            <c:idx val="6"/>
            <c:bubble3D val="0"/>
            <c:extLst>
              <c:ext xmlns:c16="http://schemas.microsoft.com/office/drawing/2014/chart" uri="{C3380CC4-5D6E-409C-BE32-E72D297353CC}">
                <c16:uniqueId val="{0000001B-E485-40B5-9199-378D5B875992}"/>
              </c:ext>
            </c:extLst>
          </c:dPt>
          <c:dPt>
            <c:idx val="7"/>
            <c:bubble3D val="0"/>
            <c:extLst>
              <c:ext xmlns:c16="http://schemas.microsoft.com/office/drawing/2014/chart" uri="{C3380CC4-5D6E-409C-BE32-E72D297353CC}">
                <c16:uniqueId val="{0000001C-E485-40B5-9199-378D5B875992}"/>
              </c:ext>
            </c:extLst>
          </c:dPt>
          <c:dPt>
            <c:idx val="8"/>
            <c:bubble3D val="0"/>
            <c:extLst>
              <c:ext xmlns:c16="http://schemas.microsoft.com/office/drawing/2014/chart" uri="{C3380CC4-5D6E-409C-BE32-E72D297353CC}">
                <c16:uniqueId val="{0000001D-E485-40B5-9199-378D5B875992}"/>
              </c:ext>
            </c:extLst>
          </c:dPt>
          <c:dPt>
            <c:idx val="9"/>
            <c:bubble3D val="0"/>
            <c:extLst>
              <c:ext xmlns:c16="http://schemas.microsoft.com/office/drawing/2014/chart" uri="{C3380CC4-5D6E-409C-BE32-E72D297353CC}">
                <c16:uniqueId val="{0000001E-E485-40B5-9199-378D5B875992}"/>
              </c:ext>
            </c:extLst>
          </c:dPt>
          <c:dPt>
            <c:idx val="10"/>
            <c:bubble3D val="0"/>
            <c:extLst>
              <c:ext xmlns:c16="http://schemas.microsoft.com/office/drawing/2014/chart" uri="{C3380CC4-5D6E-409C-BE32-E72D297353CC}">
                <c16:uniqueId val="{0000001F-E485-40B5-9199-378D5B875992}"/>
              </c:ext>
            </c:extLst>
          </c:dPt>
          <c:dPt>
            <c:idx val="11"/>
            <c:bubble3D val="0"/>
            <c:extLst>
              <c:ext xmlns:c16="http://schemas.microsoft.com/office/drawing/2014/chart" uri="{C3380CC4-5D6E-409C-BE32-E72D297353CC}">
                <c16:uniqueId val="{00000020-E485-40B5-9199-378D5B875992}"/>
              </c:ext>
            </c:extLst>
          </c:dPt>
          <c:dPt>
            <c:idx val="12"/>
            <c:bubble3D val="0"/>
            <c:extLst>
              <c:ext xmlns:c16="http://schemas.microsoft.com/office/drawing/2014/chart" uri="{C3380CC4-5D6E-409C-BE32-E72D297353CC}">
                <c16:uniqueId val="{000000E2-7495-4D58-8A42-307AACF6DA42}"/>
              </c:ext>
            </c:extLst>
          </c:dPt>
          <c:dPt>
            <c:idx val="13"/>
            <c:bubble3D val="0"/>
            <c:extLst>
              <c:ext xmlns:c16="http://schemas.microsoft.com/office/drawing/2014/chart" uri="{C3380CC4-5D6E-409C-BE32-E72D297353CC}">
                <c16:uniqueId val="{000000DE-C45B-4DB2-B2CE-D65EC320A2FC}"/>
              </c:ext>
            </c:extLst>
          </c:dPt>
          <c:dPt>
            <c:idx val="14"/>
            <c:bubble3D val="0"/>
            <c:extLst>
              <c:ext xmlns:c16="http://schemas.microsoft.com/office/drawing/2014/chart" uri="{C3380CC4-5D6E-409C-BE32-E72D297353CC}">
                <c16:uniqueId val="{000000D2-125D-44D0-87D3-0A36A67CD31F}"/>
              </c:ext>
            </c:extLst>
          </c:dPt>
          <c:dPt>
            <c:idx val="15"/>
            <c:bubble3D val="0"/>
            <c:extLst>
              <c:ext xmlns:c16="http://schemas.microsoft.com/office/drawing/2014/chart" uri="{C3380CC4-5D6E-409C-BE32-E72D297353CC}">
                <c16:uniqueId val="{000000CF-8188-41F4-9A2A-AD807083D556}"/>
              </c:ext>
            </c:extLst>
          </c:dPt>
          <c:dPt>
            <c:idx val="16"/>
            <c:bubble3D val="0"/>
            <c:spPr>
              <a:ln w="3175">
                <a:noFill/>
                <a:prstDash val="solid"/>
              </a:ln>
            </c:spPr>
            <c:extLst>
              <c:ext xmlns:c16="http://schemas.microsoft.com/office/drawing/2014/chart" uri="{C3380CC4-5D6E-409C-BE32-E72D297353CC}">
                <c16:uniqueId val="{000000C4-AF45-4524-A215-7B887D87E175}"/>
              </c:ext>
            </c:extLst>
          </c:dPt>
          <c:dPt>
            <c:idx val="17"/>
            <c:bubble3D val="0"/>
            <c:extLst>
              <c:ext xmlns:c16="http://schemas.microsoft.com/office/drawing/2014/chart" uri="{C3380CC4-5D6E-409C-BE32-E72D297353CC}">
                <c16:uniqueId val="{00000022-E485-40B5-9199-378D5B875992}"/>
              </c:ext>
            </c:extLst>
          </c:dPt>
          <c:dPt>
            <c:idx val="18"/>
            <c:bubble3D val="0"/>
            <c:extLst>
              <c:ext xmlns:c16="http://schemas.microsoft.com/office/drawing/2014/chart" uri="{C3380CC4-5D6E-409C-BE32-E72D297353CC}">
                <c16:uniqueId val="{00000023-E485-40B5-9199-378D5B875992}"/>
              </c:ext>
            </c:extLst>
          </c:dPt>
          <c:dPt>
            <c:idx val="19"/>
            <c:bubble3D val="0"/>
            <c:extLst>
              <c:ext xmlns:c16="http://schemas.microsoft.com/office/drawing/2014/chart" uri="{C3380CC4-5D6E-409C-BE32-E72D297353CC}">
                <c16:uniqueId val="{00000024-E485-40B5-9199-378D5B875992}"/>
              </c:ext>
            </c:extLst>
          </c:dPt>
          <c:dPt>
            <c:idx val="20"/>
            <c:bubble3D val="0"/>
            <c:extLst>
              <c:ext xmlns:c16="http://schemas.microsoft.com/office/drawing/2014/chart" uri="{C3380CC4-5D6E-409C-BE32-E72D297353CC}">
                <c16:uniqueId val="{00000025-E485-40B5-9199-378D5B875992}"/>
              </c:ext>
            </c:extLst>
          </c:dPt>
          <c:dPt>
            <c:idx val="21"/>
            <c:bubble3D val="0"/>
            <c:extLst>
              <c:ext xmlns:c16="http://schemas.microsoft.com/office/drawing/2014/chart" uri="{C3380CC4-5D6E-409C-BE32-E72D297353CC}">
                <c16:uniqueId val="{00000026-E485-40B5-9199-378D5B875992}"/>
              </c:ext>
            </c:extLst>
          </c:dPt>
          <c:dPt>
            <c:idx val="22"/>
            <c:bubble3D val="0"/>
            <c:extLst>
              <c:ext xmlns:c16="http://schemas.microsoft.com/office/drawing/2014/chart" uri="{C3380CC4-5D6E-409C-BE32-E72D297353CC}">
                <c16:uniqueId val="{00000027-E485-40B5-9199-378D5B875992}"/>
              </c:ext>
            </c:extLst>
          </c:dPt>
          <c:dPt>
            <c:idx val="23"/>
            <c:bubble3D val="0"/>
            <c:extLst>
              <c:ext xmlns:c16="http://schemas.microsoft.com/office/drawing/2014/chart" uri="{C3380CC4-5D6E-409C-BE32-E72D297353CC}">
                <c16:uniqueId val="{00000028-E485-40B5-9199-378D5B875992}"/>
              </c:ext>
            </c:extLst>
          </c:dPt>
          <c:dPt>
            <c:idx val="24"/>
            <c:bubble3D val="0"/>
            <c:extLst>
              <c:ext xmlns:c16="http://schemas.microsoft.com/office/drawing/2014/chart" uri="{C3380CC4-5D6E-409C-BE32-E72D297353CC}">
                <c16:uniqueId val="{00000029-E485-40B5-9199-378D5B875992}"/>
              </c:ext>
            </c:extLst>
          </c:dPt>
          <c:dPt>
            <c:idx val="25"/>
            <c:bubble3D val="0"/>
            <c:extLst>
              <c:ext xmlns:c16="http://schemas.microsoft.com/office/drawing/2014/chart" uri="{C3380CC4-5D6E-409C-BE32-E72D297353CC}">
                <c16:uniqueId val="{000000DF-C45B-4DB2-B2CE-D65EC320A2FC}"/>
              </c:ext>
            </c:extLst>
          </c:dPt>
          <c:dPt>
            <c:idx val="26"/>
            <c:bubble3D val="0"/>
            <c:extLst>
              <c:ext xmlns:c16="http://schemas.microsoft.com/office/drawing/2014/chart" uri="{C3380CC4-5D6E-409C-BE32-E72D297353CC}">
                <c16:uniqueId val="{000000D3-125D-44D0-87D3-0A36A67CD31F}"/>
              </c:ext>
            </c:extLst>
          </c:dPt>
          <c:dPt>
            <c:idx val="27"/>
            <c:bubble3D val="0"/>
            <c:extLst>
              <c:ext xmlns:c16="http://schemas.microsoft.com/office/drawing/2014/chart" uri="{C3380CC4-5D6E-409C-BE32-E72D297353CC}">
                <c16:uniqueId val="{000000D0-8188-41F4-9A2A-AD807083D556}"/>
              </c:ext>
            </c:extLst>
          </c:dPt>
          <c:dPt>
            <c:idx val="28"/>
            <c:bubble3D val="0"/>
            <c:spPr>
              <a:ln w="3175">
                <a:noFill/>
                <a:prstDash val="solid"/>
              </a:ln>
            </c:spPr>
            <c:extLst>
              <c:ext xmlns:c16="http://schemas.microsoft.com/office/drawing/2014/chart" uri="{C3380CC4-5D6E-409C-BE32-E72D297353CC}">
                <c16:uniqueId val="{000000C3-AF45-4524-A215-7B887D87E175}"/>
              </c:ext>
            </c:extLst>
          </c:dPt>
          <c:dPt>
            <c:idx val="29"/>
            <c:bubble3D val="0"/>
            <c:extLst>
              <c:ext xmlns:c16="http://schemas.microsoft.com/office/drawing/2014/chart" uri="{C3380CC4-5D6E-409C-BE32-E72D297353CC}">
                <c16:uniqueId val="{0000002B-E485-40B5-9199-378D5B875992}"/>
              </c:ext>
            </c:extLst>
          </c:dPt>
          <c:dPt>
            <c:idx val="30"/>
            <c:bubble3D val="0"/>
            <c:extLst>
              <c:ext xmlns:c16="http://schemas.microsoft.com/office/drawing/2014/chart" uri="{C3380CC4-5D6E-409C-BE32-E72D297353CC}">
                <c16:uniqueId val="{0000002C-E485-40B5-9199-378D5B875992}"/>
              </c:ext>
            </c:extLst>
          </c:dPt>
          <c:dPt>
            <c:idx val="31"/>
            <c:bubble3D val="0"/>
            <c:extLst>
              <c:ext xmlns:c16="http://schemas.microsoft.com/office/drawing/2014/chart" uri="{C3380CC4-5D6E-409C-BE32-E72D297353CC}">
                <c16:uniqueId val="{0000002D-E485-40B5-9199-378D5B875992}"/>
              </c:ext>
            </c:extLst>
          </c:dPt>
          <c:dPt>
            <c:idx val="32"/>
            <c:bubble3D val="0"/>
            <c:extLst>
              <c:ext xmlns:c16="http://schemas.microsoft.com/office/drawing/2014/chart" uri="{C3380CC4-5D6E-409C-BE32-E72D297353CC}">
                <c16:uniqueId val="{0000002E-E485-40B5-9199-378D5B875992}"/>
              </c:ext>
            </c:extLst>
          </c:dPt>
          <c:dPt>
            <c:idx val="33"/>
            <c:bubble3D val="0"/>
            <c:extLst>
              <c:ext xmlns:c16="http://schemas.microsoft.com/office/drawing/2014/chart" uri="{C3380CC4-5D6E-409C-BE32-E72D297353CC}">
                <c16:uniqueId val="{0000002F-E485-40B5-9199-378D5B875992}"/>
              </c:ext>
            </c:extLst>
          </c:dPt>
          <c:dPt>
            <c:idx val="34"/>
            <c:bubble3D val="0"/>
            <c:extLst>
              <c:ext xmlns:c16="http://schemas.microsoft.com/office/drawing/2014/chart" uri="{C3380CC4-5D6E-409C-BE32-E72D297353CC}">
                <c16:uniqueId val="{00000030-E485-40B5-9199-378D5B875992}"/>
              </c:ext>
            </c:extLst>
          </c:dPt>
          <c:dPt>
            <c:idx val="35"/>
            <c:bubble3D val="0"/>
            <c:extLst>
              <c:ext xmlns:c16="http://schemas.microsoft.com/office/drawing/2014/chart" uri="{C3380CC4-5D6E-409C-BE32-E72D297353CC}">
                <c16:uniqueId val="{00000031-E485-40B5-9199-378D5B875992}"/>
              </c:ext>
            </c:extLst>
          </c:dPt>
          <c:dLbls>
            <c:dLbl>
              <c:idx val="35"/>
              <c:layout>
                <c:manualLayout>
                  <c:x val="-8.5470165970056716E-2"/>
                  <c:y val="-3.4915651946099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入力!$BR$17:$DA$17</c:f>
              <c:numCache>
                <c:formatCode>#,##0;"△ "#,##0</c:formatCode>
                <c:ptCount val="36"/>
                <c:pt idx="0">
                  <c:v>31000</c:v>
                </c:pt>
                <c:pt idx="1">
                  <c:v>31100</c:v>
                </c:pt>
                <c:pt idx="2">
                  <c:v>31100</c:v>
                </c:pt>
                <c:pt idx="3">
                  <c:v>31100</c:v>
                </c:pt>
                <c:pt idx="4">
                  <c:v>31100</c:v>
                </c:pt>
                <c:pt idx="5">
                  <c:v>31000</c:v>
                </c:pt>
                <c:pt idx="6">
                  <c:v>31000</c:v>
                </c:pt>
                <c:pt idx="7">
                  <c:v>30900</c:v>
                </c:pt>
                <c:pt idx="8">
                  <c:v>30900</c:v>
                </c:pt>
                <c:pt idx="9">
                  <c:v>30900</c:v>
                </c:pt>
                <c:pt idx="10">
                  <c:v>30900</c:v>
                </c:pt>
                <c:pt idx="11">
                  <c:v>30900</c:v>
                </c:pt>
                <c:pt idx="12">
                  <c:v>30900</c:v>
                </c:pt>
                <c:pt idx="13">
                  <c:v>30900</c:v>
                </c:pt>
                <c:pt idx="14">
                  <c:v>30900</c:v>
                </c:pt>
                <c:pt idx="15">
                  <c:v>30900</c:v>
                </c:pt>
                <c:pt idx="16">
                  <c:v>31000</c:v>
                </c:pt>
                <c:pt idx="17">
                  <c:v>31000</c:v>
                </c:pt>
                <c:pt idx="18">
                  <c:v>31100</c:v>
                </c:pt>
                <c:pt idx="19">
                  <c:v>31300</c:v>
                </c:pt>
                <c:pt idx="20">
                  <c:v>31500</c:v>
                </c:pt>
                <c:pt idx="21">
                  <c:v>31700</c:v>
                </c:pt>
                <c:pt idx="22">
                  <c:v>32800</c:v>
                </c:pt>
                <c:pt idx="23">
                  <c:v>33000</c:v>
                </c:pt>
                <c:pt idx="24">
                  <c:v>33100</c:v>
                </c:pt>
                <c:pt idx="25">
                  <c:v>33200</c:v>
                </c:pt>
                <c:pt idx="26">
                  <c:v>33600</c:v>
                </c:pt>
                <c:pt idx="27">
                  <c:v>34200</c:v>
                </c:pt>
                <c:pt idx="28">
                  <c:v>36100</c:v>
                </c:pt>
                <c:pt idx="29">
                  <c:v>36500</c:v>
                </c:pt>
                <c:pt idx="30">
                  <c:v>37900</c:v>
                </c:pt>
                <c:pt idx="31">
                  <c:v>40100</c:v>
                </c:pt>
                <c:pt idx="32">
                  <c:v>41300</c:v>
                </c:pt>
                <c:pt idx="33">
                  <c:v>41300</c:v>
                </c:pt>
                <c:pt idx="34">
                  <c:v>41400</c:v>
                </c:pt>
                <c:pt idx="35">
                  <c:v>41400</c:v>
                </c:pt>
              </c:numCache>
            </c:numRef>
          </c:val>
          <c:smooth val="0"/>
          <c:extLst>
            <c:ext xmlns:c16="http://schemas.microsoft.com/office/drawing/2014/chart" uri="{C3380CC4-5D6E-409C-BE32-E72D297353CC}">
              <c16:uniqueId val="{0000002D-C5E5-4872-8C09-B72CA5F9EE41}"/>
            </c:ext>
          </c:extLst>
        </c:ser>
        <c:dLbls>
          <c:showLegendKey val="0"/>
          <c:showVal val="0"/>
          <c:showCatName val="0"/>
          <c:showSerName val="0"/>
          <c:showPercent val="0"/>
          <c:showBubbleSize val="0"/>
        </c:dLbls>
        <c:marker val="1"/>
        <c:smooth val="0"/>
        <c:axId val="174319872"/>
        <c:axId val="174333952"/>
      </c:lineChart>
      <c:lineChart>
        <c:grouping val="standard"/>
        <c:varyColors val="0"/>
        <c:ser>
          <c:idx val="4"/>
          <c:order val="2"/>
          <c:tx>
            <c:strRef>
              <c:f>入力!$AQ$18</c:f>
              <c:strCache>
                <c:ptCount val="1"/>
                <c:pt idx="0">
                  <c:v>ナラ（右目盛）</c:v>
                </c:pt>
              </c:strCache>
            </c:strRef>
          </c:tx>
          <c:spPr>
            <a:ln w="3175">
              <a:solidFill>
                <a:schemeClr val="tx1"/>
              </a:solidFill>
            </a:ln>
          </c:spPr>
          <c:marker>
            <c:symbol val="triangle"/>
            <c:size val="2"/>
            <c:spPr>
              <a:noFill/>
              <a:ln w="3175">
                <a:solidFill>
                  <a:schemeClr val="tx1"/>
                </a:solidFill>
              </a:ln>
            </c:spPr>
          </c:marker>
          <c:dPt>
            <c:idx val="1"/>
            <c:bubble3D val="0"/>
            <c:spPr>
              <a:ln w="3175">
                <a:noFill/>
              </a:ln>
            </c:spPr>
            <c:extLst>
              <c:ext xmlns:c16="http://schemas.microsoft.com/office/drawing/2014/chart" uri="{C3380CC4-5D6E-409C-BE32-E72D297353CC}">
                <c16:uniqueId val="{000000D9-C45B-4DB2-B2CE-D65EC320A2FC}"/>
              </c:ext>
            </c:extLst>
          </c:dPt>
          <c:dPt>
            <c:idx val="2"/>
            <c:bubble3D val="0"/>
            <c:spPr>
              <a:ln w="3175">
                <a:noFill/>
              </a:ln>
            </c:spPr>
            <c:extLst>
              <c:ext xmlns:c16="http://schemas.microsoft.com/office/drawing/2014/chart" uri="{C3380CC4-5D6E-409C-BE32-E72D297353CC}">
                <c16:uniqueId val="{000000CD-125D-44D0-87D3-0A36A67CD31F}"/>
              </c:ext>
            </c:extLst>
          </c:dPt>
          <c:dPt>
            <c:idx val="3"/>
            <c:bubble3D val="0"/>
            <c:extLst>
              <c:ext xmlns:c16="http://schemas.microsoft.com/office/drawing/2014/chart" uri="{C3380CC4-5D6E-409C-BE32-E72D297353CC}">
                <c16:uniqueId val="{000000CA-8188-41F4-9A2A-AD807083D556}"/>
              </c:ext>
            </c:extLst>
          </c:dPt>
          <c:dPt>
            <c:idx val="4"/>
            <c:bubble3D val="0"/>
            <c:spPr>
              <a:ln w="3175">
                <a:noFill/>
              </a:ln>
            </c:spPr>
            <c:extLst>
              <c:ext xmlns:c16="http://schemas.microsoft.com/office/drawing/2014/chart" uri="{C3380CC4-5D6E-409C-BE32-E72D297353CC}">
                <c16:uniqueId val="{000000BF-AF45-4524-A215-7B887D87E175}"/>
              </c:ext>
            </c:extLst>
          </c:dPt>
          <c:dPt>
            <c:idx val="5"/>
            <c:bubble3D val="0"/>
            <c:spPr>
              <a:ln w="3175">
                <a:noFill/>
              </a:ln>
            </c:spPr>
            <c:extLst>
              <c:ext xmlns:c16="http://schemas.microsoft.com/office/drawing/2014/chart" uri="{C3380CC4-5D6E-409C-BE32-E72D297353CC}">
                <c16:uniqueId val="{000000A2-E485-40B5-9199-378D5B875992}"/>
              </c:ext>
            </c:extLst>
          </c:dPt>
          <c:dPt>
            <c:idx val="6"/>
            <c:bubble3D val="0"/>
            <c:spPr>
              <a:ln w="3175">
                <a:noFill/>
              </a:ln>
            </c:spPr>
            <c:extLst>
              <c:ext xmlns:c16="http://schemas.microsoft.com/office/drawing/2014/chart" uri="{C3380CC4-5D6E-409C-BE32-E72D297353CC}">
                <c16:uniqueId val="{000000A3-E485-40B5-9199-378D5B875992}"/>
              </c:ext>
            </c:extLst>
          </c:dPt>
          <c:dPt>
            <c:idx val="7"/>
            <c:bubble3D val="0"/>
            <c:extLst>
              <c:ext xmlns:c16="http://schemas.microsoft.com/office/drawing/2014/chart" uri="{C3380CC4-5D6E-409C-BE32-E72D297353CC}">
                <c16:uniqueId val="{000000A4-E485-40B5-9199-378D5B875992}"/>
              </c:ext>
            </c:extLst>
          </c:dPt>
          <c:dPt>
            <c:idx val="8"/>
            <c:bubble3D val="0"/>
            <c:extLst>
              <c:ext xmlns:c16="http://schemas.microsoft.com/office/drawing/2014/chart" uri="{C3380CC4-5D6E-409C-BE32-E72D297353CC}">
                <c16:uniqueId val="{000000A5-E485-40B5-9199-378D5B875992}"/>
              </c:ext>
            </c:extLst>
          </c:dPt>
          <c:dPt>
            <c:idx val="9"/>
            <c:bubble3D val="0"/>
            <c:extLst>
              <c:ext xmlns:c16="http://schemas.microsoft.com/office/drawing/2014/chart" uri="{C3380CC4-5D6E-409C-BE32-E72D297353CC}">
                <c16:uniqueId val="{000000A6-E485-40B5-9199-378D5B875992}"/>
              </c:ext>
            </c:extLst>
          </c:dPt>
          <c:dPt>
            <c:idx val="10"/>
            <c:bubble3D val="0"/>
            <c:extLst>
              <c:ext xmlns:c16="http://schemas.microsoft.com/office/drawing/2014/chart" uri="{C3380CC4-5D6E-409C-BE32-E72D297353CC}">
                <c16:uniqueId val="{000000A7-E485-40B5-9199-378D5B875992}"/>
              </c:ext>
            </c:extLst>
          </c:dPt>
          <c:dPt>
            <c:idx val="11"/>
            <c:bubble3D val="0"/>
            <c:extLst>
              <c:ext xmlns:c16="http://schemas.microsoft.com/office/drawing/2014/chart" uri="{C3380CC4-5D6E-409C-BE32-E72D297353CC}">
                <c16:uniqueId val="{000000A8-E485-40B5-9199-378D5B875992}"/>
              </c:ext>
            </c:extLst>
          </c:dPt>
          <c:dPt>
            <c:idx val="12"/>
            <c:bubble3D val="0"/>
            <c:extLst>
              <c:ext xmlns:c16="http://schemas.microsoft.com/office/drawing/2014/chart" uri="{C3380CC4-5D6E-409C-BE32-E72D297353CC}">
                <c16:uniqueId val="{000000DF-7495-4D58-8A42-307AACF6DA42}"/>
              </c:ext>
            </c:extLst>
          </c:dPt>
          <c:dPt>
            <c:idx val="13"/>
            <c:bubble3D val="0"/>
            <c:extLst>
              <c:ext xmlns:c16="http://schemas.microsoft.com/office/drawing/2014/chart" uri="{C3380CC4-5D6E-409C-BE32-E72D297353CC}">
                <c16:uniqueId val="{000000D8-C45B-4DB2-B2CE-D65EC320A2FC}"/>
              </c:ext>
            </c:extLst>
          </c:dPt>
          <c:dPt>
            <c:idx val="14"/>
            <c:bubble3D val="0"/>
            <c:extLst>
              <c:ext xmlns:c16="http://schemas.microsoft.com/office/drawing/2014/chart" uri="{C3380CC4-5D6E-409C-BE32-E72D297353CC}">
                <c16:uniqueId val="{000000D0-125D-44D0-87D3-0A36A67CD31F}"/>
              </c:ext>
            </c:extLst>
          </c:dPt>
          <c:dPt>
            <c:idx val="15"/>
            <c:bubble3D val="0"/>
            <c:extLst>
              <c:ext xmlns:c16="http://schemas.microsoft.com/office/drawing/2014/chart" uri="{C3380CC4-5D6E-409C-BE32-E72D297353CC}">
                <c16:uniqueId val="{000000C0-E485-40B5-9199-378D5B875992}"/>
              </c:ext>
            </c:extLst>
          </c:dPt>
          <c:dPt>
            <c:idx val="16"/>
            <c:bubble3D val="0"/>
            <c:spPr>
              <a:ln w="3175">
                <a:noFill/>
              </a:ln>
            </c:spPr>
            <c:extLst>
              <c:ext xmlns:c16="http://schemas.microsoft.com/office/drawing/2014/chart" uri="{C3380CC4-5D6E-409C-BE32-E72D297353CC}">
                <c16:uniqueId val="{000000C1-AF45-4524-A215-7B887D87E175}"/>
              </c:ext>
            </c:extLst>
          </c:dPt>
          <c:dPt>
            <c:idx val="17"/>
            <c:bubble3D val="0"/>
            <c:spPr>
              <a:ln w="3175">
                <a:noFill/>
              </a:ln>
            </c:spPr>
            <c:extLst>
              <c:ext xmlns:c16="http://schemas.microsoft.com/office/drawing/2014/chart" uri="{C3380CC4-5D6E-409C-BE32-E72D297353CC}">
                <c16:uniqueId val="{000000AA-E485-40B5-9199-378D5B875992}"/>
              </c:ext>
            </c:extLst>
          </c:dPt>
          <c:dPt>
            <c:idx val="18"/>
            <c:bubble3D val="0"/>
            <c:spPr>
              <a:ln w="3175">
                <a:noFill/>
              </a:ln>
            </c:spPr>
            <c:extLst>
              <c:ext xmlns:c16="http://schemas.microsoft.com/office/drawing/2014/chart" uri="{C3380CC4-5D6E-409C-BE32-E72D297353CC}">
                <c16:uniqueId val="{000000AC-E485-40B5-9199-378D5B875992}"/>
              </c:ext>
            </c:extLst>
          </c:dPt>
          <c:dPt>
            <c:idx val="19"/>
            <c:bubble3D val="0"/>
            <c:extLst>
              <c:ext xmlns:c16="http://schemas.microsoft.com/office/drawing/2014/chart" uri="{C3380CC4-5D6E-409C-BE32-E72D297353CC}">
                <c16:uniqueId val="{000000AD-E485-40B5-9199-378D5B875992}"/>
              </c:ext>
            </c:extLst>
          </c:dPt>
          <c:dPt>
            <c:idx val="20"/>
            <c:bubble3D val="0"/>
            <c:extLst>
              <c:ext xmlns:c16="http://schemas.microsoft.com/office/drawing/2014/chart" uri="{C3380CC4-5D6E-409C-BE32-E72D297353CC}">
                <c16:uniqueId val="{000000AE-E485-40B5-9199-378D5B875992}"/>
              </c:ext>
            </c:extLst>
          </c:dPt>
          <c:dPt>
            <c:idx val="21"/>
            <c:bubble3D val="0"/>
            <c:extLst>
              <c:ext xmlns:c16="http://schemas.microsoft.com/office/drawing/2014/chart" uri="{C3380CC4-5D6E-409C-BE32-E72D297353CC}">
                <c16:uniqueId val="{000000AF-E485-40B5-9199-378D5B875992}"/>
              </c:ext>
            </c:extLst>
          </c:dPt>
          <c:dPt>
            <c:idx val="22"/>
            <c:bubble3D val="0"/>
            <c:extLst>
              <c:ext xmlns:c16="http://schemas.microsoft.com/office/drawing/2014/chart" uri="{C3380CC4-5D6E-409C-BE32-E72D297353CC}">
                <c16:uniqueId val="{000000B0-E485-40B5-9199-378D5B875992}"/>
              </c:ext>
            </c:extLst>
          </c:dPt>
          <c:dPt>
            <c:idx val="23"/>
            <c:bubble3D val="0"/>
            <c:extLst>
              <c:ext xmlns:c16="http://schemas.microsoft.com/office/drawing/2014/chart" uri="{C3380CC4-5D6E-409C-BE32-E72D297353CC}">
                <c16:uniqueId val="{000000B1-E485-40B5-9199-378D5B875992}"/>
              </c:ext>
            </c:extLst>
          </c:dPt>
          <c:dPt>
            <c:idx val="24"/>
            <c:bubble3D val="0"/>
            <c:extLst>
              <c:ext xmlns:c16="http://schemas.microsoft.com/office/drawing/2014/chart" uri="{C3380CC4-5D6E-409C-BE32-E72D297353CC}">
                <c16:uniqueId val="{000000B2-E485-40B5-9199-378D5B875992}"/>
              </c:ext>
            </c:extLst>
          </c:dPt>
          <c:dPt>
            <c:idx val="25"/>
            <c:bubble3D val="0"/>
            <c:extLst>
              <c:ext xmlns:c16="http://schemas.microsoft.com/office/drawing/2014/chart" uri="{C3380CC4-5D6E-409C-BE32-E72D297353CC}">
                <c16:uniqueId val="{000000B3-E485-40B5-9199-378D5B875992}"/>
              </c:ext>
            </c:extLst>
          </c:dPt>
          <c:dPt>
            <c:idx val="26"/>
            <c:bubble3D val="0"/>
            <c:extLst>
              <c:ext xmlns:c16="http://schemas.microsoft.com/office/drawing/2014/chart" uri="{C3380CC4-5D6E-409C-BE32-E72D297353CC}">
                <c16:uniqueId val="{000000B4-E485-40B5-9199-378D5B875992}"/>
              </c:ext>
            </c:extLst>
          </c:dPt>
          <c:dPt>
            <c:idx val="27"/>
            <c:bubble3D val="0"/>
            <c:extLst>
              <c:ext xmlns:c16="http://schemas.microsoft.com/office/drawing/2014/chart" uri="{C3380CC4-5D6E-409C-BE32-E72D297353CC}">
                <c16:uniqueId val="{000000B5-E485-40B5-9199-378D5B875992}"/>
              </c:ext>
            </c:extLst>
          </c:dPt>
          <c:dPt>
            <c:idx val="28"/>
            <c:bubble3D val="0"/>
            <c:spPr>
              <a:ln w="3175">
                <a:noFill/>
              </a:ln>
            </c:spPr>
            <c:extLst>
              <c:ext xmlns:c16="http://schemas.microsoft.com/office/drawing/2014/chart" uri="{C3380CC4-5D6E-409C-BE32-E72D297353CC}">
                <c16:uniqueId val="{000000B6-E485-40B5-9199-378D5B875992}"/>
              </c:ext>
            </c:extLst>
          </c:dPt>
          <c:dPt>
            <c:idx val="29"/>
            <c:bubble3D val="0"/>
            <c:spPr>
              <a:ln w="3175">
                <a:noFill/>
              </a:ln>
            </c:spPr>
            <c:extLst>
              <c:ext xmlns:c16="http://schemas.microsoft.com/office/drawing/2014/chart" uri="{C3380CC4-5D6E-409C-BE32-E72D297353CC}">
                <c16:uniqueId val="{000000B8-E485-40B5-9199-378D5B875992}"/>
              </c:ext>
            </c:extLst>
          </c:dPt>
          <c:dPt>
            <c:idx val="30"/>
            <c:bubble3D val="0"/>
            <c:spPr>
              <a:ln w="3175">
                <a:noFill/>
              </a:ln>
            </c:spPr>
            <c:extLst>
              <c:ext xmlns:c16="http://schemas.microsoft.com/office/drawing/2014/chart" uri="{C3380CC4-5D6E-409C-BE32-E72D297353CC}">
                <c16:uniqueId val="{000000BA-E485-40B5-9199-378D5B875992}"/>
              </c:ext>
            </c:extLst>
          </c:dPt>
          <c:dPt>
            <c:idx val="31"/>
            <c:bubble3D val="0"/>
            <c:extLst>
              <c:ext xmlns:c16="http://schemas.microsoft.com/office/drawing/2014/chart" uri="{C3380CC4-5D6E-409C-BE32-E72D297353CC}">
                <c16:uniqueId val="{000000BB-E485-40B5-9199-378D5B875992}"/>
              </c:ext>
            </c:extLst>
          </c:dPt>
          <c:dPt>
            <c:idx val="32"/>
            <c:bubble3D val="0"/>
            <c:extLst>
              <c:ext xmlns:c16="http://schemas.microsoft.com/office/drawing/2014/chart" uri="{C3380CC4-5D6E-409C-BE32-E72D297353CC}">
                <c16:uniqueId val="{000000BC-E485-40B5-9199-378D5B875992}"/>
              </c:ext>
            </c:extLst>
          </c:dPt>
          <c:dPt>
            <c:idx val="33"/>
            <c:bubble3D val="0"/>
            <c:extLst>
              <c:ext xmlns:c16="http://schemas.microsoft.com/office/drawing/2014/chart" uri="{C3380CC4-5D6E-409C-BE32-E72D297353CC}">
                <c16:uniqueId val="{000000BD-E485-40B5-9199-378D5B875992}"/>
              </c:ext>
            </c:extLst>
          </c:dPt>
          <c:dPt>
            <c:idx val="34"/>
            <c:bubble3D val="0"/>
            <c:extLst>
              <c:ext xmlns:c16="http://schemas.microsoft.com/office/drawing/2014/chart" uri="{C3380CC4-5D6E-409C-BE32-E72D297353CC}">
                <c16:uniqueId val="{000000BE-E485-40B5-9199-378D5B875992}"/>
              </c:ext>
            </c:extLst>
          </c:dPt>
          <c:dPt>
            <c:idx val="35"/>
            <c:bubble3D val="0"/>
            <c:extLst>
              <c:ext xmlns:c16="http://schemas.microsoft.com/office/drawing/2014/chart" uri="{C3380CC4-5D6E-409C-BE32-E72D297353CC}">
                <c16:uniqueId val="{000000BF-E485-40B5-9199-378D5B875992}"/>
              </c:ext>
            </c:extLst>
          </c:dPt>
          <c:dLbls>
            <c:dLbl>
              <c:idx val="15"/>
              <c:layout>
                <c:manualLayout>
                  <c:x val="-7.8557417513837421E-2"/>
                  <c:y val="-5.797823428219382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0-E485-40B5-9199-378D5B875992}"/>
                </c:ext>
              </c:extLst>
            </c:dLbl>
            <c:dLbl>
              <c:idx val="17"/>
              <c:layout>
                <c:manualLayout>
                  <c:x val="9.2259556544886406E-2"/>
                  <c:y val="-0.1794976706040483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A-E485-40B5-9199-378D5B875992}"/>
                </c:ext>
              </c:extLst>
            </c:dLbl>
            <c:dLbl>
              <c:idx val="22"/>
              <c:layout>
                <c:manualLayout>
                  <c:x val="-9.4017094017093961E-2"/>
                  <c:y val="-9.2753623188405798E-2"/>
                </c:manualLayout>
              </c:layout>
              <c:showLegendKey val="0"/>
              <c:showVal val="0"/>
              <c:showCatName val="0"/>
              <c:showSerName val="1"/>
              <c:showPercent val="0"/>
              <c:showBubbleSize val="0"/>
              <c:extLst>
                <c:ext xmlns:c15="http://schemas.microsoft.com/office/drawing/2012/chart" uri="{CE6537A1-D6FC-4f65-9D91-7224C49458BB}">
                  <c15:layout>
                    <c:manualLayout>
                      <c:w val="0.2373675213675214"/>
                      <c:h val="6.2608695652173918E-2"/>
                    </c:manualLayout>
                  </c15:layout>
                </c:ext>
                <c:ext xmlns:c16="http://schemas.microsoft.com/office/drawing/2014/chart" uri="{C3380CC4-5D6E-409C-BE32-E72D297353CC}">
                  <c16:uniqueId val="{000000B0-E485-40B5-9199-378D5B875992}"/>
                </c:ext>
              </c:extLst>
            </c:dLbl>
            <c:dLbl>
              <c:idx val="33"/>
              <c:layout>
                <c:manualLayout>
                  <c:x val="-8.8888888888888892E-2"/>
                  <c:y val="-1.73913043478260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E485-40B5-9199-378D5B875992}"/>
                </c:ext>
              </c:extLst>
            </c:dLbl>
            <c:dLbl>
              <c:idx val="34"/>
              <c:layout>
                <c:manualLayout>
                  <c:x val="-7.8632478632478756E-2"/>
                  <c:y val="-5.1986803711072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E485-40B5-9199-378D5B875992}"/>
                </c:ext>
              </c:extLst>
            </c:dLbl>
            <c:dLbl>
              <c:idx val="35"/>
              <c:layout>
                <c:manualLayout>
                  <c:x val="-0.13333212194629529"/>
                  <c:y val="-1.4528200671477942E-2"/>
                </c:manualLayout>
              </c:layout>
              <c:spPr>
                <a:noFill/>
                <a:ln>
                  <a:noFill/>
                </a:ln>
                <a:effectLst/>
              </c:spPr>
              <c:txPr>
                <a:bodyPr wrap="square" lIns="38100" tIns="19050" rIns="38100" bIns="19050" anchor="ctr">
                  <a:noAutofit/>
                </a:bodyPr>
                <a:lstStyle/>
                <a:p>
                  <a:pPr>
                    <a:defRPr sz="6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1562635439800792"/>
                      <c:h val="7.9712355455769365E-2"/>
                    </c:manualLayout>
                  </c15:layout>
                </c:ext>
                <c:ext xmlns:c16="http://schemas.microsoft.com/office/drawing/2014/chart" uri="{C3380CC4-5D6E-409C-BE32-E72D297353CC}">
                  <c16:uniqueId val="{000000BF-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入力!$BR$18:$DA$18</c:f>
              <c:numCache>
                <c:formatCode>#,##0;"△ "#,##0</c:formatCode>
                <c:ptCount val="36"/>
                <c:pt idx="0">
                  <c:v>#N/A</c:v>
                </c:pt>
                <c:pt idx="1">
                  <c:v>195000</c:v>
                </c:pt>
                <c:pt idx="2">
                  <c:v>#N/A</c:v>
                </c:pt>
                <c:pt idx="3">
                  <c:v>#N/A</c:v>
                </c:pt>
                <c:pt idx="4">
                  <c:v>206000</c:v>
                </c:pt>
                <c:pt idx="5">
                  <c:v>#N/A</c:v>
                </c:pt>
                <c:pt idx="6">
                  <c:v>#N/A</c:v>
                </c:pt>
                <c:pt idx="7">
                  <c:v>206000</c:v>
                </c:pt>
                <c:pt idx="8">
                  <c:v>#N/A</c:v>
                </c:pt>
                <c:pt idx="9">
                  <c:v>#N/A</c:v>
                </c:pt>
                <c:pt idx="10">
                  <c:v>206000</c:v>
                </c:pt>
                <c:pt idx="11">
                  <c:v>#N/A</c:v>
                </c:pt>
                <c:pt idx="12">
                  <c:v>#N/A</c:v>
                </c:pt>
                <c:pt idx="13">
                  <c:v>206000</c:v>
                </c:pt>
                <c:pt idx="14">
                  <c:v>#N/A</c:v>
                </c:pt>
                <c:pt idx="15">
                  <c:v>#N/A</c:v>
                </c:pt>
                <c:pt idx="16">
                  <c:v>218000</c:v>
                </c:pt>
                <c:pt idx="17">
                  <c:v>#N/A</c:v>
                </c:pt>
                <c:pt idx="18">
                  <c:v>#N/A</c:v>
                </c:pt>
                <c:pt idx="19">
                  <c:v>224000</c:v>
                </c:pt>
                <c:pt idx="20">
                  <c:v>#N/A</c:v>
                </c:pt>
                <c:pt idx="21">
                  <c:v>#N/A</c:v>
                </c:pt>
                <c:pt idx="22">
                  <c:v>224000</c:v>
                </c:pt>
                <c:pt idx="23">
                  <c:v>#N/A</c:v>
                </c:pt>
                <c:pt idx="24">
                  <c:v>#N/A</c:v>
                </c:pt>
                <c:pt idx="25">
                  <c:v>236000</c:v>
                </c:pt>
                <c:pt idx="26">
                  <c:v>#N/A</c:v>
                </c:pt>
                <c:pt idx="27">
                  <c:v>#N/A</c:v>
                </c:pt>
                <c:pt idx="28">
                  <c:v>263700</c:v>
                </c:pt>
                <c:pt idx="29">
                  <c:v>#N/A</c:v>
                </c:pt>
                <c:pt idx="30">
                  <c:v>#N/A</c:v>
                </c:pt>
                <c:pt idx="31">
                  <c:v>263700</c:v>
                </c:pt>
                <c:pt idx="32">
                  <c:v>#N/A</c:v>
                </c:pt>
                <c:pt idx="33">
                  <c:v>#N/A</c:v>
                </c:pt>
                <c:pt idx="34">
                  <c:v>271300</c:v>
                </c:pt>
                <c:pt idx="35">
                  <c:v>#N/A</c:v>
                </c:pt>
              </c:numCache>
            </c:numRef>
          </c:val>
          <c:smooth val="0"/>
          <c:extLst>
            <c:ext xmlns:c16="http://schemas.microsoft.com/office/drawing/2014/chart" uri="{C3380CC4-5D6E-409C-BE32-E72D297353CC}">
              <c16:uniqueId val="{00000021-36FC-418F-8A0C-3CEBB763B135}"/>
            </c:ext>
          </c:extLst>
        </c:ser>
        <c:dLbls>
          <c:showLegendKey val="0"/>
          <c:showVal val="0"/>
          <c:showCatName val="0"/>
          <c:showSerName val="0"/>
          <c:showPercent val="0"/>
          <c:showBubbleSize val="0"/>
        </c:dLbls>
        <c:marker val="1"/>
        <c:smooth val="0"/>
        <c:axId val="174335488"/>
        <c:axId val="174337024"/>
      </c:lineChart>
      <c:dateAx>
        <c:axId val="17431987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3952"/>
        <c:crosses val="autoZero"/>
        <c:auto val="1"/>
        <c:lblOffset val="100"/>
        <c:baseTimeUnit val="months"/>
        <c:majorUnit val="6"/>
        <c:majorTimeUnit val="months"/>
        <c:minorUnit val="3"/>
        <c:minorTimeUnit val="months"/>
      </c:dateAx>
      <c:valAx>
        <c:axId val="174333952"/>
        <c:scaling>
          <c:orientation val="minMax"/>
          <c:max val="80000"/>
          <c:min val="25000"/>
        </c:scaling>
        <c:delete val="0"/>
        <c:axPos val="l"/>
        <c:majorGridlines>
          <c:spPr>
            <a:ln w="3175">
              <a:solidFill>
                <a:schemeClr val="bg1">
                  <a:lumMod val="50000"/>
                </a:schemeClr>
              </a:solidFill>
            </a:ln>
          </c:spPr>
        </c:majorGridlines>
        <c:minorGridlines>
          <c:spPr>
            <a:ln>
              <a:noFill/>
            </a:ln>
          </c:spPr>
        </c:min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19872"/>
        <c:crosses val="autoZero"/>
        <c:crossBetween val="between"/>
        <c:majorUnit val="10000"/>
      </c:valAx>
      <c:dateAx>
        <c:axId val="174335488"/>
        <c:scaling>
          <c:orientation val="minMax"/>
        </c:scaling>
        <c:delete val="1"/>
        <c:axPos val="b"/>
        <c:numFmt formatCode="[$-411]ge\.m" sourceLinked="1"/>
        <c:majorTickMark val="out"/>
        <c:minorTickMark val="none"/>
        <c:tickLblPos val="nextTo"/>
        <c:crossAx val="174337024"/>
        <c:crosses val="autoZero"/>
        <c:auto val="1"/>
        <c:lblOffset val="100"/>
        <c:baseTimeUnit val="months"/>
      </c:dateAx>
      <c:valAx>
        <c:axId val="174337024"/>
        <c:scaling>
          <c:orientation val="minMax"/>
          <c:max val="280000"/>
          <c:min val="1300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5488"/>
        <c:crosses val="max"/>
        <c:crossBetween val="between"/>
        <c:majorUnit val="20000"/>
      </c:valAx>
      <c:spPr>
        <a:noFill/>
        <a:ln w="3175">
          <a:solidFill>
            <a:schemeClr val="tx1"/>
          </a:solidFill>
        </a:ln>
      </c:spPr>
    </c:plotArea>
    <c:plotVisOnly val="1"/>
    <c:dispBlanksAs val="gap"/>
    <c:showDLblsOverMax val="0"/>
  </c:chart>
  <c:spPr>
    <a:noFill/>
    <a:ln w="9525">
      <a:noFill/>
    </a:ln>
  </c:spPr>
  <c:txPr>
    <a:bodyPr/>
    <a:lstStyle/>
    <a:p>
      <a:pPr>
        <a:defRPr sz="4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Ⅰ</a:t>
            </a:r>
            <a:r>
              <a:rPr lang="ja-JP" altLang="en-US"/>
              <a:t>（針葉樹）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6.8657780798866294E-2"/>
          <c:y val="6.8677411067201419E-2"/>
          <c:w val="0.88110168516085208"/>
          <c:h val="0.84703692813603026"/>
        </c:manualLayout>
      </c:layout>
      <c:lineChart>
        <c:grouping val="standard"/>
        <c:varyColors val="0"/>
        <c:ser>
          <c:idx val="3"/>
          <c:order val="3"/>
          <c:tx>
            <c:strRef>
              <c:f>入力!$AQ$42</c:f>
              <c:strCache>
                <c:ptCount val="1"/>
                <c:pt idx="0">
                  <c:v>スプルース丸太３０ｃｍ上</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13C-7FE6-4875-883B-1D4695024553}"/>
              </c:ext>
            </c:extLst>
          </c:dPt>
          <c:dPt>
            <c:idx val="2"/>
            <c:bubble3D val="0"/>
            <c:extLst>
              <c:ext xmlns:c16="http://schemas.microsoft.com/office/drawing/2014/chart" uri="{C3380CC4-5D6E-409C-BE32-E72D297353CC}">
                <c16:uniqueId val="{0000011C-FA7D-4984-9DE9-BA16CAC57E41}"/>
              </c:ext>
            </c:extLst>
          </c:dPt>
          <c:dPt>
            <c:idx val="3"/>
            <c:bubble3D val="0"/>
            <c:extLst>
              <c:ext xmlns:c16="http://schemas.microsoft.com/office/drawing/2014/chart" uri="{C3380CC4-5D6E-409C-BE32-E72D297353CC}">
                <c16:uniqueId val="{000000F5-58F9-496D-ABD2-AE898FAA4A9D}"/>
              </c:ext>
            </c:extLst>
          </c:dPt>
          <c:dPt>
            <c:idx val="4"/>
            <c:bubble3D val="0"/>
            <c:spPr>
              <a:ln w="12700">
                <a:noFill/>
                <a:prstDash val="solid"/>
              </a:ln>
            </c:spPr>
            <c:extLst>
              <c:ext xmlns:c16="http://schemas.microsoft.com/office/drawing/2014/chart" uri="{C3380CC4-5D6E-409C-BE32-E72D297353CC}">
                <c16:uniqueId val="{000000DC-5409-4A89-856B-4164DA37B16C}"/>
              </c:ext>
            </c:extLst>
          </c:dPt>
          <c:dPt>
            <c:idx val="5"/>
            <c:bubble3D val="0"/>
            <c:extLst>
              <c:ext xmlns:c16="http://schemas.microsoft.com/office/drawing/2014/chart" uri="{C3380CC4-5D6E-409C-BE32-E72D297353CC}">
                <c16:uniqueId val="{00000001-0214-4357-8068-C186B580DE0E}"/>
              </c:ext>
            </c:extLst>
          </c:dPt>
          <c:dPt>
            <c:idx val="6"/>
            <c:bubble3D val="0"/>
            <c:extLst>
              <c:ext xmlns:c16="http://schemas.microsoft.com/office/drawing/2014/chart" uri="{C3380CC4-5D6E-409C-BE32-E72D297353CC}">
                <c16:uniqueId val="{00000093-24BA-4DCF-BE70-B888F06B1F6C}"/>
              </c:ext>
            </c:extLst>
          </c:dPt>
          <c:dPt>
            <c:idx val="7"/>
            <c:bubble3D val="0"/>
            <c:extLst>
              <c:ext xmlns:c16="http://schemas.microsoft.com/office/drawing/2014/chart" uri="{C3380CC4-5D6E-409C-BE32-E72D297353CC}">
                <c16:uniqueId val="{0000007F-3AD7-4053-AA99-EF02A41A104D}"/>
              </c:ext>
            </c:extLst>
          </c:dPt>
          <c:dPt>
            <c:idx val="8"/>
            <c:bubble3D val="0"/>
            <c:extLst>
              <c:ext xmlns:c16="http://schemas.microsoft.com/office/drawing/2014/chart" uri="{C3380CC4-5D6E-409C-BE32-E72D297353CC}">
                <c16:uniqueId val="{00000058-F7D0-4C0C-AAA6-C68382651E9D}"/>
              </c:ext>
            </c:extLst>
          </c:dPt>
          <c:dPt>
            <c:idx val="9"/>
            <c:bubble3D val="0"/>
            <c:extLst>
              <c:ext xmlns:c16="http://schemas.microsoft.com/office/drawing/2014/chart" uri="{C3380CC4-5D6E-409C-BE32-E72D297353CC}">
                <c16:uniqueId val="{0000004E-C706-42FA-9EAC-0589239D2694}"/>
              </c:ext>
            </c:extLst>
          </c:dPt>
          <c:dPt>
            <c:idx val="10"/>
            <c:bubble3D val="0"/>
            <c:extLst>
              <c:ext xmlns:c16="http://schemas.microsoft.com/office/drawing/2014/chart" uri="{C3380CC4-5D6E-409C-BE32-E72D297353CC}">
                <c16:uniqueId val="{00000016-B142-4381-8C3F-A75B77752BEF}"/>
              </c:ext>
            </c:extLst>
          </c:dPt>
          <c:dPt>
            <c:idx val="11"/>
            <c:bubble3D val="0"/>
            <c:extLst>
              <c:ext xmlns:c16="http://schemas.microsoft.com/office/drawing/2014/chart" uri="{C3380CC4-5D6E-409C-BE32-E72D297353CC}">
                <c16:uniqueId val="{0000000B-2AEE-4162-906F-31CA81EEB9F2}"/>
              </c:ext>
            </c:extLst>
          </c:dPt>
          <c:dPt>
            <c:idx val="12"/>
            <c:bubble3D val="0"/>
            <c:extLst>
              <c:ext xmlns:c16="http://schemas.microsoft.com/office/drawing/2014/chart" uri="{C3380CC4-5D6E-409C-BE32-E72D297353CC}">
                <c16:uniqueId val="{0000000C-2AEE-4162-906F-31CA81EEB9F2}"/>
              </c:ext>
            </c:extLst>
          </c:dPt>
          <c:dPt>
            <c:idx val="13"/>
            <c:bubble3D val="0"/>
            <c:extLst>
              <c:ext xmlns:c16="http://schemas.microsoft.com/office/drawing/2014/chart" uri="{C3380CC4-5D6E-409C-BE32-E72D297353CC}">
                <c16:uniqueId val="{0000013D-7FE6-4875-883B-1D4695024553}"/>
              </c:ext>
            </c:extLst>
          </c:dPt>
          <c:dPt>
            <c:idx val="14"/>
            <c:bubble3D val="0"/>
            <c:extLst>
              <c:ext xmlns:c16="http://schemas.microsoft.com/office/drawing/2014/chart" uri="{C3380CC4-5D6E-409C-BE32-E72D297353CC}">
                <c16:uniqueId val="{0000011D-FA7D-4984-9DE9-BA16CAC57E41}"/>
              </c:ext>
            </c:extLst>
          </c:dPt>
          <c:dPt>
            <c:idx val="15"/>
            <c:bubble3D val="0"/>
            <c:extLst>
              <c:ext xmlns:c16="http://schemas.microsoft.com/office/drawing/2014/chart" uri="{C3380CC4-5D6E-409C-BE32-E72D297353CC}">
                <c16:uniqueId val="{000000F6-58F9-496D-ABD2-AE898FAA4A9D}"/>
              </c:ext>
            </c:extLst>
          </c:dPt>
          <c:dPt>
            <c:idx val="16"/>
            <c:bubble3D val="0"/>
            <c:spPr>
              <a:ln w="12700">
                <a:noFill/>
                <a:prstDash val="solid"/>
              </a:ln>
            </c:spPr>
            <c:extLst>
              <c:ext xmlns:c16="http://schemas.microsoft.com/office/drawing/2014/chart" uri="{C3380CC4-5D6E-409C-BE32-E72D297353CC}">
                <c16:uniqueId val="{000000DD-5409-4A89-856B-4164DA37B16C}"/>
              </c:ext>
            </c:extLst>
          </c:dPt>
          <c:dPt>
            <c:idx val="17"/>
            <c:marker>
              <c:spPr>
                <a:noFill/>
                <a:ln>
                  <a:solidFill>
                    <a:srgbClr val="000000"/>
                  </a:solidFill>
                </a:ln>
              </c:spPr>
            </c:marker>
            <c:bubble3D val="0"/>
            <c:extLst>
              <c:ext xmlns:c16="http://schemas.microsoft.com/office/drawing/2014/chart" uri="{C3380CC4-5D6E-409C-BE32-E72D297353CC}">
                <c16:uniqueId val="{000000BA-8008-46BC-BE68-69721F0FA1A2}"/>
              </c:ext>
            </c:extLst>
          </c:dPt>
          <c:dPt>
            <c:idx val="18"/>
            <c:bubble3D val="0"/>
            <c:extLst>
              <c:ext xmlns:c16="http://schemas.microsoft.com/office/drawing/2014/chart" uri="{C3380CC4-5D6E-409C-BE32-E72D297353CC}">
                <c16:uniqueId val="{00000094-24BA-4DCF-BE70-B888F06B1F6C}"/>
              </c:ext>
            </c:extLst>
          </c:dPt>
          <c:dPt>
            <c:idx val="19"/>
            <c:bubble3D val="0"/>
            <c:spPr>
              <a:ln w="12700">
                <a:noFill/>
                <a:prstDash val="solid"/>
              </a:ln>
            </c:spPr>
            <c:extLst>
              <c:ext xmlns:c16="http://schemas.microsoft.com/office/drawing/2014/chart" uri="{C3380CC4-5D6E-409C-BE32-E72D297353CC}">
                <c16:uniqueId val="{00000080-3AD7-4053-AA99-EF02A41A104D}"/>
              </c:ext>
            </c:extLst>
          </c:dPt>
          <c:dPt>
            <c:idx val="20"/>
            <c:bubble3D val="0"/>
            <c:extLst>
              <c:ext xmlns:c16="http://schemas.microsoft.com/office/drawing/2014/chart" uri="{C3380CC4-5D6E-409C-BE32-E72D297353CC}">
                <c16:uniqueId val="{0000005E-F7D0-4C0C-AAA6-C68382651E9D}"/>
              </c:ext>
            </c:extLst>
          </c:dPt>
          <c:dPt>
            <c:idx val="21"/>
            <c:bubble3D val="0"/>
            <c:extLst>
              <c:ext xmlns:c16="http://schemas.microsoft.com/office/drawing/2014/chart" uri="{C3380CC4-5D6E-409C-BE32-E72D297353CC}">
                <c16:uniqueId val="{00000048-C706-42FA-9EAC-0589239D2694}"/>
              </c:ext>
            </c:extLst>
          </c:dPt>
          <c:dPt>
            <c:idx val="22"/>
            <c:bubble3D val="0"/>
            <c:extLst>
              <c:ext xmlns:c16="http://schemas.microsoft.com/office/drawing/2014/chart" uri="{C3380CC4-5D6E-409C-BE32-E72D297353CC}">
                <c16:uniqueId val="{00000012-B142-4381-8C3F-A75B77752BEF}"/>
              </c:ext>
            </c:extLst>
          </c:dPt>
          <c:dPt>
            <c:idx val="23"/>
            <c:bubble3D val="0"/>
            <c:extLst>
              <c:ext xmlns:c16="http://schemas.microsoft.com/office/drawing/2014/chart" uri="{C3380CC4-5D6E-409C-BE32-E72D297353CC}">
                <c16:uniqueId val="{00000018-2AEE-4162-906F-31CA81EEB9F2}"/>
              </c:ext>
            </c:extLst>
          </c:dPt>
          <c:dPt>
            <c:idx val="24"/>
            <c:bubble3D val="0"/>
            <c:extLst>
              <c:ext xmlns:c16="http://schemas.microsoft.com/office/drawing/2014/chart" uri="{C3380CC4-5D6E-409C-BE32-E72D297353CC}">
                <c16:uniqueId val="{00000019-2AEE-4162-906F-31CA81EEB9F2}"/>
              </c:ext>
            </c:extLst>
          </c:dPt>
          <c:dPt>
            <c:idx val="25"/>
            <c:bubble3D val="0"/>
            <c:extLst>
              <c:ext xmlns:c16="http://schemas.microsoft.com/office/drawing/2014/chart" uri="{C3380CC4-5D6E-409C-BE32-E72D297353CC}">
                <c16:uniqueId val="{0000013E-7FE6-4875-883B-1D4695024553}"/>
              </c:ext>
            </c:extLst>
          </c:dPt>
          <c:dPt>
            <c:idx val="26"/>
            <c:bubble3D val="0"/>
            <c:extLst>
              <c:ext xmlns:c16="http://schemas.microsoft.com/office/drawing/2014/chart" uri="{C3380CC4-5D6E-409C-BE32-E72D297353CC}">
                <c16:uniqueId val="{0000011E-FA7D-4984-9DE9-BA16CAC57E41}"/>
              </c:ext>
            </c:extLst>
          </c:dPt>
          <c:dPt>
            <c:idx val="27"/>
            <c:bubble3D val="0"/>
            <c:extLst>
              <c:ext xmlns:c16="http://schemas.microsoft.com/office/drawing/2014/chart" uri="{C3380CC4-5D6E-409C-BE32-E72D297353CC}">
                <c16:uniqueId val="{000000F7-58F9-496D-ABD2-AE898FAA4A9D}"/>
              </c:ext>
            </c:extLst>
          </c:dPt>
          <c:dPt>
            <c:idx val="28"/>
            <c:marker>
              <c:symbol val="none"/>
            </c:marker>
            <c:bubble3D val="0"/>
            <c:spPr>
              <a:ln w="12700">
                <a:noFill/>
                <a:prstDash val="solid"/>
              </a:ln>
            </c:spPr>
            <c:extLst>
              <c:ext xmlns:c16="http://schemas.microsoft.com/office/drawing/2014/chart" uri="{C3380CC4-5D6E-409C-BE32-E72D297353CC}">
                <c16:uniqueId val="{000000DE-5409-4A89-856B-4164DA37B16C}"/>
              </c:ext>
            </c:extLst>
          </c:dPt>
          <c:dPt>
            <c:idx val="29"/>
            <c:marker>
              <c:symbol val="none"/>
            </c:marker>
            <c:bubble3D val="0"/>
            <c:spPr>
              <a:ln w="12700">
                <a:noFill/>
                <a:prstDash val="solid"/>
              </a:ln>
            </c:spPr>
            <c:extLst>
              <c:ext xmlns:c16="http://schemas.microsoft.com/office/drawing/2014/chart" uri="{C3380CC4-5D6E-409C-BE32-E72D297353CC}">
                <c16:uniqueId val="{000000BB-8008-46BC-BE68-69721F0FA1A2}"/>
              </c:ext>
            </c:extLst>
          </c:dPt>
          <c:dPt>
            <c:idx val="30"/>
            <c:marker>
              <c:symbol val="none"/>
            </c:marker>
            <c:bubble3D val="0"/>
            <c:spPr>
              <a:ln w="12700">
                <a:noFill/>
                <a:prstDash val="solid"/>
              </a:ln>
            </c:spPr>
            <c:extLst>
              <c:ext xmlns:c16="http://schemas.microsoft.com/office/drawing/2014/chart" uri="{C3380CC4-5D6E-409C-BE32-E72D297353CC}">
                <c16:uniqueId val="{00000095-24BA-4DCF-BE70-B888F06B1F6C}"/>
              </c:ext>
            </c:extLst>
          </c:dPt>
          <c:dPt>
            <c:idx val="31"/>
            <c:marker>
              <c:symbol val="none"/>
            </c:marker>
            <c:bubble3D val="0"/>
            <c:spPr>
              <a:ln w="12700">
                <a:noFill/>
                <a:prstDash val="solid"/>
              </a:ln>
            </c:spPr>
            <c:extLst>
              <c:ext xmlns:c16="http://schemas.microsoft.com/office/drawing/2014/chart" uri="{C3380CC4-5D6E-409C-BE32-E72D297353CC}">
                <c16:uniqueId val="{00000081-3AD7-4053-AA99-EF02A41A104D}"/>
              </c:ext>
            </c:extLst>
          </c:dPt>
          <c:dPt>
            <c:idx val="32"/>
            <c:marker>
              <c:symbol val="none"/>
            </c:marker>
            <c:bubble3D val="0"/>
            <c:spPr>
              <a:ln w="12700">
                <a:noFill/>
                <a:prstDash val="solid"/>
              </a:ln>
            </c:spPr>
            <c:extLst>
              <c:ext xmlns:c16="http://schemas.microsoft.com/office/drawing/2014/chart" uri="{C3380CC4-5D6E-409C-BE32-E72D297353CC}">
                <c16:uniqueId val="{00000064-F7D0-4C0C-AAA6-C68382651E9D}"/>
              </c:ext>
            </c:extLst>
          </c:dPt>
          <c:dPt>
            <c:idx val="33"/>
            <c:marker>
              <c:symbol val="none"/>
            </c:marker>
            <c:bubble3D val="0"/>
            <c:spPr>
              <a:ln w="12700">
                <a:noFill/>
                <a:prstDash val="solid"/>
              </a:ln>
            </c:spPr>
            <c:extLst>
              <c:ext xmlns:c16="http://schemas.microsoft.com/office/drawing/2014/chart" uri="{C3380CC4-5D6E-409C-BE32-E72D297353CC}">
                <c16:uniqueId val="{00000042-C706-42FA-9EAC-0589239D2694}"/>
              </c:ext>
            </c:extLst>
          </c:dPt>
          <c:dPt>
            <c:idx val="34"/>
            <c:marker>
              <c:symbol val="none"/>
            </c:marker>
            <c:bubble3D val="0"/>
            <c:spPr>
              <a:ln w="12700">
                <a:noFill/>
                <a:prstDash val="solid"/>
              </a:ln>
            </c:spPr>
            <c:extLst>
              <c:ext xmlns:c16="http://schemas.microsoft.com/office/drawing/2014/chart" uri="{C3380CC4-5D6E-409C-BE32-E72D297353CC}">
                <c16:uniqueId val="{0000000E-B142-4381-8C3F-A75B77752BEF}"/>
              </c:ext>
            </c:extLst>
          </c:dPt>
          <c:dPt>
            <c:idx val="35"/>
            <c:marker>
              <c:symbol val="none"/>
            </c:marker>
            <c:bubble3D val="0"/>
            <c:spPr>
              <a:ln w="12700">
                <a:noFill/>
                <a:prstDash val="solid"/>
              </a:ln>
            </c:spPr>
            <c:extLst>
              <c:ext xmlns:c16="http://schemas.microsoft.com/office/drawing/2014/chart" uri="{C3380CC4-5D6E-409C-BE32-E72D297353CC}">
                <c16:uniqueId val="{00000025-2AEE-4162-906F-31CA81EEB9F2}"/>
              </c:ext>
            </c:extLst>
          </c:dPt>
          <c:dPt>
            <c:idx val="36"/>
            <c:marker>
              <c:symbol val="none"/>
            </c:marker>
            <c:bubble3D val="0"/>
            <c:spPr>
              <a:ln w="12700">
                <a:noFill/>
                <a:prstDash val="solid"/>
              </a:ln>
            </c:spPr>
            <c:extLst>
              <c:ext xmlns:c16="http://schemas.microsoft.com/office/drawing/2014/chart" uri="{C3380CC4-5D6E-409C-BE32-E72D297353CC}">
                <c16:uniqueId val="{00000026-2AEE-4162-906F-31CA81EEB9F2}"/>
              </c:ext>
            </c:extLst>
          </c:dPt>
          <c:dPt>
            <c:idx val="37"/>
            <c:marker>
              <c:symbol val="none"/>
            </c:marker>
            <c:bubble3D val="0"/>
            <c:spPr>
              <a:ln w="12700">
                <a:noFill/>
                <a:prstDash val="solid"/>
              </a:ln>
            </c:spPr>
            <c:extLst>
              <c:ext xmlns:c16="http://schemas.microsoft.com/office/drawing/2014/chart" uri="{C3380CC4-5D6E-409C-BE32-E72D297353CC}">
                <c16:uniqueId val="{0000013F-7FE6-4875-883B-1D4695024553}"/>
              </c:ext>
            </c:extLst>
          </c:dPt>
          <c:dPt>
            <c:idx val="38"/>
            <c:marker>
              <c:symbol val="none"/>
            </c:marker>
            <c:bubble3D val="0"/>
            <c:spPr>
              <a:ln w="12700">
                <a:noFill/>
                <a:prstDash val="solid"/>
              </a:ln>
            </c:spPr>
            <c:extLst>
              <c:ext xmlns:c16="http://schemas.microsoft.com/office/drawing/2014/chart" uri="{C3380CC4-5D6E-409C-BE32-E72D297353CC}">
                <c16:uniqueId val="{0000011F-FA7D-4984-9DE9-BA16CAC57E41}"/>
              </c:ext>
            </c:extLst>
          </c:dPt>
          <c:dPt>
            <c:idx val="39"/>
            <c:marker>
              <c:symbol val="none"/>
            </c:marker>
            <c:bubble3D val="0"/>
            <c:spPr>
              <a:ln w="12700">
                <a:noFill/>
                <a:prstDash val="solid"/>
              </a:ln>
            </c:spPr>
            <c:extLst>
              <c:ext xmlns:c16="http://schemas.microsoft.com/office/drawing/2014/chart" uri="{C3380CC4-5D6E-409C-BE32-E72D297353CC}">
                <c16:uniqueId val="{000000F8-58F9-496D-ABD2-AE898FAA4A9D}"/>
              </c:ext>
            </c:extLst>
          </c:dPt>
          <c:dPt>
            <c:idx val="40"/>
            <c:marker>
              <c:symbol val="none"/>
            </c:marker>
            <c:bubble3D val="0"/>
            <c:spPr>
              <a:ln w="12700">
                <a:noFill/>
                <a:prstDash val="solid"/>
              </a:ln>
            </c:spPr>
            <c:extLst>
              <c:ext xmlns:c16="http://schemas.microsoft.com/office/drawing/2014/chart" uri="{C3380CC4-5D6E-409C-BE32-E72D297353CC}">
                <c16:uniqueId val="{000000DF-5409-4A89-856B-4164DA37B16C}"/>
              </c:ext>
            </c:extLst>
          </c:dPt>
          <c:dPt>
            <c:idx val="41"/>
            <c:bubble3D val="0"/>
            <c:extLst>
              <c:ext xmlns:c16="http://schemas.microsoft.com/office/drawing/2014/chart" uri="{C3380CC4-5D6E-409C-BE32-E72D297353CC}">
                <c16:uniqueId val="{000000BC-8008-46BC-BE68-69721F0FA1A2}"/>
              </c:ext>
            </c:extLst>
          </c:dPt>
          <c:dPt>
            <c:idx val="42"/>
            <c:bubble3D val="0"/>
            <c:extLst>
              <c:ext xmlns:c16="http://schemas.microsoft.com/office/drawing/2014/chart" uri="{C3380CC4-5D6E-409C-BE32-E72D297353CC}">
                <c16:uniqueId val="{00000096-24BA-4DCF-BE70-B888F06B1F6C}"/>
              </c:ext>
            </c:extLst>
          </c:dPt>
          <c:dPt>
            <c:idx val="43"/>
            <c:marker>
              <c:symbol val="none"/>
            </c:marker>
            <c:bubble3D val="0"/>
            <c:extLst>
              <c:ext xmlns:c16="http://schemas.microsoft.com/office/drawing/2014/chart" uri="{C3380CC4-5D6E-409C-BE32-E72D297353CC}">
                <c16:uniqueId val="{00000082-3AD7-4053-AA99-EF02A41A104D}"/>
              </c:ext>
            </c:extLst>
          </c:dPt>
          <c:dPt>
            <c:idx val="44"/>
            <c:marker>
              <c:symbol val="none"/>
            </c:marker>
            <c:bubble3D val="0"/>
            <c:extLst>
              <c:ext xmlns:c16="http://schemas.microsoft.com/office/drawing/2014/chart" uri="{C3380CC4-5D6E-409C-BE32-E72D297353CC}">
                <c16:uniqueId val="{00000069-F7D0-4C0C-AAA6-C68382651E9D}"/>
              </c:ext>
            </c:extLst>
          </c:dPt>
          <c:dPt>
            <c:idx val="45"/>
            <c:bubble3D val="0"/>
            <c:extLst>
              <c:ext xmlns:c16="http://schemas.microsoft.com/office/drawing/2014/chart" uri="{C3380CC4-5D6E-409C-BE32-E72D297353CC}">
                <c16:uniqueId val="{0000003C-C706-42FA-9EAC-0589239D2694}"/>
              </c:ext>
            </c:extLst>
          </c:dPt>
          <c:dPt>
            <c:idx val="46"/>
            <c:marker>
              <c:symbol val="none"/>
            </c:marker>
            <c:bubble3D val="0"/>
            <c:extLst>
              <c:ext xmlns:c16="http://schemas.microsoft.com/office/drawing/2014/chart" uri="{C3380CC4-5D6E-409C-BE32-E72D297353CC}">
                <c16:uniqueId val="{00000008-B142-4381-8C3F-A75B77752BEF}"/>
              </c:ext>
            </c:extLst>
          </c:dPt>
          <c:dPt>
            <c:idx val="47"/>
            <c:marker>
              <c:symbol val="none"/>
            </c:marker>
            <c:bubble3D val="0"/>
            <c:extLst>
              <c:ext xmlns:c16="http://schemas.microsoft.com/office/drawing/2014/chart" uri="{C3380CC4-5D6E-409C-BE32-E72D297353CC}">
                <c16:uniqueId val="{00000032-2AEE-4162-906F-31CA81EEB9F2}"/>
              </c:ext>
            </c:extLst>
          </c:dPt>
          <c:dLbls>
            <c:dLbl>
              <c:idx val="2"/>
              <c:layout>
                <c:manualLayout>
                  <c:x val="-5.1275856701857518E-2"/>
                  <c:y val="2.17220132031898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C-FA7D-4984-9DE9-BA16CAC57E41}"/>
                </c:ext>
              </c:extLst>
            </c:dLbl>
            <c:dLbl>
              <c:idx val="14"/>
              <c:layout>
                <c:manualLayout>
                  <c:x val="-0.1766778277953604"/>
                  <c:y val="2.2052992711919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D-FA7D-4984-9DE9-BA16CAC57E41}"/>
                </c:ext>
              </c:extLst>
            </c:dLbl>
            <c:dLbl>
              <c:idx val="24"/>
              <c:layout>
                <c:manualLayout>
                  <c:x val="-0.14345663754782984"/>
                  <c:y val="1.8461138566844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AEE-4162-906F-31CA81EEB9F2}"/>
                </c:ext>
              </c:extLst>
            </c:dLbl>
            <c:dLbl>
              <c:idx val="33"/>
              <c:layout>
                <c:manualLayout>
                  <c:x val="-0.34797726977691129"/>
                  <c:y val="0.32488791284961627"/>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C706-42FA-9EAC-0589239D269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入力!$BF$42:$DA$42</c:f>
              <c:numCache>
                <c:formatCode>#,##0;"△ "#,##0</c:formatCode>
                <c:ptCount val="48"/>
                <c:pt idx="0">
                  <c:v>21300</c:v>
                </c:pt>
                <c:pt idx="1">
                  <c:v>21300</c:v>
                </c:pt>
                <c:pt idx="2">
                  <c:v>21300</c:v>
                </c:pt>
                <c:pt idx="3">
                  <c:v>21300</c:v>
                </c:pt>
                <c:pt idx="4">
                  <c:v>21000</c:v>
                </c:pt>
                <c:pt idx="5">
                  <c:v>21000</c:v>
                </c:pt>
                <c:pt idx="6">
                  <c:v>21000</c:v>
                </c:pt>
                <c:pt idx="7">
                  <c:v>21000</c:v>
                </c:pt>
                <c:pt idx="8">
                  <c:v>21000</c:v>
                </c:pt>
                <c:pt idx="9">
                  <c:v>21000</c:v>
                </c:pt>
                <c:pt idx="10">
                  <c:v>21000</c:v>
                </c:pt>
                <c:pt idx="11">
                  <c:v>21000</c:v>
                </c:pt>
                <c:pt idx="12">
                  <c:v>21000</c:v>
                </c:pt>
                <c:pt idx="13">
                  <c:v>21000</c:v>
                </c:pt>
                <c:pt idx="14">
                  <c:v>21000</c:v>
                </c:pt>
                <c:pt idx="15">
                  <c:v>21000</c:v>
                </c:pt>
                <c:pt idx="16">
                  <c:v>20700</c:v>
                </c:pt>
                <c:pt idx="17">
                  <c:v>20700</c:v>
                </c:pt>
                <c:pt idx="18">
                  <c:v>20700</c:v>
                </c:pt>
                <c:pt idx="19">
                  <c:v>20700</c:v>
                </c:pt>
                <c:pt idx="20">
                  <c:v>20700</c:v>
                </c:pt>
                <c:pt idx="21">
                  <c:v>20700</c:v>
                </c:pt>
                <c:pt idx="22">
                  <c:v>20700</c:v>
                </c:pt>
                <c:pt idx="23">
                  <c:v>20700</c:v>
                </c:pt>
                <c:pt idx="24">
                  <c:v>20700</c:v>
                </c:pt>
                <c:pt idx="25">
                  <c:v>20700</c:v>
                </c:pt>
                <c:pt idx="26">
                  <c:v>20700</c:v>
                </c:pt>
                <c:pt idx="27">
                  <c:v>20700</c:v>
                </c:pt>
                <c:pt idx="28">
                  <c:v>20700</c:v>
                </c:pt>
                <c:pt idx="29">
                  <c:v>20700</c:v>
                </c:pt>
                <c:pt idx="30">
                  <c:v>25800</c:v>
                </c:pt>
                <c:pt idx="31">
                  <c:v>25800</c:v>
                </c:pt>
                <c:pt idx="32">
                  <c:v>29300</c:v>
                </c:pt>
                <c:pt idx="33">
                  <c:v>29300</c:v>
                </c:pt>
                <c:pt idx="34">
                  <c:v>29300</c:v>
                </c:pt>
                <c:pt idx="35">
                  <c:v>31000</c:v>
                </c:pt>
                <c:pt idx="36">
                  <c:v>31000</c:v>
                </c:pt>
                <c:pt idx="37">
                  <c:v>31000</c:v>
                </c:pt>
                <c:pt idx="38">
                  <c:v>31000</c:v>
                </c:pt>
                <c:pt idx="39">
                  <c:v>31600</c:v>
                </c:pt>
              </c:numCache>
            </c:numRef>
          </c:val>
          <c:smooth val="0"/>
          <c:extLst>
            <c:ext xmlns:c16="http://schemas.microsoft.com/office/drawing/2014/chart" uri="{C3380CC4-5D6E-409C-BE32-E72D297353CC}">
              <c16:uniqueId val="{00000006-0214-4357-8068-C186B580DE0E}"/>
            </c:ext>
          </c:extLst>
        </c:ser>
        <c:ser>
          <c:idx val="4"/>
          <c:order val="4"/>
          <c:tx>
            <c:strRef>
              <c:f>入力!$AQ$45</c:f>
              <c:strCache>
                <c:ptCount val="1"/>
                <c:pt idx="0">
                  <c:v>トドマツ丸太３０～３８ｃｍ（3等）</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144-7FE6-4875-883B-1D4695024553}"/>
              </c:ext>
            </c:extLst>
          </c:dPt>
          <c:dPt>
            <c:idx val="2"/>
            <c:bubble3D val="0"/>
            <c:extLst>
              <c:ext xmlns:c16="http://schemas.microsoft.com/office/drawing/2014/chart" uri="{C3380CC4-5D6E-409C-BE32-E72D297353CC}">
                <c16:uniqueId val="{00000125-FA7D-4984-9DE9-BA16CAC57E41}"/>
              </c:ext>
            </c:extLst>
          </c:dPt>
          <c:dPt>
            <c:idx val="3"/>
            <c:bubble3D val="0"/>
            <c:extLst>
              <c:ext xmlns:c16="http://schemas.microsoft.com/office/drawing/2014/chart" uri="{C3380CC4-5D6E-409C-BE32-E72D297353CC}">
                <c16:uniqueId val="{00000101-58F9-496D-ABD2-AE898FAA4A9D}"/>
              </c:ext>
            </c:extLst>
          </c:dPt>
          <c:dPt>
            <c:idx val="4"/>
            <c:bubble3D val="0"/>
            <c:extLst>
              <c:ext xmlns:c16="http://schemas.microsoft.com/office/drawing/2014/chart" uri="{C3380CC4-5D6E-409C-BE32-E72D297353CC}">
                <c16:uniqueId val="{000000E0-5409-4A89-856B-4164DA37B16C}"/>
              </c:ext>
            </c:extLst>
          </c:dPt>
          <c:dPt>
            <c:idx val="5"/>
            <c:bubble3D val="0"/>
            <c:extLst>
              <c:ext xmlns:c16="http://schemas.microsoft.com/office/drawing/2014/chart" uri="{C3380CC4-5D6E-409C-BE32-E72D297353CC}">
                <c16:uniqueId val="{000000C1-8008-46BC-BE68-69721F0FA1A2}"/>
              </c:ext>
            </c:extLst>
          </c:dPt>
          <c:dPt>
            <c:idx val="6"/>
            <c:bubble3D val="0"/>
            <c:extLst>
              <c:ext xmlns:c16="http://schemas.microsoft.com/office/drawing/2014/chart" uri="{C3380CC4-5D6E-409C-BE32-E72D297353CC}">
                <c16:uniqueId val="{000000A8-24BA-4DCF-BE70-B888F06B1F6C}"/>
              </c:ext>
            </c:extLst>
          </c:dPt>
          <c:dPt>
            <c:idx val="7"/>
            <c:bubble3D val="0"/>
            <c:extLst>
              <c:ext xmlns:c16="http://schemas.microsoft.com/office/drawing/2014/chart" uri="{C3380CC4-5D6E-409C-BE32-E72D297353CC}">
                <c16:uniqueId val="{00000088-3AD7-4053-AA99-EF02A41A104D}"/>
              </c:ext>
            </c:extLst>
          </c:dPt>
          <c:dPt>
            <c:idx val="8"/>
            <c:bubble3D val="0"/>
            <c:spPr>
              <a:ln w="12700">
                <a:noFill/>
                <a:prstDash val="solid"/>
              </a:ln>
            </c:spPr>
            <c:extLst>
              <c:ext xmlns:c16="http://schemas.microsoft.com/office/drawing/2014/chart" uri="{C3380CC4-5D6E-409C-BE32-E72D297353CC}">
                <c16:uniqueId val="{0000005A-F7D0-4C0C-AAA6-C68382651E9D}"/>
              </c:ext>
            </c:extLst>
          </c:dPt>
          <c:dPt>
            <c:idx val="9"/>
            <c:bubble3D val="0"/>
            <c:extLst>
              <c:ext xmlns:c16="http://schemas.microsoft.com/office/drawing/2014/chart" uri="{C3380CC4-5D6E-409C-BE32-E72D297353CC}">
                <c16:uniqueId val="{00000050-C706-42FA-9EAC-0589239D2694}"/>
              </c:ext>
            </c:extLst>
          </c:dPt>
          <c:dPt>
            <c:idx val="10"/>
            <c:bubble3D val="0"/>
            <c:spPr>
              <a:ln w="12700">
                <a:noFill/>
                <a:prstDash val="solid"/>
              </a:ln>
            </c:spPr>
            <c:extLst>
              <c:ext xmlns:c16="http://schemas.microsoft.com/office/drawing/2014/chart" uri="{C3380CC4-5D6E-409C-BE32-E72D297353CC}">
                <c16:uniqueId val="{00000031-AE7A-4C79-99EC-4E171A270035}"/>
              </c:ext>
            </c:extLst>
          </c:dPt>
          <c:dPt>
            <c:idx val="11"/>
            <c:bubble3D val="0"/>
            <c:spPr>
              <a:ln w="12700">
                <a:noFill/>
                <a:prstDash val="solid"/>
              </a:ln>
            </c:spPr>
            <c:extLst>
              <c:ext xmlns:c16="http://schemas.microsoft.com/office/drawing/2014/chart" uri="{C3380CC4-5D6E-409C-BE32-E72D297353CC}">
                <c16:uniqueId val="{00000009-0214-4357-8068-C186B580DE0E}"/>
              </c:ext>
            </c:extLst>
          </c:dPt>
          <c:dPt>
            <c:idx val="12"/>
            <c:bubble3D val="0"/>
            <c:spPr>
              <a:ln w="12700">
                <a:noFill/>
                <a:prstDash val="solid"/>
              </a:ln>
            </c:spPr>
            <c:extLst>
              <c:ext xmlns:c16="http://schemas.microsoft.com/office/drawing/2014/chart" uri="{C3380CC4-5D6E-409C-BE32-E72D297353CC}">
                <c16:uniqueId val="{0000003F-2AEE-4162-906F-31CA81EEB9F2}"/>
              </c:ext>
            </c:extLst>
          </c:dPt>
          <c:dPt>
            <c:idx val="13"/>
            <c:bubble3D val="0"/>
            <c:spPr>
              <a:ln w="12700">
                <a:noFill/>
                <a:prstDash val="solid"/>
              </a:ln>
            </c:spPr>
            <c:extLst>
              <c:ext xmlns:c16="http://schemas.microsoft.com/office/drawing/2014/chart" uri="{C3380CC4-5D6E-409C-BE32-E72D297353CC}">
                <c16:uniqueId val="{00000145-7FE6-4875-883B-1D4695024553}"/>
              </c:ext>
            </c:extLst>
          </c:dPt>
          <c:dPt>
            <c:idx val="14"/>
            <c:bubble3D val="0"/>
            <c:extLst>
              <c:ext xmlns:c16="http://schemas.microsoft.com/office/drawing/2014/chart" uri="{C3380CC4-5D6E-409C-BE32-E72D297353CC}">
                <c16:uniqueId val="{00000126-FA7D-4984-9DE9-BA16CAC57E41}"/>
              </c:ext>
            </c:extLst>
          </c:dPt>
          <c:dPt>
            <c:idx val="15"/>
            <c:bubble3D val="0"/>
            <c:extLst>
              <c:ext xmlns:c16="http://schemas.microsoft.com/office/drawing/2014/chart" uri="{C3380CC4-5D6E-409C-BE32-E72D297353CC}">
                <c16:uniqueId val="{00000102-58F9-496D-ABD2-AE898FAA4A9D}"/>
              </c:ext>
            </c:extLst>
          </c:dPt>
          <c:dPt>
            <c:idx val="16"/>
            <c:bubble3D val="0"/>
            <c:extLst>
              <c:ext xmlns:c16="http://schemas.microsoft.com/office/drawing/2014/chart" uri="{C3380CC4-5D6E-409C-BE32-E72D297353CC}">
                <c16:uniqueId val="{000000E1-5409-4A89-856B-4164DA37B16C}"/>
              </c:ext>
            </c:extLst>
          </c:dPt>
          <c:dPt>
            <c:idx val="17"/>
            <c:bubble3D val="0"/>
            <c:extLst>
              <c:ext xmlns:c16="http://schemas.microsoft.com/office/drawing/2014/chart" uri="{C3380CC4-5D6E-409C-BE32-E72D297353CC}">
                <c16:uniqueId val="{000000C2-8008-46BC-BE68-69721F0FA1A2}"/>
              </c:ext>
            </c:extLst>
          </c:dPt>
          <c:dPt>
            <c:idx val="18"/>
            <c:bubble3D val="0"/>
            <c:extLst>
              <c:ext xmlns:c16="http://schemas.microsoft.com/office/drawing/2014/chart" uri="{C3380CC4-5D6E-409C-BE32-E72D297353CC}">
                <c16:uniqueId val="{000000A9-24BA-4DCF-BE70-B888F06B1F6C}"/>
              </c:ext>
            </c:extLst>
          </c:dPt>
          <c:dPt>
            <c:idx val="19"/>
            <c:bubble3D val="0"/>
            <c:extLst>
              <c:ext xmlns:c16="http://schemas.microsoft.com/office/drawing/2014/chart" uri="{C3380CC4-5D6E-409C-BE32-E72D297353CC}">
                <c16:uniqueId val="{00000034-AE7A-4C79-99EC-4E171A270035}"/>
              </c:ext>
            </c:extLst>
          </c:dPt>
          <c:dPt>
            <c:idx val="20"/>
            <c:bubble3D val="0"/>
            <c:extLst>
              <c:ext xmlns:c16="http://schemas.microsoft.com/office/drawing/2014/chart" uri="{C3380CC4-5D6E-409C-BE32-E72D297353CC}">
                <c16:uniqueId val="{00000060-F7D0-4C0C-AAA6-C68382651E9D}"/>
              </c:ext>
            </c:extLst>
          </c:dPt>
          <c:dPt>
            <c:idx val="21"/>
            <c:bubble3D val="0"/>
            <c:extLst>
              <c:ext xmlns:c16="http://schemas.microsoft.com/office/drawing/2014/chart" uri="{C3380CC4-5D6E-409C-BE32-E72D297353CC}">
                <c16:uniqueId val="{0000004A-C706-42FA-9EAC-0589239D2694}"/>
              </c:ext>
            </c:extLst>
          </c:dPt>
          <c:dPt>
            <c:idx val="22"/>
            <c:bubble3D val="0"/>
            <c:extLst>
              <c:ext xmlns:c16="http://schemas.microsoft.com/office/drawing/2014/chart" uri="{C3380CC4-5D6E-409C-BE32-E72D297353CC}">
                <c16:uniqueId val="{00000032-AE7A-4C79-99EC-4E171A270035}"/>
              </c:ext>
            </c:extLst>
          </c:dPt>
          <c:dPt>
            <c:idx val="23"/>
            <c:bubble3D val="0"/>
            <c:extLst>
              <c:ext xmlns:c16="http://schemas.microsoft.com/office/drawing/2014/chart" uri="{C3380CC4-5D6E-409C-BE32-E72D297353CC}">
                <c16:uniqueId val="{0000004B-2AEE-4162-906F-31CA81EEB9F2}"/>
              </c:ext>
            </c:extLst>
          </c:dPt>
          <c:dPt>
            <c:idx val="24"/>
            <c:bubble3D val="0"/>
            <c:extLst>
              <c:ext xmlns:c16="http://schemas.microsoft.com/office/drawing/2014/chart" uri="{C3380CC4-5D6E-409C-BE32-E72D297353CC}">
                <c16:uniqueId val="{0000004C-2AEE-4162-906F-31CA81EEB9F2}"/>
              </c:ext>
            </c:extLst>
          </c:dPt>
          <c:dPt>
            <c:idx val="25"/>
            <c:bubble3D val="0"/>
            <c:extLst>
              <c:ext xmlns:c16="http://schemas.microsoft.com/office/drawing/2014/chart" uri="{C3380CC4-5D6E-409C-BE32-E72D297353CC}">
                <c16:uniqueId val="{00000146-7FE6-4875-883B-1D4695024553}"/>
              </c:ext>
            </c:extLst>
          </c:dPt>
          <c:dPt>
            <c:idx val="26"/>
            <c:bubble3D val="0"/>
            <c:extLst>
              <c:ext xmlns:c16="http://schemas.microsoft.com/office/drawing/2014/chart" uri="{C3380CC4-5D6E-409C-BE32-E72D297353CC}">
                <c16:uniqueId val="{00000127-FA7D-4984-9DE9-BA16CAC57E41}"/>
              </c:ext>
            </c:extLst>
          </c:dPt>
          <c:dPt>
            <c:idx val="27"/>
            <c:bubble3D val="0"/>
            <c:extLst>
              <c:ext xmlns:c16="http://schemas.microsoft.com/office/drawing/2014/chart" uri="{C3380CC4-5D6E-409C-BE32-E72D297353CC}">
                <c16:uniqueId val="{00000103-58F9-496D-ABD2-AE898FAA4A9D}"/>
              </c:ext>
            </c:extLst>
          </c:dPt>
          <c:dPt>
            <c:idx val="28"/>
            <c:bubble3D val="0"/>
            <c:extLst>
              <c:ext xmlns:c16="http://schemas.microsoft.com/office/drawing/2014/chart" uri="{C3380CC4-5D6E-409C-BE32-E72D297353CC}">
                <c16:uniqueId val="{000000E2-5409-4A89-856B-4164DA37B16C}"/>
              </c:ext>
            </c:extLst>
          </c:dPt>
          <c:dPt>
            <c:idx val="29"/>
            <c:bubble3D val="0"/>
            <c:extLst>
              <c:ext xmlns:c16="http://schemas.microsoft.com/office/drawing/2014/chart" uri="{C3380CC4-5D6E-409C-BE32-E72D297353CC}">
                <c16:uniqueId val="{000000C3-8008-46BC-BE68-69721F0FA1A2}"/>
              </c:ext>
            </c:extLst>
          </c:dPt>
          <c:dPt>
            <c:idx val="30"/>
            <c:bubble3D val="0"/>
            <c:extLst>
              <c:ext xmlns:c16="http://schemas.microsoft.com/office/drawing/2014/chart" uri="{C3380CC4-5D6E-409C-BE32-E72D297353CC}">
                <c16:uniqueId val="{000000AA-24BA-4DCF-BE70-B888F06B1F6C}"/>
              </c:ext>
            </c:extLst>
          </c:dPt>
          <c:dPt>
            <c:idx val="31"/>
            <c:bubble3D val="0"/>
            <c:extLst>
              <c:ext xmlns:c16="http://schemas.microsoft.com/office/drawing/2014/chart" uri="{C3380CC4-5D6E-409C-BE32-E72D297353CC}">
                <c16:uniqueId val="{00000089-3AD7-4053-AA99-EF02A41A104D}"/>
              </c:ext>
            </c:extLst>
          </c:dPt>
          <c:dPt>
            <c:idx val="32"/>
            <c:bubble3D val="0"/>
            <c:extLst>
              <c:ext xmlns:c16="http://schemas.microsoft.com/office/drawing/2014/chart" uri="{C3380CC4-5D6E-409C-BE32-E72D297353CC}">
                <c16:uniqueId val="{00000066-F7D0-4C0C-AAA6-C68382651E9D}"/>
              </c:ext>
            </c:extLst>
          </c:dPt>
          <c:dPt>
            <c:idx val="33"/>
            <c:bubble3D val="0"/>
            <c:extLst>
              <c:ext xmlns:c16="http://schemas.microsoft.com/office/drawing/2014/chart" uri="{C3380CC4-5D6E-409C-BE32-E72D297353CC}">
                <c16:uniqueId val="{00000044-C706-42FA-9EAC-0589239D2694}"/>
              </c:ext>
            </c:extLst>
          </c:dPt>
          <c:dPt>
            <c:idx val="34"/>
            <c:bubble3D val="0"/>
            <c:extLst>
              <c:ext xmlns:c16="http://schemas.microsoft.com/office/drawing/2014/chart" uri="{C3380CC4-5D6E-409C-BE32-E72D297353CC}">
                <c16:uniqueId val="{00000033-AE7A-4C79-99EC-4E171A270035}"/>
              </c:ext>
            </c:extLst>
          </c:dPt>
          <c:dPt>
            <c:idx val="35"/>
            <c:bubble3D val="0"/>
            <c:extLst>
              <c:ext xmlns:c16="http://schemas.microsoft.com/office/drawing/2014/chart" uri="{C3380CC4-5D6E-409C-BE32-E72D297353CC}">
                <c16:uniqueId val="{0000000B-0214-4357-8068-C186B580DE0E}"/>
              </c:ext>
            </c:extLst>
          </c:dPt>
          <c:dPt>
            <c:idx val="36"/>
            <c:bubble3D val="0"/>
            <c:extLst>
              <c:ext xmlns:c16="http://schemas.microsoft.com/office/drawing/2014/chart" uri="{C3380CC4-5D6E-409C-BE32-E72D297353CC}">
                <c16:uniqueId val="{00000060-2AEE-4162-906F-31CA81EEB9F2}"/>
              </c:ext>
            </c:extLst>
          </c:dPt>
          <c:dPt>
            <c:idx val="37"/>
            <c:bubble3D val="0"/>
            <c:extLst>
              <c:ext xmlns:c16="http://schemas.microsoft.com/office/drawing/2014/chart" uri="{C3380CC4-5D6E-409C-BE32-E72D297353CC}">
                <c16:uniqueId val="{00000147-7FE6-4875-883B-1D4695024553}"/>
              </c:ext>
            </c:extLst>
          </c:dPt>
          <c:dPt>
            <c:idx val="38"/>
            <c:bubble3D val="0"/>
            <c:extLst>
              <c:ext xmlns:c16="http://schemas.microsoft.com/office/drawing/2014/chart" uri="{C3380CC4-5D6E-409C-BE32-E72D297353CC}">
                <c16:uniqueId val="{00000128-FA7D-4984-9DE9-BA16CAC57E41}"/>
              </c:ext>
            </c:extLst>
          </c:dPt>
          <c:dPt>
            <c:idx val="39"/>
            <c:bubble3D val="0"/>
            <c:extLst>
              <c:ext xmlns:c16="http://schemas.microsoft.com/office/drawing/2014/chart" uri="{C3380CC4-5D6E-409C-BE32-E72D297353CC}">
                <c16:uniqueId val="{00000104-58F9-496D-ABD2-AE898FAA4A9D}"/>
              </c:ext>
            </c:extLst>
          </c:dPt>
          <c:dPt>
            <c:idx val="40"/>
            <c:bubble3D val="0"/>
            <c:extLst>
              <c:ext xmlns:c16="http://schemas.microsoft.com/office/drawing/2014/chart" uri="{C3380CC4-5D6E-409C-BE32-E72D297353CC}">
                <c16:uniqueId val="{000000E3-5409-4A89-856B-4164DA37B16C}"/>
              </c:ext>
            </c:extLst>
          </c:dPt>
          <c:dPt>
            <c:idx val="41"/>
            <c:bubble3D val="0"/>
            <c:extLst>
              <c:ext xmlns:c16="http://schemas.microsoft.com/office/drawing/2014/chart" uri="{C3380CC4-5D6E-409C-BE32-E72D297353CC}">
                <c16:uniqueId val="{000000C4-8008-46BC-BE68-69721F0FA1A2}"/>
              </c:ext>
            </c:extLst>
          </c:dPt>
          <c:dPt>
            <c:idx val="42"/>
            <c:bubble3D val="0"/>
            <c:extLst>
              <c:ext xmlns:c16="http://schemas.microsoft.com/office/drawing/2014/chart" uri="{C3380CC4-5D6E-409C-BE32-E72D297353CC}">
                <c16:uniqueId val="{000000AB-24BA-4DCF-BE70-B888F06B1F6C}"/>
              </c:ext>
            </c:extLst>
          </c:dPt>
          <c:dPt>
            <c:idx val="43"/>
            <c:bubble3D val="0"/>
            <c:extLst>
              <c:ext xmlns:c16="http://schemas.microsoft.com/office/drawing/2014/chart" uri="{C3380CC4-5D6E-409C-BE32-E72D297353CC}">
                <c16:uniqueId val="{0000008A-3AD7-4053-AA99-EF02A41A104D}"/>
              </c:ext>
            </c:extLst>
          </c:dPt>
          <c:dPt>
            <c:idx val="44"/>
            <c:bubble3D val="0"/>
            <c:extLst>
              <c:ext xmlns:c16="http://schemas.microsoft.com/office/drawing/2014/chart" uri="{C3380CC4-5D6E-409C-BE32-E72D297353CC}">
                <c16:uniqueId val="{0000006B-F7D0-4C0C-AAA6-C68382651E9D}"/>
              </c:ext>
            </c:extLst>
          </c:dPt>
          <c:dPt>
            <c:idx val="45"/>
            <c:bubble3D val="0"/>
            <c:extLst>
              <c:ext xmlns:c16="http://schemas.microsoft.com/office/drawing/2014/chart" uri="{C3380CC4-5D6E-409C-BE32-E72D297353CC}">
                <c16:uniqueId val="{0000003E-C706-42FA-9EAC-0589239D2694}"/>
              </c:ext>
            </c:extLst>
          </c:dPt>
          <c:dLbls>
            <c:dLbl>
              <c:idx val="0"/>
              <c:layout>
                <c:manualLayout>
                  <c:x val="-1.3037037037037048E-2"/>
                  <c:y val="2.5125628140703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8-B196-467C-85FD-F9A6BD7E6EA5}"/>
                </c:ext>
              </c:extLst>
            </c:dLbl>
            <c:dLbl>
              <c:idx val="9"/>
              <c:layout>
                <c:manualLayout>
                  <c:x val="-0.13924958076642743"/>
                  <c:y val="4.1397327047984593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3061930592009333"/>
                      <c:h val="2.9489178174336248E-2"/>
                    </c:manualLayout>
                  </c15:layout>
                </c:ext>
                <c:ext xmlns:c16="http://schemas.microsoft.com/office/drawing/2014/chart" uri="{C3380CC4-5D6E-409C-BE32-E72D297353CC}">
                  <c16:uniqueId val="{00000050-C706-42FA-9EAC-0589239D2694}"/>
                </c:ext>
              </c:extLst>
            </c:dLbl>
            <c:dLbl>
              <c:idx val="12"/>
              <c:layout>
                <c:manualLayout>
                  <c:x val="-1.5407407407407408E-2"/>
                  <c:y val="3.1825795644890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2AEE-4162-906F-31CA81EEB9F2}"/>
                </c:ext>
              </c:extLst>
            </c:dLbl>
            <c:dLbl>
              <c:idx val="13"/>
              <c:layout>
                <c:manualLayout>
                  <c:x val="-1.3037037037037081E-2"/>
                  <c:y val="2.3450586264656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5-7FE6-4875-883B-1D4695024553}"/>
                </c:ext>
              </c:extLst>
            </c:dLbl>
            <c:dLbl>
              <c:idx val="14"/>
              <c:layout>
                <c:manualLayout>
                  <c:x val="-1.1851851851851895E-2"/>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6-FA7D-4984-9DE9-BA16CAC57E41}"/>
                </c:ext>
              </c:extLst>
            </c:dLbl>
            <c:dLbl>
              <c:idx val="15"/>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2-58F9-496D-ABD2-AE898FAA4A9D}"/>
                </c:ext>
              </c:extLst>
            </c:dLbl>
            <c:dLbl>
              <c:idx val="16"/>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5409-4A89-856B-4164DA37B16C}"/>
                </c:ext>
              </c:extLst>
            </c:dLbl>
            <c:dLbl>
              <c:idx val="17"/>
              <c:layout>
                <c:manualLayout>
                  <c:x val="-1.5407407407407451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8008-46BC-BE68-69721F0FA1A2}"/>
                </c:ext>
              </c:extLst>
            </c:dLbl>
            <c:dLbl>
              <c:idx val="18"/>
              <c:layout>
                <c:manualLayout>
                  <c:x val="-9.4814814814814814E-3"/>
                  <c:y val="2.1775544388609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24BA-4DCF-BE70-B888F06B1F6C}"/>
                </c:ext>
              </c:extLst>
            </c:dLbl>
            <c:dLbl>
              <c:idx val="19"/>
              <c:layout>
                <c:manualLayout>
                  <c:x val="-2.8444444444444446E-2"/>
                  <c:y val="3.5175879396984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AE7A-4C79-99EC-4E171A270035}"/>
                </c:ext>
              </c:extLst>
            </c:dLbl>
            <c:dLbl>
              <c:idx val="21"/>
              <c:layout>
                <c:manualLayout>
                  <c:x val="-1.066666666666666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C706-42FA-9EAC-0589239D2694}"/>
                </c:ext>
              </c:extLst>
            </c:dLbl>
            <c:dLbl>
              <c:idx val="23"/>
              <c:layout>
                <c:manualLayout>
                  <c:x val="-8.2962962962962964E-3"/>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AEE-4162-906F-31CA81EEB9F2}"/>
                </c:ext>
              </c:extLst>
            </c:dLbl>
            <c:dLbl>
              <c:idx val="25"/>
              <c:layout>
                <c:manualLayout>
                  <c:x val="-0.32829629629629631"/>
                  <c:y val="7.1189345678523849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1839995333916593"/>
                      <c:h val="3.2839261926430052E-2"/>
                    </c:manualLayout>
                  </c15:layout>
                </c:ext>
                <c:ext xmlns:c16="http://schemas.microsoft.com/office/drawing/2014/chart" uri="{C3380CC4-5D6E-409C-BE32-E72D297353CC}">
                  <c16:uniqueId val="{00000146-7FE6-4875-883B-1D4695024553}"/>
                </c:ext>
              </c:extLst>
            </c:dLbl>
            <c:dLbl>
              <c:idx val="26"/>
              <c:layout>
                <c:manualLayout>
                  <c:x val="-1.8962962962962963E-2"/>
                  <c:y val="3.3500837520937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入力!$BF$45:$DA$45</c:f>
              <c:numCache>
                <c:formatCode>#,##0;"△ "#,##0</c:formatCode>
                <c:ptCount val="48"/>
                <c:pt idx="0">
                  <c:v>13200</c:v>
                </c:pt>
                <c:pt idx="1">
                  <c:v>13200</c:v>
                </c:pt>
                <c:pt idx="2">
                  <c:v>13200</c:v>
                </c:pt>
                <c:pt idx="3">
                  <c:v>13200</c:v>
                </c:pt>
                <c:pt idx="4">
                  <c:v>13200</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0D-0214-4357-8068-C186B580DE0E}"/>
            </c:ext>
          </c:extLst>
        </c:ser>
        <c:ser>
          <c:idx val="5"/>
          <c:order val="5"/>
          <c:tx>
            <c:strRef>
              <c:f>入力!$AQ$43</c:f>
              <c:strCache>
                <c:ptCount val="1"/>
                <c:pt idx="0">
                  <c:v>エゾマツ丸太３０～３８ｃｍ（3等）</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40-7FE6-4875-883B-1D4695024553}"/>
              </c:ext>
            </c:extLst>
          </c:dPt>
          <c:dPt>
            <c:idx val="2"/>
            <c:bubble3D val="0"/>
            <c:extLst>
              <c:ext xmlns:c16="http://schemas.microsoft.com/office/drawing/2014/chart" uri="{C3380CC4-5D6E-409C-BE32-E72D297353CC}">
                <c16:uniqueId val="{00000120-FA7D-4984-9DE9-BA16CAC57E41}"/>
              </c:ext>
            </c:extLst>
          </c:dPt>
          <c:dPt>
            <c:idx val="3"/>
            <c:bubble3D val="0"/>
            <c:extLst>
              <c:ext xmlns:c16="http://schemas.microsoft.com/office/drawing/2014/chart" uri="{C3380CC4-5D6E-409C-BE32-E72D297353CC}">
                <c16:uniqueId val="{00000105-58F9-496D-ABD2-AE898FAA4A9D}"/>
              </c:ext>
            </c:extLst>
          </c:dPt>
          <c:dPt>
            <c:idx val="4"/>
            <c:bubble3D val="0"/>
            <c:extLst>
              <c:ext xmlns:c16="http://schemas.microsoft.com/office/drawing/2014/chart" uri="{C3380CC4-5D6E-409C-BE32-E72D297353CC}">
                <c16:uniqueId val="{000000EE-8EEF-49FB-8CF1-3735BE48D5CE}"/>
              </c:ext>
            </c:extLst>
          </c:dPt>
          <c:dPt>
            <c:idx val="5"/>
            <c:bubble3D val="0"/>
            <c:extLst>
              <c:ext xmlns:c16="http://schemas.microsoft.com/office/drawing/2014/chart" uri="{C3380CC4-5D6E-409C-BE32-E72D297353CC}">
                <c16:uniqueId val="{0000000F-0214-4357-8068-C186B580DE0E}"/>
              </c:ext>
            </c:extLst>
          </c:dPt>
          <c:dPt>
            <c:idx val="6"/>
            <c:bubble3D val="0"/>
            <c:extLst>
              <c:ext xmlns:c16="http://schemas.microsoft.com/office/drawing/2014/chart" uri="{C3380CC4-5D6E-409C-BE32-E72D297353CC}">
                <c16:uniqueId val="{000000A4-24BA-4DCF-BE70-B888F06B1F6C}"/>
              </c:ext>
            </c:extLst>
          </c:dPt>
          <c:dPt>
            <c:idx val="7"/>
            <c:bubble3D val="0"/>
            <c:extLst>
              <c:ext xmlns:c16="http://schemas.microsoft.com/office/drawing/2014/chart" uri="{C3380CC4-5D6E-409C-BE32-E72D297353CC}">
                <c16:uniqueId val="{00000084-3AD7-4053-AA99-EF02A41A104D}"/>
              </c:ext>
            </c:extLst>
          </c:dPt>
          <c:dPt>
            <c:idx val="8"/>
            <c:bubble3D val="0"/>
            <c:spPr>
              <a:ln w="12700">
                <a:noFill/>
                <a:prstDash val="solid"/>
              </a:ln>
            </c:spPr>
            <c:extLst>
              <c:ext xmlns:c16="http://schemas.microsoft.com/office/drawing/2014/chart" uri="{C3380CC4-5D6E-409C-BE32-E72D297353CC}">
                <c16:uniqueId val="{00000059-F7D0-4C0C-AAA6-C68382651E9D}"/>
              </c:ext>
            </c:extLst>
          </c:dPt>
          <c:dPt>
            <c:idx val="9"/>
            <c:bubble3D val="0"/>
            <c:spPr>
              <a:ln w="12700">
                <a:noFill/>
                <a:prstDash val="solid"/>
              </a:ln>
            </c:spPr>
            <c:extLst>
              <c:ext xmlns:c16="http://schemas.microsoft.com/office/drawing/2014/chart" uri="{C3380CC4-5D6E-409C-BE32-E72D297353CC}">
                <c16:uniqueId val="{0000004F-C706-42FA-9EAC-0589239D2694}"/>
              </c:ext>
            </c:extLst>
          </c:dPt>
          <c:dPt>
            <c:idx val="10"/>
            <c:bubble3D val="0"/>
            <c:spPr>
              <a:ln w="12700">
                <a:noFill/>
                <a:prstDash val="solid"/>
              </a:ln>
            </c:spPr>
            <c:extLst>
              <c:ext xmlns:c16="http://schemas.microsoft.com/office/drawing/2014/chart" uri="{C3380CC4-5D6E-409C-BE32-E72D297353CC}">
                <c16:uniqueId val="{00000017-B142-4381-8C3F-A75B77752BEF}"/>
              </c:ext>
            </c:extLst>
          </c:dPt>
          <c:dPt>
            <c:idx val="11"/>
            <c:bubble3D val="0"/>
            <c:spPr>
              <a:ln w="12700">
                <a:noFill/>
                <a:prstDash val="solid"/>
              </a:ln>
            </c:spPr>
            <c:extLst>
              <c:ext xmlns:c16="http://schemas.microsoft.com/office/drawing/2014/chart" uri="{C3380CC4-5D6E-409C-BE32-E72D297353CC}">
                <c16:uniqueId val="{0000007F-2AEE-4162-906F-31CA81EEB9F2}"/>
              </c:ext>
            </c:extLst>
          </c:dPt>
          <c:dPt>
            <c:idx val="12"/>
            <c:bubble3D val="0"/>
            <c:spPr>
              <a:ln w="12700">
                <a:noFill/>
                <a:prstDash val="solid"/>
              </a:ln>
            </c:spPr>
            <c:extLst>
              <c:ext xmlns:c16="http://schemas.microsoft.com/office/drawing/2014/chart" uri="{C3380CC4-5D6E-409C-BE32-E72D297353CC}">
                <c16:uniqueId val="{00000080-2AEE-4162-906F-31CA81EEB9F2}"/>
              </c:ext>
            </c:extLst>
          </c:dPt>
          <c:dPt>
            <c:idx val="13"/>
            <c:bubble3D val="0"/>
            <c:spPr>
              <a:ln w="12700">
                <a:noFill/>
                <a:prstDash val="solid"/>
              </a:ln>
            </c:spPr>
            <c:extLst>
              <c:ext xmlns:c16="http://schemas.microsoft.com/office/drawing/2014/chart" uri="{C3380CC4-5D6E-409C-BE32-E72D297353CC}">
                <c16:uniqueId val="{00000141-7FE6-4875-883B-1D4695024553}"/>
              </c:ext>
            </c:extLst>
          </c:dPt>
          <c:dPt>
            <c:idx val="14"/>
            <c:bubble3D val="0"/>
            <c:extLst>
              <c:ext xmlns:c16="http://schemas.microsoft.com/office/drawing/2014/chart" uri="{C3380CC4-5D6E-409C-BE32-E72D297353CC}">
                <c16:uniqueId val="{00000121-FA7D-4984-9DE9-BA16CAC57E41}"/>
              </c:ext>
            </c:extLst>
          </c:dPt>
          <c:dPt>
            <c:idx val="15"/>
            <c:bubble3D val="0"/>
            <c:extLst>
              <c:ext xmlns:c16="http://schemas.microsoft.com/office/drawing/2014/chart" uri="{C3380CC4-5D6E-409C-BE32-E72D297353CC}">
                <c16:uniqueId val="{00000106-58F9-496D-ABD2-AE898FAA4A9D}"/>
              </c:ext>
            </c:extLst>
          </c:dPt>
          <c:dPt>
            <c:idx val="16"/>
            <c:bubble3D val="0"/>
            <c:extLst>
              <c:ext xmlns:c16="http://schemas.microsoft.com/office/drawing/2014/chart" uri="{C3380CC4-5D6E-409C-BE32-E72D297353CC}">
                <c16:uniqueId val="{000000EF-8EEF-49FB-8CF1-3735BE48D5CE}"/>
              </c:ext>
            </c:extLst>
          </c:dPt>
          <c:dPt>
            <c:idx val="17"/>
            <c:bubble3D val="0"/>
            <c:extLst>
              <c:ext xmlns:c16="http://schemas.microsoft.com/office/drawing/2014/chart" uri="{C3380CC4-5D6E-409C-BE32-E72D297353CC}">
                <c16:uniqueId val="{000000BE-8008-46BC-BE68-69721F0FA1A2}"/>
              </c:ext>
            </c:extLst>
          </c:dPt>
          <c:dPt>
            <c:idx val="18"/>
            <c:bubble3D val="0"/>
            <c:extLst>
              <c:ext xmlns:c16="http://schemas.microsoft.com/office/drawing/2014/chart" uri="{C3380CC4-5D6E-409C-BE32-E72D297353CC}">
                <c16:uniqueId val="{000000A5-24BA-4DCF-BE70-B888F06B1F6C}"/>
              </c:ext>
            </c:extLst>
          </c:dPt>
          <c:dPt>
            <c:idx val="19"/>
            <c:bubble3D val="0"/>
            <c:extLst>
              <c:ext xmlns:c16="http://schemas.microsoft.com/office/drawing/2014/chart" uri="{C3380CC4-5D6E-409C-BE32-E72D297353CC}">
                <c16:uniqueId val="{00000085-3AD7-4053-AA99-EF02A41A104D}"/>
              </c:ext>
            </c:extLst>
          </c:dPt>
          <c:dPt>
            <c:idx val="20"/>
            <c:bubble3D val="0"/>
            <c:extLst>
              <c:ext xmlns:c16="http://schemas.microsoft.com/office/drawing/2014/chart" uri="{C3380CC4-5D6E-409C-BE32-E72D297353CC}">
                <c16:uniqueId val="{0000005F-F7D0-4C0C-AAA6-C68382651E9D}"/>
              </c:ext>
            </c:extLst>
          </c:dPt>
          <c:dPt>
            <c:idx val="21"/>
            <c:bubble3D val="0"/>
            <c:extLst>
              <c:ext xmlns:c16="http://schemas.microsoft.com/office/drawing/2014/chart" uri="{C3380CC4-5D6E-409C-BE32-E72D297353CC}">
                <c16:uniqueId val="{00000049-C706-42FA-9EAC-0589239D2694}"/>
              </c:ext>
            </c:extLst>
          </c:dPt>
          <c:dPt>
            <c:idx val="22"/>
            <c:bubble3D val="0"/>
            <c:extLst>
              <c:ext xmlns:c16="http://schemas.microsoft.com/office/drawing/2014/chart" uri="{C3380CC4-5D6E-409C-BE32-E72D297353CC}">
                <c16:uniqueId val="{00000019-B142-4381-8C3F-A75B77752BEF}"/>
              </c:ext>
            </c:extLst>
          </c:dPt>
          <c:dPt>
            <c:idx val="23"/>
            <c:bubble3D val="0"/>
            <c:extLst>
              <c:ext xmlns:c16="http://schemas.microsoft.com/office/drawing/2014/chart" uri="{C3380CC4-5D6E-409C-BE32-E72D297353CC}">
                <c16:uniqueId val="{0000008C-2AEE-4162-906F-31CA81EEB9F2}"/>
              </c:ext>
            </c:extLst>
          </c:dPt>
          <c:dPt>
            <c:idx val="24"/>
            <c:bubble3D val="0"/>
            <c:extLst>
              <c:ext xmlns:c16="http://schemas.microsoft.com/office/drawing/2014/chart" uri="{C3380CC4-5D6E-409C-BE32-E72D297353CC}">
                <c16:uniqueId val="{0000008D-2AEE-4162-906F-31CA81EEB9F2}"/>
              </c:ext>
            </c:extLst>
          </c:dPt>
          <c:dPt>
            <c:idx val="25"/>
            <c:bubble3D val="0"/>
            <c:extLst>
              <c:ext xmlns:c16="http://schemas.microsoft.com/office/drawing/2014/chart" uri="{C3380CC4-5D6E-409C-BE32-E72D297353CC}">
                <c16:uniqueId val="{00000142-7FE6-4875-883B-1D4695024553}"/>
              </c:ext>
            </c:extLst>
          </c:dPt>
          <c:dPt>
            <c:idx val="26"/>
            <c:bubble3D val="0"/>
            <c:extLst>
              <c:ext xmlns:c16="http://schemas.microsoft.com/office/drawing/2014/chart" uri="{C3380CC4-5D6E-409C-BE32-E72D297353CC}">
                <c16:uniqueId val="{00000122-FA7D-4984-9DE9-BA16CAC57E41}"/>
              </c:ext>
            </c:extLst>
          </c:dPt>
          <c:dPt>
            <c:idx val="27"/>
            <c:bubble3D val="0"/>
            <c:extLst>
              <c:ext xmlns:c16="http://schemas.microsoft.com/office/drawing/2014/chart" uri="{C3380CC4-5D6E-409C-BE32-E72D297353CC}">
                <c16:uniqueId val="{00000107-58F9-496D-ABD2-AE898FAA4A9D}"/>
              </c:ext>
            </c:extLst>
          </c:dPt>
          <c:dPt>
            <c:idx val="28"/>
            <c:bubble3D val="0"/>
            <c:extLst>
              <c:ext xmlns:c16="http://schemas.microsoft.com/office/drawing/2014/chart" uri="{C3380CC4-5D6E-409C-BE32-E72D297353CC}">
                <c16:uniqueId val="{000000F0-8EEF-49FB-8CF1-3735BE48D5CE}"/>
              </c:ext>
            </c:extLst>
          </c:dPt>
          <c:dPt>
            <c:idx val="29"/>
            <c:bubble3D val="0"/>
            <c:extLst>
              <c:ext xmlns:c16="http://schemas.microsoft.com/office/drawing/2014/chart" uri="{C3380CC4-5D6E-409C-BE32-E72D297353CC}">
                <c16:uniqueId val="{000000BF-8008-46BC-BE68-69721F0FA1A2}"/>
              </c:ext>
            </c:extLst>
          </c:dPt>
          <c:dPt>
            <c:idx val="30"/>
            <c:bubble3D val="0"/>
            <c:extLst>
              <c:ext xmlns:c16="http://schemas.microsoft.com/office/drawing/2014/chart" uri="{C3380CC4-5D6E-409C-BE32-E72D297353CC}">
                <c16:uniqueId val="{000000A6-24BA-4DCF-BE70-B888F06B1F6C}"/>
              </c:ext>
            </c:extLst>
          </c:dPt>
          <c:dPt>
            <c:idx val="31"/>
            <c:bubble3D val="0"/>
            <c:extLst>
              <c:ext xmlns:c16="http://schemas.microsoft.com/office/drawing/2014/chart" uri="{C3380CC4-5D6E-409C-BE32-E72D297353CC}">
                <c16:uniqueId val="{00000086-3AD7-4053-AA99-EF02A41A104D}"/>
              </c:ext>
            </c:extLst>
          </c:dPt>
          <c:dPt>
            <c:idx val="32"/>
            <c:bubble3D val="0"/>
            <c:extLst>
              <c:ext xmlns:c16="http://schemas.microsoft.com/office/drawing/2014/chart" uri="{C3380CC4-5D6E-409C-BE32-E72D297353CC}">
                <c16:uniqueId val="{00000065-F7D0-4C0C-AAA6-C68382651E9D}"/>
              </c:ext>
            </c:extLst>
          </c:dPt>
          <c:dPt>
            <c:idx val="33"/>
            <c:bubble3D val="0"/>
            <c:extLst>
              <c:ext xmlns:c16="http://schemas.microsoft.com/office/drawing/2014/chart" uri="{C3380CC4-5D6E-409C-BE32-E72D297353CC}">
                <c16:uniqueId val="{00000043-C706-42FA-9EAC-0589239D2694}"/>
              </c:ext>
            </c:extLst>
          </c:dPt>
          <c:dPt>
            <c:idx val="34"/>
            <c:bubble3D val="0"/>
            <c:extLst>
              <c:ext xmlns:c16="http://schemas.microsoft.com/office/drawing/2014/chart" uri="{C3380CC4-5D6E-409C-BE32-E72D297353CC}">
                <c16:uniqueId val="{0000001B-B142-4381-8C3F-A75B77752BEF}"/>
              </c:ext>
            </c:extLst>
          </c:dPt>
          <c:dPt>
            <c:idx val="35"/>
            <c:bubble3D val="0"/>
            <c:extLst>
              <c:ext xmlns:c16="http://schemas.microsoft.com/office/drawing/2014/chart" uri="{C3380CC4-5D6E-409C-BE32-E72D297353CC}">
                <c16:uniqueId val="{0000009F-2AEE-4162-906F-31CA81EEB9F2}"/>
              </c:ext>
            </c:extLst>
          </c:dPt>
          <c:dPt>
            <c:idx val="36"/>
            <c:bubble3D val="0"/>
            <c:extLst>
              <c:ext xmlns:c16="http://schemas.microsoft.com/office/drawing/2014/chart" uri="{C3380CC4-5D6E-409C-BE32-E72D297353CC}">
                <c16:uniqueId val="{000000A0-2AEE-4162-906F-31CA81EEB9F2}"/>
              </c:ext>
            </c:extLst>
          </c:dPt>
          <c:dPt>
            <c:idx val="37"/>
            <c:bubble3D val="0"/>
            <c:extLst>
              <c:ext xmlns:c16="http://schemas.microsoft.com/office/drawing/2014/chart" uri="{C3380CC4-5D6E-409C-BE32-E72D297353CC}">
                <c16:uniqueId val="{00000148-7FE6-4875-883B-1D4695024553}"/>
              </c:ext>
            </c:extLst>
          </c:dPt>
          <c:dPt>
            <c:idx val="38"/>
            <c:bubble3D val="0"/>
            <c:extLst>
              <c:ext xmlns:c16="http://schemas.microsoft.com/office/drawing/2014/chart" uri="{C3380CC4-5D6E-409C-BE32-E72D297353CC}">
                <c16:uniqueId val="{00000123-FA7D-4984-9DE9-BA16CAC57E41}"/>
              </c:ext>
            </c:extLst>
          </c:dPt>
          <c:dPt>
            <c:idx val="39"/>
            <c:bubble3D val="0"/>
            <c:extLst>
              <c:ext xmlns:c16="http://schemas.microsoft.com/office/drawing/2014/chart" uri="{C3380CC4-5D6E-409C-BE32-E72D297353CC}">
                <c16:uniqueId val="{00000108-58F9-496D-ABD2-AE898FAA4A9D}"/>
              </c:ext>
            </c:extLst>
          </c:dPt>
          <c:dPt>
            <c:idx val="40"/>
            <c:bubble3D val="0"/>
            <c:extLst>
              <c:ext xmlns:c16="http://schemas.microsoft.com/office/drawing/2014/chart" uri="{C3380CC4-5D6E-409C-BE32-E72D297353CC}">
                <c16:uniqueId val="{000000F1-8EEF-49FB-8CF1-3735BE48D5CE}"/>
              </c:ext>
            </c:extLst>
          </c:dPt>
          <c:dPt>
            <c:idx val="41"/>
            <c:bubble3D val="0"/>
            <c:extLst>
              <c:ext xmlns:c16="http://schemas.microsoft.com/office/drawing/2014/chart" uri="{C3380CC4-5D6E-409C-BE32-E72D297353CC}">
                <c16:uniqueId val="{000000C0-8008-46BC-BE68-69721F0FA1A2}"/>
              </c:ext>
            </c:extLst>
          </c:dPt>
          <c:dPt>
            <c:idx val="42"/>
            <c:bubble3D val="0"/>
            <c:extLst>
              <c:ext xmlns:c16="http://schemas.microsoft.com/office/drawing/2014/chart" uri="{C3380CC4-5D6E-409C-BE32-E72D297353CC}">
                <c16:uniqueId val="{000000A7-24BA-4DCF-BE70-B888F06B1F6C}"/>
              </c:ext>
            </c:extLst>
          </c:dPt>
          <c:dPt>
            <c:idx val="43"/>
            <c:bubble3D val="0"/>
            <c:extLst>
              <c:ext xmlns:c16="http://schemas.microsoft.com/office/drawing/2014/chart" uri="{C3380CC4-5D6E-409C-BE32-E72D297353CC}">
                <c16:uniqueId val="{00000087-3AD7-4053-AA99-EF02A41A104D}"/>
              </c:ext>
            </c:extLst>
          </c:dPt>
          <c:dPt>
            <c:idx val="44"/>
            <c:bubble3D val="0"/>
            <c:extLst>
              <c:ext xmlns:c16="http://schemas.microsoft.com/office/drawing/2014/chart" uri="{C3380CC4-5D6E-409C-BE32-E72D297353CC}">
                <c16:uniqueId val="{0000006A-F7D0-4C0C-AAA6-C68382651E9D}"/>
              </c:ext>
            </c:extLst>
          </c:dPt>
          <c:dPt>
            <c:idx val="45"/>
            <c:bubble3D val="0"/>
            <c:extLst>
              <c:ext xmlns:c16="http://schemas.microsoft.com/office/drawing/2014/chart" uri="{C3380CC4-5D6E-409C-BE32-E72D297353CC}">
                <c16:uniqueId val="{0000003D-C706-42FA-9EAC-0589239D2694}"/>
              </c:ext>
            </c:extLst>
          </c:dPt>
          <c:dPt>
            <c:idx val="46"/>
            <c:bubble3D val="0"/>
            <c:extLst>
              <c:ext xmlns:c16="http://schemas.microsoft.com/office/drawing/2014/chart" uri="{C3380CC4-5D6E-409C-BE32-E72D297353CC}">
                <c16:uniqueId val="{00000009-B142-4381-8C3F-A75B77752BEF}"/>
              </c:ext>
            </c:extLst>
          </c:dPt>
          <c:dLbls>
            <c:dLbl>
              <c:idx val="0"/>
              <c:layout>
                <c:manualLayout>
                  <c:x val="-1.42222260358905E-2"/>
                  <c:y val="-1.8586863894531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7-B196-467C-85FD-F9A6BD7E6EA5}"/>
                </c:ext>
              </c:extLst>
            </c:dLbl>
            <c:dLbl>
              <c:idx val="7"/>
              <c:layout>
                <c:manualLayout>
                  <c:x val="-0.15994254252766058"/>
                  <c:y val="-4.0741008468075449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2953058894095685"/>
                      <c:h val="5.0251299556456505E-2"/>
                    </c:manualLayout>
                  </c15:layout>
                </c:ext>
                <c:ext xmlns:c16="http://schemas.microsoft.com/office/drawing/2014/chart" uri="{C3380CC4-5D6E-409C-BE32-E72D297353CC}">
                  <c16:uniqueId val="{00000084-3AD7-4053-AA99-EF02A41A104D}"/>
                </c:ext>
              </c:extLst>
            </c:dLbl>
            <c:dLbl>
              <c:idx val="11"/>
              <c:layout>
                <c:manualLayout>
                  <c:x val="-1.7772969487216753E-2"/>
                  <c:y val="-2.5669640751693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2AEE-4162-906F-31CA81EEB9F2}"/>
                </c:ext>
              </c:extLst>
            </c:dLbl>
            <c:dLbl>
              <c:idx val="12"/>
              <c:layout>
                <c:manualLayout>
                  <c:x val="-1.6592592592592593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2AEE-4162-906F-31CA81EEB9F2}"/>
                </c:ext>
              </c:extLst>
            </c:dLbl>
            <c:dLbl>
              <c:idx val="13"/>
              <c:layout>
                <c:manualLayout>
                  <c:x val="-1.5407407407407451E-2"/>
                  <c:y val="-2.34505862646566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1-7FE6-4875-883B-1D4695024553}"/>
                </c:ext>
              </c:extLst>
            </c:dLbl>
            <c:dLbl>
              <c:idx val="14"/>
              <c:layout>
                <c:manualLayout>
                  <c:x val="-1.303703703703703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1-FA7D-4984-9DE9-BA16CAC57E41}"/>
                </c:ext>
              </c:extLst>
            </c:dLbl>
            <c:dLbl>
              <c:idx val="15"/>
              <c:layout>
                <c:manualLayout>
                  <c:x val="-1.0666666666666623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58F9-496D-ABD2-AE898FAA4A9D}"/>
                </c:ext>
              </c:extLst>
            </c:dLbl>
            <c:dLbl>
              <c:idx val="16"/>
              <c:layout>
                <c:manualLayout>
                  <c:x val="-1.42222222222223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F-8EEF-49FB-8CF1-3735BE48D5CE}"/>
                </c:ext>
              </c:extLst>
            </c:dLbl>
            <c:dLbl>
              <c:idx val="17"/>
              <c:layout>
                <c:manualLayout>
                  <c:x val="-1.422222222222218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8008-46BC-BE68-69721F0FA1A2}"/>
                </c:ext>
              </c:extLst>
            </c:dLbl>
            <c:dLbl>
              <c:idx val="18"/>
              <c:layout>
                <c:manualLayout>
                  <c:x val="-1.4222222222222223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24BA-4DCF-BE70-B888F06B1F6C}"/>
                </c:ext>
              </c:extLst>
            </c:dLbl>
            <c:dLbl>
              <c:idx val="19"/>
              <c:layout>
                <c:manualLayout>
                  <c:x val="-2.1333333333333333E-2"/>
                  <c:y val="-3.015075376884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3AD7-4053-AA99-EF02A41A104D}"/>
                </c:ext>
              </c:extLst>
            </c:dLbl>
            <c:dLbl>
              <c:idx val="20"/>
              <c:layout>
                <c:manualLayout>
                  <c:x val="-1.0666666666666666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入力!$BF$43:$DA$43</c:f>
              <c:numCache>
                <c:formatCode>#,##0;"△ "#,##0</c:formatCode>
                <c:ptCount val="48"/>
                <c:pt idx="0">
                  <c:v>13800</c:v>
                </c:pt>
                <c:pt idx="1">
                  <c:v>13800</c:v>
                </c:pt>
                <c:pt idx="2">
                  <c:v>13800</c:v>
                </c:pt>
                <c:pt idx="3">
                  <c:v>13800</c:v>
                </c:pt>
                <c:pt idx="4">
                  <c:v>13700</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14-0214-4357-8068-C186B580DE0E}"/>
            </c:ext>
          </c:extLst>
        </c:ser>
        <c:ser>
          <c:idx val="6"/>
          <c:order val="6"/>
          <c:tx>
            <c:strRef>
              <c:f>入力!$AQ$46</c:f>
              <c:strCache>
                <c:ptCount val="1"/>
                <c:pt idx="0">
                  <c:v>トドマツ丸太３０～３８ｃｍ（込）</c:v>
                </c:pt>
              </c:strCache>
            </c:strRef>
          </c:tx>
          <c:spPr>
            <a:ln w="12700">
              <a:solidFill>
                <a:srgbClr val="000000"/>
              </a:solidFill>
              <a:prstDash val="solid"/>
            </a:ln>
          </c:spPr>
          <c:marker>
            <c:symbol val="triangle"/>
            <c:size val="6"/>
            <c:spPr>
              <a:noFill/>
              <a:ln>
                <a:solidFill>
                  <a:srgbClr val="000000"/>
                </a:solidFill>
                <a:prstDash val="solid"/>
              </a:ln>
            </c:spPr>
          </c:marker>
          <c:dPt>
            <c:idx val="10"/>
            <c:bubble3D val="0"/>
            <c:extLst>
              <c:ext xmlns:c16="http://schemas.microsoft.com/office/drawing/2014/chart" uri="{C3380CC4-5D6E-409C-BE32-E72D297353CC}">
                <c16:uniqueId val="{00000018-B142-4381-8C3F-A75B77752BEF}"/>
              </c:ext>
            </c:extLst>
          </c:dPt>
          <c:dPt>
            <c:idx val="16"/>
            <c:bubble3D val="0"/>
            <c:spPr>
              <a:ln w="12700">
                <a:noFill/>
                <a:prstDash val="solid"/>
              </a:ln>
            </c:spPr>
            <c:extLst>
              <c:ext xmlns:c16="http://schemas.microsoft.com/office/drawing/2014/chart" uri="{C3380CC4-5D6E-409C-BE32-E72D297353CC}">
                <c16:uniqueId val="{000001E9-6C7B-4462-BE70-7EE5EEFF44F5}"/>
              </c:ext>
            </c:extLst>
          </c:dPt>
          <c:dPt>
            <c:idx val="17"/>
            <c:bubble3D val="0"/>
            <c:extLst>
              <c:ext xmlns:c16="http://schemas.microsoft.com/office/drawing/2014/chart" uri="{C3380CC4-5D6E-409C-BE32-E72D297353CC}">
                <c16:uniqueId val="{000001E3-C77D-48C4-A9AE-DCDC7BBFE577}"/>
              </c:ext>
            </c:extLst>
          </c:dPt>
          <c:dPt>
            <c:idx val="18"/>
            <c:bubble3D val="0"/>
            <c:extLst>
              <c:ext xmlns:c16="http://schemas.microsoft.com/office/drawing/2014/chart" uri="{C3380CC4-5D6E-409C-BE32-E72D297353CC}">
                <c16:uniqueId val="{000001DD-D104-45B3-AD97-309D690F80FB}"/>
              </c:ext>
            </c:extLst>
          </c:dPt>
          <c:dPt>
            <c:idx val="19"/>
            <c:bubble3D val="0"/>
            <c:extLst>
              <c:ext xmlns:c16="http://schemas.microsoft.com/office/drawing/2014/chart" uri="{C3380CC4-5D6E-409C-BE32-E72D297353CC}">
                <c16:uniqueId val="{000001D9-81D0-42A1-A172-9ECAF0352E3E}"/>
              </c:ext>
            </c:extLst>
          </c:dPt>
          <c:dPt>
            <c:idx val="20"/>
            <c:bubble3D val="0"/>
            <c:extLst>
              <c:ext xmlns:c16="http://schemas.microsoft.com/office/drawing/2014/chart" uri="{C3380CC4-5D6E-409C-BE32-E72D297353CC}">
                <c16:uniqueId val="{000001D1-4B38-4D70-82E0-BB47904315F9}"/>
              </c:ext>
            </c:extLst>
          </c:dPt>
          <c:dPt>
            <c:idx val="21"/>
            <c:bubble3D val="0"/>
            <c:extLst>
              <c:ext xmlns:c16="http://schemas.microsoft.com/office/drawing/2014/chart" uri="{C3380CC4-5D6E-409C-BE32-E72D297353CC}">
                <c16:uniqueId val="{000001C7-0D25-4271-BE49-A0C881F49CF1}"/>
              </c:ext>
            </c:extLst>
          </c:dPt>
          <c:dPt>
            <c:idx val="22"/>
            <c:bubble3D val="0"/>
            <c:extLst>
              <c:ext xmlns:c16="http://schemas.microsoft.com/office/drawing/2014/chart" uri="{C3380CC4-5D6E-409C-BE32-E72D297353CC}">
                <c16:uniqueId val="{0000001A-B142-4381-8C3F-A75B77752BEF}"/>
              </c:ext>
            </c:extLst>
          </c:dPt>
          <c:dPt>
            <c:idx val="23"/>
            <c:bubble3D val="0"/>
            <c:extLst>
              <c:ext xmlns:c16="http://schemas.microsoft.com/office/drawing/2014/chart" uri="{C3380CC4-5D6E-409C-BE32-E72D297353CC}">
                <c16:uniqueId val="{000001BD-3ECB-4FB2-8DFB-673278CDD232}"/>
              </c:ext>
            </c:extLst>
          </c:dPt>
          <c:dPt>
            <c:idx val="24"/>
            <c:bubble3D val="0"/>
            <c:extLst>
              <c:ext xmlns:c16="http://schemas.microsoft.com/office/drawing/2014/chart" uri="{C3380CC4-5D6E-409C-BE32-E72D297353CC}">
                <c16:uniqueId val="{000001BB-AD16-4496-8F7E-1135C02CE173}"/>
              </c:ext>
            </c:extLst>
          </c:dPt>
          <c:dPt>
            <c:idx val="25"/>
            <c:bubble3D val="0"/>
            <c:extLst>
              <c:ext xmlns:c16="http://schemas.microsoft.com/office/drawing/2014/chart" uri="{C3380CC4-5D6E-409C-BE32-E72D297353CC}">
                <c16:uniqueId val="{000001B4-03BB-4941-A626-9D57ED97835A}"/>
              </c:ext>
            </c:extLst>
          </c:dPt>
          <c:dPt>
            <c:idx val="26"/>
            <c:bubble3D val="0"/>
            <c:extLst>
              <c:ext xmlns:c16="http://schemas.microsoft.com/office/drawing/2014/chart" uri="{C3380CC4-5D6E-409C-BE32-E72D297353CC}">
                <c16:uniqueId val="{000001B0-DA77-4388-99BC-68C33E427F11}"/>
              </c:ext>
            </c:extLst>
          </c:dPt>
          <c:dPt>
            <c:idx val="27"/>
            <c:bubble3D val="0"/>
            <c:extLst>
              <c:ext xmlns:c16="http://schemas.microsoft.com/office/drawing/2014/chart" uri="{C3380CC4-5D6E-409C-BE32-E72D297353CC}">
                <c16:uniqueId val="{000001B8-73B6-44DF-8E9F-0973A853FA1A}"/>
              </c:ext>
            </c:extLst>
          </c:dPt>
          <c:dPt>
            <c:idx val="28"/>
            <c:bubble3D val="0"/>
            <c:spPr>
              <a:ln w="12700">
                <a:noFill/>
                <a:prstDash val="solid"/>
              </a:ln>
            </c:spPr>
            <c:extLst>
              <c:ext xmlns:c16="http://schemas.microsoft.com/office/drawing/2014/chart" uri="{C3380CC4-5D6E-409C-BE32-E72D297353CC}">
                <c16:uniqueId val="{000001A2-6228-4CA2-9FA9-88ACE1ED5807}"/>
              </c:ext>
            </c:extLst>
          </c:dPt>
          <c:dPt>
            <c:idx val="29"/>
            <c:bubble3D val="0"/>
            <c:extLst>
              <c:ext xmlns:c16="http://schemas.microsoft.com/office/drawing/2014/chart" uri="{C3380CC4-5D6E-409C-BE32-E72D297353CC}">
                <c16:uniqueId val="{000001BB-2FFE-42C9-A526-7B8C55C56F59}"/>
              </c:ext>
            </c:extLst>
          </c:dPt>
          <c:dPt>
            <c:idx val="30"/>
            <c:bubble3D val="0"/>
            <c:extLst>
              <c:ext xmlns:c16="http://schemas.microsoft.com/office/drawing/2014/chart" uri="{C3380CC4-5D6E-409C-BE32-E72D297353CC}">
                <c16:uniqueId val="{000001BF-5237-4B9A-813F-205F8B663A2B}"/>
              </c:ext>
            </c:extLst>
          </c:dPt>
          <c:dPt>
            <c:idx val="31"/>
            <c:bubble3D val="0"/>
            <c:extLst>
              <c:ext xmlns:c16="http://schemas.microsoft.com/office/drawing/2014/chart" uri="{C3380CC4-5D6E-409C-BE32-E72D297353CC}">
                <c16:uniqueId val="{000001BE-1DED-47F4-BC1E-6F0A1E788772}"/>
              </c:ext>
            </c:extLst>
          </c:dPt>
          <c:dPt>
            <c:idx val="32"/>
            <c:bubble3D val="0"/>
            <c:extLst>
              <c:ext xmlns:c16="http://schemas.microsoft.com/office/drawing/2014/chart" uri="{C3380CC4-5D6E-409C-BE32-E72D297353CC}">
                <c16:uniqueId val="{000001CA-014C-49D0-8CE9-A22FCEA59619}"/>
              </c:ext>
            </c:extLst>
          </c:dPt>
          <c:dPt>
            <c:idx val="33"/>
            <c:bubble3D val="0"/>
            <c:extLst>
              <c:ext xmlns:c16="http://schemas.microsoft.com/office/drawing/2014/chart" uri="{C3380CC4-5D6E-409C-BE32-E72D297353CC}">
                <c16:uniqueId val="{000001B4-653F-4DC6-A59A-99B2BE49E4A9}"/>
              </c:ext>
            </c:extLst>
          </c:dPt>
          <c:dPt>
            <c:idx val="34"/>
            <c:bubble3D val="0"/>
            <c:extLst>
              <c:ext xmlns:c16="http://schemas.microsoft.com/office/drawing/2014/chart" uri="{C3380CC4-5D6E-409C-BE32-E72D297353CC}">
                <c16:uniqueId val="{0000001C-B142-4381-8C3F-A75B77752BEF}"/>
              </c:ext>
            </c:extLst>
          </c:dPt>
          <c:dPt>
            <c:idx val="35"/>
            <c:bubble3D val="0"/>
            <c:extLst>
              <c:ext xmlns:c16="http://schemas.microsoft.com/office/drawing/2014/chart" uri="{C3380CC4-5D6E-409C-BE32-E72D297353CC}">
                <c16:uniqueId val="{000001A4-FCB2-4B26-878C-A447373A946C}"/>
              </c:ext>
            </c:extLst>
          </c:dPt>
          <c:dPt>
            <c:idx val="36"/>
            <c:bubble3D val="0"/>
            <c:extLst>
              <c:ext xmlns:c16="http://schemas.microsoft.com/office/drawing/2014/chart" uri="{C3380CC4-5D6E-409C-BE32-E72D297353CC}">
                <c16:uniqueId val="{000001B4-7CA9-4D73-BD81-B534ED2FC091}"/>
              </c:ext>
            </c:extLst>
          </c:dPt>
          <c:dPt>
            <c:idx val="37"/>
            <c:bubble3D val="0"/>
            <c:extLst>
              <c:ext xmlns:c16="http://schemas.microsoft.com/office/drawing/2014/chart" uri="{C3380CC4-5D6E-409C-BE32-E72D297353CC}">
                <c16:uniqueId val="{000001AD-E2CD-4112-8E6D-DE44399B98A8}"/>
              </c:ext>
            </c:extLst>
          </c:dPt>
          <c:dPt>
            <c:idx val="38"/>
            <c:bubble3D val="0"/>
            <c:extLst>
              <c:ext xmlns:c16="http://schemas.microsoft.com/office/drawing/2014/chart" uri="{C3380CC4-5D6E-409C-BE32-E72D297353CC}">
                <c16:uniqueId val="{000001AC-E2CD-4112-8E6D-DE44399B98A8}"/>
              </c:ext>
            </c:extLst>
          </c:dPt>
          <c:dPt>
            <c:idx val="39"/>
            <c:bubble3D val="0"/>
            <c:extLst>
              <c:ext xmlns:c16="http://schemas.microsoft.com/office/drawing/2014/chart" uri="{C3380CC4-5D6E-409C-BE32-E72D297353CC}">
                <c16:uniqueId val="{000001C6-1A50-4E9A-96B7-D25C98001508}"/>
              </c:ext>
            </c:extLst>
          </c:dPt>
          <c:dPt>
            <c:idx val="40"/>
            <c:bubble3D val="0"/>
            <c:spPr>
              <a:ln w="12700">
                <a:noFill/>
                <a:prstDash val="solid"/>
              </a:ln>
            </c:spPr>
            <c:extLst>
              <c:ext xmlns:c16="http://schemas.microsoft.com/office/drawing/2014/chart" uri="{C3380CC4-5D6E-409C-BE32-E72D297353CC}">
                <c16:uniqueId val="{000001C3-363A-4711-A398-B53E29BD1077}"/>
              </c:ext>
            </c:extLst>
          </c:dPt>
          <c:dPt>
            <c:idx val="41"/>
            <c:marker>
              <c:spPr>
                <a:noFill/>
                <a:ln>
                  <a:solidFill>
                    <a:srgbClr val="000000"/>
                  </a:solidFill>
                </a:ln>
              </c:spPr>
            </c:marker>
            <c:bubble3D val="0"/>
            <c:extLst>
              <c:ext xmlns:c16="http://schemas.microsoft.com/office/drawing/2014/chart" uri="{C3380CC4-5D6E-409C-BE32-E72D297353CC}">
                <c16:uniqueId val="{000000E4-5409-4A89-856B-4164DA37B16C}"/>
              </c:ext>
            </c:extLst>
          </c:dPt>
          <c:dPt>
            <c:idx val="42"/>
            <c:bubble3D val="0"/>
            <c:extLst>
              <c:ext xmlns:c16="http://schemas.microsoft.com/office/drawing/2014/chart" uri="{C3380CC4-5D6E-409C-BE32-E72D297353CC}">
                <c16:uniqueId val="{000000C5-8008-46BC-BE68-69721F0FA1A2}"/>
              </c:ext>
            </c:extLst>
          </c:dPt>
          <c:dPt>
            <c:idx val="43"/>
            <c:bubble3D val="0"/>
            <c:extLst>
              <c:ext xmlns:c16="http://schemas.microsoft.com/office/drawing/2014/chart" uri="{C3380CC4-5D6E-409C-BE32-E72D297353CC}">
                <c16:uniqueId val="{000000AC-24BA-4DCF-BE70-B888F06B1F6C}"/>
              </c:ext>
            </c:extLst>
          </c:dPt>
          <c:dPt>
            <c:idx val="44"/>
            <c:bubble3D val="0"/>
            <c:extLst>
              <c:ext xmlns:c16="http://schemas.microsoft.com/office/drawing/2014/chart" uri="{C3380CC4-5D6E-409C-BE32-E72D297353CC}">
                <c16:uniqueId val="{0000008B-3AD7-4053-AA99-EF02A41A104D}"/>
              </c:ext>
            </c:extLst>
          </c:dPt>
          <c:dPt>
            <c:idx val="45"/>
            <c:bubble3D val="0"/>
            <c:extLst>
              <c:ext xmlns:c16="http://schemas.microsoft.com/office/drawing/2014/chart" uri="{C3380CC4-5D6E-409C-BE32-E72D297353CC}">
                <c16:uniqueId val="{0000006C-F7D0-4C0C-AAA6-C68382651E9D}"/>
              </c:ext>
            </c:extLst>
          </c:dPt>
          <c:dPt>
            <c:idx val="46"/>
            <c:bubble3D val="0"/>
            <c:extLst>
              <c:ext xmlns:c16="http://schemas.microsoft.com/office/drawing/2014/chart" uri="{C3380CC4-5D6E-409C-BE32-E72D297353CC}">
                <c16:uniqueId val="{0000000A-B142-4381-8C3F-A75B77752BEF}"/>
              </c:ext>
            </c:extLst>
          </c:dPt>
          <c:dPt>
            <c:idx val="47"/>
            <c:bubble3D val="0"/>
            <c:extLst>
              <c:ext xmlns:c16="http://schemas.microsoft.com/office/drawing/2014/chart" uri="{C3380CC4-5D6E-409C-BE32-E72D297353CC}">
                <c16:uniqueId val="{0000001A-0214-4357-8068-C186B580DE0E}"/>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9-B196-467C-85FD-F9A6BD7E6EA5}"/>
                </c:ext>
              </c:extLst>
            </c:dLbl>
            <c:dLbl>
              <c:idx val="6"/>
              <c:layout>
                <c:manualLayout>
                  <c:x val="-1.5671682522656782E-2"/>
                  <c:y val="2.31925617880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E4-C77D-48C4-A9AE-DCDC7BBFE577}"/>
                </c:ext>
              </c:extLst>
            </c:dLbl>
            <c:dLbl>
              <c:idx val="16"/>
              <c:layout>
                <c:manualLayout>
                  <c:x val="-1.9288224643269885E-2"/>
                  <c:y val="2.8162396456886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E9-6C7B-4462-BE70-7EE5EEFF44F5}"/>
                </c:ext>
              </c:extLst>
            </c:dLbl>
            <c:dLbl>
              <c:idx val="27"/>
              <c:layout>
                <c:manualLayout>
                  <c:x val="-9.8079248003522912E-2"/>
                  <c:y val="3.508104263628751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8-73B6-44DF-8E9F-0973A853FA1A}"/>
                </c:ext>
              </c:extLst>
            </c:dLbl>
            <c:dLbl>
              <c:idx val="30"/>
              <c:layout>
                <c:manualLayout>
                  <c:x val="-2.4122024776168503E-2"/>
                  <c:y val="2.34435055028948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F-5237-4B9A-813F-205F8B663A2B}"/>
                </c:ext>
              </c:extLst>
            </c:dLbl>
            <c:dLbl>
              <c:idx val="40"/>
              <c:layout>
                <c:manualLayout>
                  <c:x val="-1.4466168482452415E-2"/>
                  <c:y val="2.1535950231736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C3-363A-4711-A398-B53E29BD1077}"/>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入力!$BF$46:$DA$46</c:f>
              <c:numCache>
                <c:formatCode>#,##0;"△ "#,##0</c:formatCode>
                <c:ptCount val="48"/>
                <c:pt idx="0">
                  <c:v>#N/A</c:v>
                </c:pt>
                <c:pt idx="1">
                  <c:v>#N/A</c:v>
                </c:pt>
                <c:pt idx="2">
                  <c:v>#N/A</c:v>
                </c:pt>
                <c:pt idx="3">
                  <c:v>#N/A</c:v>
                </c:pt>
                <c:pt idx="4">
                  <c:v>#N/A</c:v>
                </c:pt>
                <c:pt idx="5">
                  <c:v>13200</c:v>
                </c:pt>
                <c:pt idx="6">
                  <c:v>13200</c:v>
                </c:pt>
                <c:pt idx="7">
                  <c:v>13200</c:v>
                </c:pt>
                <c:pt idx="8">
                  <c:v>13200</c:v>
                </c:pt>
                <c:pt idx="9">
                  <c:v>13100</c:v>
                </c:pt>
                <c:pt idx="10">
                  <c:v>13100</c:v>
                </c:pt>
                <c:pt idx="11">
                  <c:v>13100</c:v>
                </c:pt>
                <c:pt idx="12">
                  <c:v>13100</c:v>
                </c:pt>
                <c:pt idx="13">
                  <c:v>13100</c:v>
                </c:pt>
                <c:pt idx="14">
                  <c:v>13100</c:v>
                </c:pt>
                <c:pt idx="15">
                  <c:v>13100</c:v>
                </c:pt>
                <c:pt idx="16">
                  <c:v>13100</c:v>
                </c:pt>
                <c:pt idx="17">
                  <c:v>13000</c:v>
                </c:pt>
                <c:pt idx="18">
                  <c:v>13000</c:v>
                </c:pt>
                <c:pt idx="19">
                  <c:v>12900</c:v>
                </c:pt>
                <c:pt idx="20">
                  <c:v>12700</c:v>
                </c:pt>
                <c:pt idx="21">
                  <c:v>12700</c:v>
                </c:pt>
                <c:pt idx="22">
                  <c:v>12700</c:v>
                </c:pt>
                <c:pt idx="23">
                  <c:v>12600</c:v>
                </c:pt>
                <c:pt idx="24">
                  <c:v>12600</c:v>
                </c:pt>
                <c:pt idx="25">
                  <c:v>12600</c:v>
                </c:pt>
                <c:pt idx="26">
                  <c:v>12700</c:v>
                </c:pt>
                <c:pt idx="27">
                  <c:v>12700</c:v>
                </c:pt>
                <c:pt idx="28">
                  <c:v>12800</c:v>
                </c:pt>
                <c:pt idx="29">
                  <c:v>12800</c:v>
                </c:pt>
                <c:pt idx="30">
                  <c:v>12800</c:v>
                </c:pt>
                <c:pt idx="31">
                  <c:v>12900</c:v>
                </c:pt>
                <c:pt idx="32">
                  <c:v>13000</c:v>
                </c:pt>
                <c:pt idx="33">
                  <c:v>13000</c:v>
                </c:pt>
                <c:pt idx="34">
                  <c:v>13000</c:v>
                </c:pt>
                <c:pt idx="35">
                  <c:v>13100</c:v>
                </c:pt>
                <c:pt idx="36">
                  <c:v>13100</c:v>
                </c:pt>
                <c:pt idx="37">
                  <c:v>13300</c:v>
                </c:pt>
                <c:pt idx="38">
                  <c:v>13500</c:v>
                </c:pt>
                <c:pt idx="39">
                  <c:v>13700</c:v>
                </c:pt>
                <c:pt idx="40">
                  <c:v>14000</c:v>
                </c:pt>
                <c:pt idx="41">
                  <c:v>14100</c:v>
                </c:pt>
                <c:pt idx="42">
                  <c:v>14200</c:v>
                </c:pt>
                <c:pt idx="43">
                  <c:v>14300</c:v>
                </c:pt>
                <c:pt idx="44">
                  <c:v>14300</c:v>
                </c:pt>
                <c:pt idx="45">
                  <c:v>14400</c:v>
                </c:pt>
                <c:pt idx="46">
                  <c:v>14400</c:v>
                </c:pt>
                <c:pt idx="47">
                  <c:v>14400</c:v>
                </c:pt>
              </c:numCache>
            </c:numRef>
          </c:val>
          <c:smooth val="0"/>
          <c:extLst>
            <c:ext xmlns:c16="http://schemas.microsoft.com/office/drawing/2014/chart" uri="{C3380CC4-5D6E-409C-BE32-E72D297353CC}">
              <c16:uniqueId val="{0000001B-0214-4357-8068-C186B580DE0E}"/>
            </c:ext>
          </c:extLst>
        </c:ser>
        <c:ser>
          <c:idx val="8"/>
          <c:order val="8"/>
          <c:tx>
            <c:strRef>
              <c:f>入力!$AQ$44</c:f>
              <c:strCache>
                <c:ptCount val="1"/>
                <c:pt idx="0">
                  <c:v>エゾマツ丸太３０～３８ｃｍ（込）</c:v>
                </c:pt>
              </c:strCache>
            </c:strRef>
          </c:tx>
          <c:spPr>
            <a:ln w="12700">
              <a:solidFill>
                <a:schemeClr val="tx1"/>
              </a:solidFill>
            </a:ln>
          </c:spPr>
          <c:marker>
            <c:symbol val="circle"/>
            <c:size val="7"/>
            <c:spPr>
              <a:solidFill>
                <a:schemeClr val="tx1"/>
              </a:solidFill>
              <a:ln>
                <a:solidFill>
                  <a:schemeClr val="tx1"/>
                </a:solidFill>
              </a:ln>
            </c:spPr>
          </c:marker>
          <c:dPt>
            <c:idx val="8"/>
            <c:bubble3D val="0"/>
            <c:spPr>
              <a:ln w="12700">
                <a:noFill/>
              </a:ln>
            </c:spPr>
            <c:extLst>
              <c:ext xmlns:c16="http://schemas.microsoft.com/office/drawing/2014/chart" uri="{C3380CC4-5D6E-409C-BE32-E72D297353CC}">
                <c16:uniqueId val="{000001E2-C77D-48C4-A9AE-DCDC7BBFE577}"/>
              </c:ext>
            </c:extLst>
          </c:dPt>
          <c:dPt>
            <c:idx val="16"/>
            <c:bubble3D val="0"/>
            <c:spPr>
              <a:ln w="12700">
                <a:noFill/>
              </a:ln>
            </c:spPr>
            <c:extLst>
              <c:ext xmlns:c16="http://schemas.microsoft.com/office/drawing/2014/chart" uri="{C3380CC4-5D6E-409C-BE32-E72D297353CC}">
                <c16:uniqueId val="{000001E7-6C7B-4462-BE70-7EE5EEFF44F5}"/>
              </c:ext>
            </c:extLst>
          </c:dPt>
          <c:dPt>
            <c:idx val="17"/>
            <c:bubble3D val="0"/>
            <c:spPr>
              <a:ln w="12700">
                <a:noFill/>
              </a:ln>
            </c:spPr>
            <c:extLst>
              <c:ext xmlns:c16="http://schemas.microsoft.com/office/drawing/2014/chart" uri="{C3380CC4-5D6E-409C-BE32-E72D297353CC}">
                <c16:uniqueId val="{000001E1-C77D-48C4-A9AE-DCDC7BBFE577}"/>
              </c:ext>
            </c:extLst>
          </c:dPt>
          <c:dPt>
            <c:idx val="18"/>
            <c:bubble3D val="0"/>
            <c:spPr>
              <a:ln w="12700">
                <a:noFill/>
              </a:ln>
            </c:spPr>
            <c:extLst>
              <c:ext xmlns:c16="http://schemas.microsoft.com/office/drawing/2014/chart" uri="{C3380CC4-5D6E-409C-BE32-E72D297353CC}">
                <c16:uniqueId val="{000001DC-D104-45B3-AD97-309D690F80FB}"/>
              </c:ext>
            </c:extLst>
          </c:dPt>
          <c:dPt>
            <c:idx val="19"/>
            <c:bubble3D val="0"/>
            <c:extLst>
              <c:ext xmlns:c16="http://schemas.microsoft.com/office/drawing/2014/chart" uri="{C3380CC4-5D6E-409C-BE32-E72D297353CC}">
                <c16:uniqueId val="{000001D6-81D0-42A1-A172-9ECAF0352E3E}"/>
              </c:ext>
            </c:extLst>
          </c:dPt>
          <c:dPt>
            <c:idx val="20"/>
            <c:bubble3D val="0"/>
            <c:extLst>
              <c:ext xmlns:c16="http://schemas.microsoft.com/office/drawing/2014/chart" uri="{C3380CC4-5D6E-409C-BE32-E72D297353CC}">
                <c16:uniqueId val="{000001CF-4B38-4D70-82E0-BB47904315F9}"/>
              </c:ext>
            </c:extLst>
          </c:dPt>
          <c:dPt>
            <c:idx val="21"/>
            <c:bubble3D val="0"/>
            <c:extLst>
              <c:ext xmlns:c16="http://schemas.microsoft.com/office/drawing/2014/chart" uri="{C3380CC4-5D6E-409C-BE32-E72D297353CC}">
                <c16:uniqueId val="{000001C6-0D25-4271-BE49-A0C881F49CF1}"/>
              </c:ext>
            </c:extLst>
          </c:dPt>
          <c:dPt>
            <c:idx val="22"/>
            <c:bubble3D val="0"/>
            <c:extLst>
              <c:ext xmlns:c16="http://schemas.microsoft.com/office/drawing/2014/chart" uri="{C3380CC4-5D6E-409C-BE32-E72D297353CC}">
                <c16:uniqueId val="{000001BF-47DB-4721-AB99-BF1EA86DE26D}"/>
              </c:ext>
            </c:extLst>
          </c:dPt>
          <c:dPt>
            <c:idx val="23"/>
            <c:bubble3D val="0"/>
            <c:extLst>
              <c:ext xmlns:c16="http://schemas.microsoft.com/office/drawing/2014/chart" uri="{C3380CC4-5D6E-409C-BE32-E72D297353CC}">
                <c16:uniqueId val="{000001BC-3ECB-4FB2-8DFB-673278CDD232}"/>
              </c:ext>
            </c:extLst>
          </c:dPt>
          <c:dPt>
            <c:idx val="24"/>
            <c:bubble3D val="0"/>
            <c:extLst>
              <c:ext xmlns:c16="http://schemas.microsoft.com/office/drawing/2014/chart" uri="{C3380CC4-5D6E-409C-BE32-E72D297353CC}">
                <c16:uniqueId val="{000001BA-AD16-4496-8F7E-1135C02CE173}"/>
              </c:ext>
            </c:extLst>
          </c:dPt>
          <c:dPt>
            <c:idx val="25"/>
            <c:bubble3D val="0"/>
            <c:extLst>
              <c:ext xmlns:c16="http://schemas.microsoft.com/office/drawing/2014/chart" uri="{C3380CC4-5D6E-409C-BE32-E72D297353CC}">
                <c16:uniqueId val="{000001B3-03BB-4941-A626-9D57ED97835A}"/>
              </c:ext>
            </c:extLst>
          </c:dPt>
          <c:dPt>
            <c:idx val="26"/>
            <c:bubble3D val="0"/>
            <c:extLst>
              <c:ext xmlns:c16="http://schemas.microsoft.com/office/drawing/2014/chart" uri="{C3380CC4-5D6E-409C-BE32-E72D297353CC}">
                <c16:uniqueId val="{000001AD-C5D6-4066-A56D-4D29504B3DEC}"/>
              </c:ext>
            </c:extLst>
          </c:dPt>
          <c:dPt>
            <c:idx val="27"/>
            <c:bubble3D val="0"/>
            <c:extLst>
              <c:ext xmlns:c16="http://schemas.microsoft.com/office/drawing/2014/chart" uri="{C3380CC4-5D6E-409C-BE32-E72D297353CC}">
                <c16:uniqueId val="{000001BE-5237-4B9A-813F-205F8B663A2B}"/>
              </c:ext>
            </c:extLst>
          </c:dPt>
          <c:dPt>
            <c:idx val="28"/>
            <c:bubble3D val="0"/>
            <c:spPr>
              <a:ln w="12700">
                <a:noFill/>
              </a:ln>
            </c:spPr>
            <c:extLst>
              <c:ext xmlns:c16="http://schemas.microsoft.com/office/drawing/2014/chart" uri="{C3380CC4-5D6E-409C-BE32-E72D297353CC}">
                <c16:uniqueId val="{000001B1-DA77-4388-99BC-68C33E427F11}"/>
              </c:ext>
            </c:extLst>
          </c:dPt>
          <c:dPt>
            <c:idx val="29"/>
            <c:bubble3D val="0"/>
            <c:spPr>
              <a:ln w="12700">
                <a:noFill/>
              </a:ln>
            </c:spPr>
            <c:extLst>
              <c:ext xmlns:c16="http://schemas.microsoft.com/office/drawing/2014/chart" uri="{C3380CC4-5D6E-409C-BE32-E72D297353CC}">
                <c16:uniqueId val="{000001AB-E2CD-4112-8E6D-DE44399B98A8}"/>
              </c:ext>
            </c:extLst>
          </c:dPt>
          <c:dPt>
            <c:idx val="30"/>
            <c:bubble3D val="0"/>
            <c:spPr>
              <a:ln w="12700">
                <a:noFill/>
              </a:ln>
            </c:spPr>
            <c:extLst>
              <c:ext xmlns:c16="http://schemas.microsoft.com/office/drawing/2014/chart" uri="{C3380CC4-5D6E-409C-BE32-E72D297353CC}">
                <c16:uniqueId val="{000001BE-AD16-4496-8F7E-1135C02CE173}"/>
              </c:ext>
            </c:extLst>
          </c:dPt>
          <c:dPt>
            <c:idx val="31"/>
            <c:bubble3D val="0"/>
            <c:extLst>
              <c:ext xmlns:c16="http://schemas.microsoft.com/office/drawing/2014/chart" uri="{C3380CC4-5D6E-409C-BE32-E72D297353CC}">
                <c16:uniqueId val="{000001BD-1DED-47F4-BC1E-6F0A1E788772}"/>
              </c:ext>
            </c:extLst>
          </c:dPt>
          <c:dPt>
            <c:idx val="32"/>
            <c:bubble3D val="0"/>
            <c:extLst>
              <c:ext xmlns:c16="http://schemas.microsoft.com/office/drawing/2014/chart" uri="{C3380CC4-5D6E-409C-BE32-E72D297353CC}">
                <c16:uniqueId val="{000001CB-014C-49D0-8CE9-A22FCEA59619}"/>
              </c:ext>
            </c:extLst>
          </c:dPt>
          <c:dPt>
            <c:idx val="33"/>
            <c:bubble3D val="0"/>
            <c:extLst>
              <c:ext xmlns:c16="http://schemas.microsoft.com/office/drawing/2014/chart" uri="{C3380CC4-5D6E-409C-BE32-E72D297353CC}">
                <c16:uniqueId val="{000001B3-653F-4DC6-A59A-99B2BE49E4A9}"/>
              </c:ext>
            </c:extLst>
          </c:dPt>
          <c:dPt>
            <c:idx val="34"/>
            <c:bubble3D val="0"/>
            <c:extLst>
              <c:ext xmlns:c16="http://schemas.microsoft.com/office/drawing/2014/chart" uri="{C3380CC4-5D6E-409C-BE32-E72D297353CC}">
                <c16:uniqueId val="{000001B2-DA77-4388-99BC-68C33E427F11}"/>
              </c:ext>
            </c:extLst>
          </c:dPt>
          <c:dPt>
            <c:idx val="35"/>
            <c:bubble3D val="0"/>
            <c:extLst>
              <c:ext xmlns:c16="http://schemas.microsoft.com/office/drawing/2014/chart" uri="{C3380CC4-5D6E-409C-BE32-E72D297353CC}">
                <c16:uniqueId val="{000001AE-E2CD-4112-8E6D-DE44399B98A8}"/>
              </c:ext>
            </c:extLst>
          </c:dPt>
          <c:dPt>
            <c:idx val="36"/>
            <c:bubble3D val="0"/>
            <c:spPr>
              <a:ln w="9525">
                <a:solidFill>
                  <a:schemeClr val="tx1"/>
                </a:solidFill>
              </a:ln>
            </c:spPr>
            <c:extLst>
              <c:ext xmlns:c16="http://schemas.microsoft.com/office/drawing/2014/chart" uri="{C3380CC4-5D6E-409C-BE32-E72D297353CC}">
                <c16:uniqueId val="{000000BB-2AEE-4162-906F-31CA81EEB9F2}"/>
              </c:ext>
            </c:extLst>
          </c:dPt>
          <c:dPt>
            <c:idx val="37"/>
            <c:bubble3D val="0"/>
            <c:extLst>
              <c:ext xmlns:c16="http://schemas.microsoft.com/office/drawing/2014/chart" uri="{C3380CC4-5D6E-409C-BE32-E72D297353CC}">
                <c16:uniqueId val="{000001AF-DA77-4388-99BC-68C33E427F11}"/>
              </c:ext>
            </c:extLst>
          </c:dPt>
          <c:dPt>
            <c:idx val="38"/>
            <c:bubble3D val="0"/>
            <c:extLst>
              <c:ext xmlns:c16="http://schemas.microsoft.com/office/drawing/2014/chart" uri="{C3380CC4-5D6E-409C-BE32-E72D297353CC}">
                <c16:uniqueId val="{00000143-7FE6-4875-883B-1D4695024553}"/>
              </c:ext>
            </c:extLst>
          </c:dPt>
          <c:dPt>
            <c:idx val="39"/>
            <c:bubble3D val="0"/>
            <c:extLst>
              <c:ext xmlns:c16="http://schemas.microsoft.com/office/drawing/2014/chart" uri="{C3380CC4-5D6E-409C-BE32-E72D297353CC}">
                <c16:uniqueId val="{00000124-FA7D-4984-9DE9-BA16CAC57E41}"/>
              </c:ext>
            </c:extLst>
          </c:dPt>
          <c:dPt>
            <c:idx val="40"/>
            <c:bubble3D val="0"/>
            <c:spPr>
              <a:ln w="12700">
                <a:noFill/>
              </a:ln>
            </c:spPr>
            <c:extLst>
              <c:ext xmlns:c16="http://schemas.microsoft.com/office/drawing/2014/chart" uri="{C3380CC4-5D6E-409C-BE32-E72D297353CC}">
                <c16:uniqueId val="{00000109-58F9-496D-ABD2-AE898FAA4A9D}"/>
              </c:ext>
            </c:extLst>
          </c:dPt>
          <c:dPt>
            <c:idx val="41"/>
            <c:bubble3D val="0"/>
            <c:spPr>
              <a:ln w="12700">
                <a:noFill/>
              </a:ln>
            </c:spPr>
            <c:extLst>
              <c:ext xmlns:c16="http://schemas.microsoft.com/office/drawing/2014/chart" uri="{C3380CC4-5D6E-409C-BE32-E72D297353CC}">
                <c16:uniqueId val="{000000ED-8EEF-49FB-8CF1-3735BE48D5CE}"/>
              </c:ext>
            </c:extLst>
          </c:dPt>
          <c:dPt>
            <c:idx val="42"/>
            <c:bubble3D val="0"/>
            <c:spPr>
              <a:ln w="9525">
                <a:noFill/>
              </a:ln>
            </c:spPr>
            <c:extLst>
              <c:ext xmlns:c16="http://schemas.microsoft.com/office/drawing/2014/chart" uri="{C3380CC4-5D6E-409C-BE32-E72D297353CC}">
                <c16:uniqueId val="{000000BD-8008-46BC-BE68-69721F0FA1A2}"/>
              </c:ext>
            </c:extLst>
          </c:dPt>
          <c:dPt>
            <c:idx val="43"/>
            <c:bubble3D val="0"/>
            <c:spPr>
              <a:ln w="12700">
                <a:noFill/>
              </a:ln>
            </c:spPr>
            <c:extLst>
              <c:ext xmlns:c16="http://schemas.microsoft.com/office/drawing/2014/chart" uri="{C3380CC4-5D6E-409C-BE32-E72D297353CC}">
                <c16:uniqueId val="{000000A3-24BA-4DCF-BE70-B888F06B1F6C}"/>
              </c:ext>
            </c:extLst>
          </c:dPt>
          <c:dPt>
            <c:idx val="44"/>
            <c:bubble3D val="0"/>
            <c:extLst>
              <c:ext xmlns:c16="http://schemas.microsoft.com/office/drawing/2014/chart" uri="{C3380CC4-5D6E-409C-BE32-E72D297353CC}">
                <c16:uniqueId val="{00000074-C1CD-4669-9B4F-70C1B28A89DC}"/>
              </c:ext>
            </c:extLst>
          </c:dPt>
          <c:dPt>
            <c:idx val="45"/>
            <c:bubble3D val="0"/>
            <c:extLst>
              <c:ext xmlns:c16="http://schemas.microsoft.com/office/drawing/2014/chart" uri="{C3380CC4-5D6E-409C-BE32-E72D297353CC}">
                <c16:uniqueId val="{00000071-F7D0-4C0C-AAA6-C68382651E9D}"/>
              </c:ext>
            </c:extLst>
          </c:dPt>
          <c:dPt>
            <c:idx val="46"/>
            <c:bubble3D val="0"/>
            <c:spPr>
              <a:ln w="12700">
                <a:noFill/>
              </a:ln>
            </c:spPr>
            <c:extLst>
              <c:ext xmlns:c16="http://schemas.microsoft.com/office/drawing/2014/chart" uri="{C3380CC4-5D6E-409C-BE32-E72D297353CC}">
                <c16:uniqueId val="{00000070-F7D0-4C0C-AAA6-C68382651E9D}"/>
              </c:ext>
            </c:extLst>
          </c:dPt>
          <c:dPt>
            <c:idx val="47"/>
            <c:bubble3D val="0"/>
            <c:extLst>
              <c:ext xmlns:c16="http://schemas.microsoft.com/office/drawing/2014/chart" uri="{C3380CC4-5D6E-409C-BE32-E72D297353CC}">
                <c16:uniqueId val="{0000006F-F7D0-4C0C-AAA6-C68382651E9D}"/>
              </c:ext>
            </c:extLst>
          </c:dPt>
          <c:dLbls>
            <c:dLbl>
              <c:idx val="7"/>
              <c:layout>
                <c:manualLayout>
                  <c:x val="-2.2904766763883012E-2"/>
                  <c:y val="-1.98793386754490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F8-AE80-4C02-83DF-DC8A5D39EB46}"/>
                </c:ext>
              </c:extLst>
            </c:dLbl>
            <c:dLbl>
              <c:idx val="8"/>
              <c:layout>
                <c:manualLayout>
                  <c:x val="-2.4110280804087402E-2"/>
                  <c:y val="-1.8222727119161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E2-C77D-48C4-A9AE-DCDC7BBFE577}"/>
                </c:ext>
              </c:extLst>
            </c:dLbl>
            <c:dLbl>
              <c:idx val="9"/>
              <c:layout>
                <c:manualLayout>
                  <c:x val="-2.6534227253785354E-2"/>
                  <c:y val="-2.34435055028948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DE-D104-45B3-AD97-309D690F80FB}"/>
                </c:ext>
              </c:extLst>
            </c:dLbl>
            <c:dLbl>
              <c:idx val="16"/>
              <c:layout>
                <c:manualLayout>
                  <c:x val="-2.8932336964904829E-2"/>
                  <c:y val="-1.65661155628743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E7-6C7B-4462-BE70-7EE5EEFF44F5}"/>
                </c:ext>
              </c:extLst>
            </c:dLbl>
            <c:dLbl>
              <c:idx val="17"/>
              <c:layout>
                <c:manualLayout>
                  <c:x val="-2.7726822924700505E-2"/>
                  <c:y val="-1.9879338675449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E1-C77D-48C4-A9AE-DCDC7BBFE577}"/>
                </c:ext>
              </c:extLst>
            </c:dLbl>
            <c:dLbl>
              <c:idx val="18"/>
              <c:layout>
                <c:manualLayout>
                  <c:x val="-3.6183037164252752E-2"/>
                  <c:y val="-1.6745361073496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DC-D104-45B3-AD97-309D690F80FB}"/>
                </c:ext>
              </c:extLst>
            </c:dLbl>
            <c:dLbl>
              <c:idx val="32"/>
              <c:layout>
                <c:manualLayout>
                  <c:x val="-0.30271145285309592"/>
                  <c:y val="-5.9684150271641638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4246518518518514"/>
                      <c:h val="3.4514303802476949E-2"/>
                    </c:manualLayout>
                  </c15:layout>
                </c:ext>
                <c:ext xmlns:c16="http://schemas.microsoft.com/office/drawing/2014/chart" uri="{C3380CC4-5D6E-409C-BE32-E72D297353CC}">
                  <c16:uniqueId val="{000001CB-014C-49D0-8CE9-A22FCEA59619}"/>
                </c:ext>
              </c:extLst>
            </c:dLbl>
            <c:dLbl>
              <c:idx val="33"/>
              <c:layout>
                <c:manualLayout>
                  <c:x val="-0.28191267903005907"/>
                  <c:y val="-4.6868947112348187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3-653F-4DC6-A59A-99B2BE49E4A9}"/>
                </c:ext>
              </c:extLst>
            </c:dLbl>
            <c:dLbl>
              <c:idx val="40"/>
              <c:layout>
                <c:manualLayout>
                  <c:x val="-2.8932336964904829E-2"/>
                  <c:y val="-1.98793386754490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9-58F9-496D-ABD2-AE898FAA4A9D}"/>
                </c:ext>
              </c:extLst>
            </c:dLbl>
            <c:dLbl>
              <c:idx val="41"/>
              <c:layout>
                <c:manualLayout>
                  <c:x val="-3.7370935246335404E-2"/>
                  <c:y val="-2.1535950231736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D-8EEF-49FB-8CF1-3735BE48D5CE}"/>
                </c:ext>
              </c:extLst>
            </c:dLbl>
            <c:dLbl>
              <c:idx val="42"/>
              <c:layout>
                <c:manualLayout>
                  <c:x val="-2.8946429731402205E-2"/>
                  <c:y val="-2.00944332881955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8008-46BC-BE68-69721F0FA1A2}"/>
                </c:ext>
              </c:extLst>
            </c:dLbl>
            <c:dLbl>
              <c:idx val="46"/>
              <c:layout>
                <c:manualLayout>
                  <c:x val="-0.42589563248035356"/>
                  <c:y val="-8.1653599228910488E-3"/>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6379851851851849"/>
                      <c:h val="5.9639931943180464E-2"/>
                    </c:manualLayout>
                  </c15:layout>
                </c:ext>
                <c:ext xmlns:c16="http://schemas.microsoft.com/office/drawing/2014/chart" uri="{C3380CC4-5D6E-409C-BE32-E72D297353CC}">
                  <c16:uniqueId val="{00000070-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H30.12</c:v>
                </c:pt>
                <c:pt idx="1">
                  <c:v>H31.1</c:v>
                </c:pt>
                <c:pt idx="2">
                  <c:v>H31.2</c:v>
                </c:pt>
                <c:pt idx="3">
                  <c:v>H31.3</c:v>
                </c:pt>
                <c:pt idx="4">
                  <c:v>H31.4</c:v>
                </c:pt>
                <c:pt idx="5">
                  <c:v>R1.5</c:v>
                </c:pt>
                <c:pt idx="6">
                  <c:v>R1.6</c:v>
                </c:pt>
                <c:pt idx="7">
                  <c:v>R1.7</c:v>
                </c:pt>
                <c:pt idx="8">
                  <c:v>R1.8</c:v>
                </c:pt>
                <c:pt idx="9">
                  <c:v>R1.9</c:v>
                </c:pt>
                <c:pt idx="10">
                  <c:v>R1.10</c:v>
                </c:pt>
                <c:pt idx="11">
                  <c:v>R1.11</c:v>
                </c:pt>
                <c:pt idx="12">
                  <c:v>R1.12</c:v>
                </c:pt>
                <c:pt idx="13">
                  <c:v>R2.1</c:v>
                </c:pt>
                <c:pt idx="14">
                  <c:v>R2.2</c:v>
                </c:pt>
                <c:pt idx="15">
                  <c:v>R2.3</c:v>
                </c:pt>
                <c:pt idx="16">
                  <c:v>R2.4</c:v>
                </c:pt>
                <c:pt idx="17">
                  <c:v>R2.5</c:v>
                </c:pt>
                <c:pt idx="18">
                  <c:v>R2.6</c:v>
                </c:pt>
                <c:pt idx="19">
                  <c:v>R2.7</c:v>
                </c:pt>
                <c:pt idx="20">
                  <c:v>R2.8</c:v>
                </c:pt>
                <c:pt idx="21">
                  <c:v>R2.9</c:v>
                </c:pt>
                <c:pt idx="22">
                  <c:v>R2.10</c:v>
                </c:pt>
                <c:pt idx="23">
                  <c:v>R2.11</c:v>
                </c:pt>
                <c:pt idx="24">
                  <c:v>R2.12</c:v>
                </c:pt>
                <c:pt idx="25">
                  <c:v>R3.1</c:v>
                </c:pt>
                <c:pt idx="26">
                  <c:v>R3.2</c:v>
                </c:pt>
                <c:pt idx="27">
                  <c:v>R3.3</c:v>
                </c:pt>
                <c:pt idx="28">
                  <c:v>R3.4</c:v>
                </c:pt>
                <c:pt idx="29">
                  <c:v>R3.5</c:v>
                </c:pt>
                <c:pt idx="30">
                  <c:v>R3.6</c:v>
                </c:pt>
                <c:pt idx="31">
                  <c:v>R3.7</c:v>
                </c:pt>
                <c:pt idx="32">
                  <c:v>R3.8</c:v>
                </c:pt>
                <c:pt idx="33">
                  <c:v>R3.9</c:v>
                </c:pt>
                <c:pt idx="34">
                  <c:v>R3.10</c:v>
                </c:pt>
                <c:pt idx="35">
                  <c:v>R3.11</c:v>
                </c:pt>
                <c:pt idx="36">
                  <c:v>R3.12</c:v>
                </c:pt>
                <c:pt idx="37">
                  <c:v>R4.1</c:v>
                </c:pt>
                <c:pt idx="38">
                  <c:v>R4.2</c:v>
                </c:pt>
                <c:pt idx="39">
                  <c:v>R4.3</c:v>
                </c:pt>
                <c:pt idx="40">
                  <c:v>R4.4</c:v>
                </c:pt>
                <c:pt idx="41">
                  <c:v>R4.5</c:v>
                </c:pt>
                <c:pt idx="42">
                  <c:v>R4.6</c:v>
                </c:pt>
                <c:pt idx="43">
                  <c:v>R4.7</c:v>
                </c:pt>
                <c:pt idx="44">
                  <c:v>R4.8</c:v>
                </c:pt>
                <c:pt idx="45">
                  <c:v>R4.9</c:v>
                </c:pt>
                <c:pt idx="46">
                  <c:v>R4.10</c:v>
                </c:pt>
                <c:pt idx="47">
                  <c:v>R4.11</c:v>
                </c:pt>
              </c:strCache>
            </c:strRef>
          </c:cat>
          <c:val>
            <c:numRef>
              <c:f>入力!$BF$44:$DA$44</c:f>
              <c:numCache>
                <c:formatCode>#,##0;"△ "#,##0</c:formatCode>
                <c:ptCount val="48"/>
                <c:pt idx="0">
                  <c:v>#N/A</c:v>
                </c:pt>
                <c:pt idx="1">
                  <c:v>#N/A</c:v>
                </c:pt>
                <c:pt idx="2">
                  <c:v>#N/A</c:v>
                </c:pt>
                <c:pt idx="3">
                  <c:v>#N/A</c:v>
                </c:pt>
                <c:pt idx="4">
                  <c:v>#N/A</c:v>
                </c:pt>
                <c:pt idx="5">
                  <c:v>#N/A</c:v>
                </c:pt>
                <c:pt idx="6">
                  <c:v>#N/A</c:v>
                </c:pt>
                <c:pt idx="7">
                  <c:v>13700</c:v>
                </c:pt>
                <c:pt idx="8">
                  <c:v>#N/A</c:v>
                </c:pt>
                <c:pt idx="9">
                  <c:v>#N/A</c:v>
                </c:pt>
                <c:pt idx="10">
                  <c:v>13600</c:v>
                </c:pt>
                <c:pt idx="11">
                  <c:v>#N/A</c:v>
                </c:pt>
                <c:pt idx="12">
                  <c:v>#N/A</c:v>
                </c:pt>
                <c:pt idx="13">
                  <c:v>13600</c:v>
                </c:pt>
                <c:pt idx="14">
                  <c:v>#N/A</c:v>
                </c:pt>
                <c:pt idx="15">
                  <c:v>#N/A</c:v>
                </c:pt>
                <c:pt idx="16">
                  <c:v>13600</c:v>
                </c:pt>
                <c:pt idx="17">
                  <c:v>#N/A</c:v>
                </c:pt>
                <c:pt idx="18">
                  <c:v>#N/A</c:v>
                </c:pt>
                <c:pt idx="19">
                  <c:v>13500</c:v>
                </c:pt>
                <c:pt idx="20">
                  <c:v>#N/A</c:v>
                </c:pt>
                <c:pt idx="21">
                  <c:v>#N/A</c:v>
                </c:pt>
                <c:pt idx="22">
                  <c:v>13100</c:v>
                </c:pt>
                <c:pt idx="23">
                  <c:v>#N/A</c:v>
                </c:pt>
                <c:pt idx="24">
                  <c:v>#N/A</c:v>
                </c:pt>
                <c:pt idx="25">
                  <c:v>13100</c:v>
                </c:pt>
                <c:pt idx="26">
                  <c:v>#N/A</c:v>
                </c:pt>
                <c:pt idx="27">
                  <c:v>#N/A</c:v>
                </c:pt>
                <c:pt idx="28">
                  <c:v>13200</c:v>
                </c:pt>
                <c:pt idx="29">
                  <c:v>#N/A</c:v>
                </c:pt>
                <c:pt idx="30">
                  <c:v>#N/A</c:v>
                </c:pt>
                <c:pt idx="31">
                  <c:v>13400</c:v>
                </c:pt>
                <c:pt idx="32">
                  <c:v>#N/A</c:v>
                </c:pt>
                <c:pt idx="33">
                  <c:v>#N/A</c:v>
                </c:pt>
                <c:pt idx="34">
                  <c:v>13500</c:v>
                </c:pt>
                <c:pt idx="35">
                  <c:v>#N/A</c:v>
                </c:pt>
                <c:pt idx="36">
                  <c:v>#N/A</c:v>
                </c:pt>
                <c:pt idx="37">
                  <c:v>13700</c:v>
                </c:pt>
                <c:pt idx="38">
                  <c:v>#N/A</c:v>
                </c:pt>
                <c:pt idx="39">
                  <c:v>13100</c:v>
                </c:pt>
                <c:pt idx="40">
                  <c:v>14200</c:v>
                </c:pt>
                <c:pt idx="41">
                  <c:v>#N/A</c:v>
                </c:pt>
                <c:pt idx="42">
                  <c:v>#N/A</c:v>
                </c:pt>
                <c:pt idx="43">
                  <c:v>14400</c:v>
                </c:pt>
                <c:pt idx="44">
                  <c:v>#N/A</c:v>
                </c:pt>
                <c:pt idx="45">
                  <c:v>#N/A</c:v>
                </c:pt>
                <c:pt idx="46">
                  <c:v>14500</c:v>
                </c:pt>
                <c:pt idx="47">
                  <c:v>#N/A</c:v>
                </c:pt>
              </c:numCache>
            </c:numRef>
          </c:val>
          <c:smooth val="0"/>
          <c:extLst>
            <c:ext xmlns:c16="http://schemas.microsoft.com/office/drawing/2014/chart" uri="{C3380CC4-5D6E-409C-BE32-E72D297353CC}">
              <c16:uniqueId val="{0000006E-F7D0-4C0C-AAA6-C68382651E9D}"/>
            </c:ext>
          </c:extLst>
        </c:ser>
        <c:dLbls>
          <c:showLegendKey val="0"/>
          <c:showVal val="0"/>
          <c:showCatName val="0"/>
          <c:showSerName val="0"/>
          <c:showPercent val="0"/>
          <c:showBubbleSize val="0"/>
        </c:dLbls>
        <c:marker val="1"/>
        <c:smooth val="0"/>
        <c:axId val="175859200"/>
        <c:axId val="175860736"/>
      </c:lineChart>
      <c:lineChart>
        <c:grouping val="standard"/>
        <c:varyColors val="0"/>
        <c:ser>
          <c:idx val="0"/>
          <c:order val="0"/>
          <c:tx>
            <c:strRef>
              <c:f>入力!$AQ$38</c:f>
              <c:strCache>
                <c:ptCount val="1"/>
                <c:pt idx="0">
                  <c:v>エゾ・トド（甲Ⅱ-２級）</c:v>
                </c:pt>
              </c:strCache>
            </c:strRef>
          </c:tx>
          <c:spPr>
            <a:ln w="12700">
              <a:solidFill>
                <a:srgbClr val="000000"/>
              </a:solidFill>
              <a:prstDash val="sysDash"/>
            </a:ln>
          </c:spPr>
          <c:marker>
            <c:symbol val="square"/>
            <c:size val="6"/>
            <c:spPr>
              <a:solidFill>
                <a:srgbClr val="000000"/>
              </a:solidFill>
              <a:ln>
                <a:solidFill>
                  <a:srgbClr val="000000"/>
                </a:solidFill>
                <a:prstDash val="solid"/>
              </a:ln>
            </c:spPr>
          </c:marker>
          <c:dPt>
            <c:idx val="1"/>
            <c:bubble3D val="0"/>
            <c:spPr>
              <a:ln w="12700">
                <a:solidFill>
                  <a:schemeClr val="accent1"/>
                </a:solidFill>
                <a:prstDash val="sysDash"/>
              </a:ln>
            </c:spPr>
            <c:extLst>
              <c:ext xmlns:c16="http://schemas.microsoft.com/office/drawing/2014/chart" uri="{C3380CC4-5D6E-409C-BE32-E72D297353CC}">
                <c16:uniqueId val="{0000012F-7FE6-4875-883B-1D4695024553}"/>
              </c:ext>
            </c:extLst>
          </c:dPt>
          <c:dPt>
            <c:idx val="2"/>
            <c:bubble3D val="0"/>
            <c:extLst>
              <c:ext xmlns:c16="http://schemas.microsoft.com/office/drawing/2014/chart" uri="{C3380CC4-5D6E-409C-BE32-E72D297353CC}">
                <c16:uniqueId val="{0000010F-FA7D-4984-9DE9-BA16CAC57E41}"/>
              </c:ext>
            </c:extLst>
          </c:dPt>
          <c:dPt>
            <c:idx val="3"/>
            <c:bubble3D val="0"/>
            <c:extLst>
              <c:ext xmlns:c16="http://schemas.microsoft.com/office/drawing/2014/chart" uri="{C3380CC4-5D6E-409C-BE32-E72D297353CC}">
                <c16:uniqueId val="{000000F9-58F9-496D-ABD2-AE898FAA4A9D}"/>
              </c:ext>
            </c:extLst>
          </c:dPt>
          <c:dPt>
            <c:idx val="4"/>
            <c:bubble3D val="0"/>
            <c:spPr>
              <a:ln w="12700">
                <a:noFill/>
                <a:prstDash val="sysDash"/>
              </a:ln>
            </c:spPr>
            <c:extLst>
              <c:ext xmlns:c16="http://schemas.microsoft.com/office/drawing/2014/chart" uri="{C3380CC4-5D6E-409C-BE32-E72D297353CC}">
                <c16:uniqueId val="{000000D4-5409-4A89-856B-4164DA37B16C}"/>
              </c:ext>
            </c:extLst>
          </c:dPt>
          <c:dPt>
            <c:idx val="5"/>
            <c:bubble3D val="0"/>
            <c:extLst>
              <c:ext xmlns:c16="http://schemas.microsoft.com/office/drawing/2014/chart" uri="{C3380CC4-5D6E-409C-BE32-E72D297353CC}">
                <c16:uniqueId val="{0000001D-0214-4357-8068-C186B580DE0E}"/>
              </c:ext>
            </c:extLst>
          </c:dPt>
          <c:dPt>
            <c:idx val="6"/>
            <c:bubble3D val="0"/>
            <c:extLst>
              <c:ext xmlns:c16="http://schemas.microsoft.com/office/drawing/2014/chart" uri="{C3380CC4-5D6E-409C-BE32-E72D297353CC}">
                <c16:uniqueId val="{0000009B-24BA-4DCF-BE70-B888F06B1F6C}"/>
              </c:ext>
            </c:extLst>
          </c:dPt>
          <c:dPt>
            <c:idx val="7"/>
            <c:bubble3D val="0"/>
            <c:extLst>
              <c:ext xmlns:c16="http://schemas.microsoft.com/office/drawing/2014/chart" uri="{C3380CC4-5D6E-409C-BE32-E72D297353CC}">
                <c16:uniqueId val="{00000073-3AD7-4053-AA99-EF02A41A104D}"/>
              </c:ext>
            </c:extLst>
          </c:dPt>
          <c:dPt>
            <c:idx val="8"/>
            <c:bubble3D val="0"/>
            <c:extLst>
              <c:ext xmlns:c16="http://schemas.microsoft.com/office/drawing/2014/chart" uri="{C3380CC4-5D6E-409C-BE32-E72D297353CC}">
                <c16:uniqueId val="{00000055-F7D0-4C0C-AAA6-C68382651E9D}"/>
              </c:ext>
            </c:extLst>
          </c:dPt>
          <c:dPt>
            <c:idx val="9"/>
            <c:bubble3D val="0"/>
            <c:extLst>
              <c:ext xmlns:c16="http://schemas.microsoft.com/office/drawing/2014/chart" uri="{C3380CC4-5D6E-409C-BE32-E72D297353CC}">
                <c16:uniqueId val="{0000004B-C706-42FA-9EAC-0589239D2694}"/>
              </c:ext>
            </c:extLst>
          </c:dPt>
          <c:dPt>
            <c:idx val="10"/>
            <c:bubble3D val="0"/>
            <c:extLst>
              <c:ext xmlns:c16="http://schemas.microsoft.com/office/drawing/2014/chart" uri="{C3380CC4-5D6E-409C-BE32-E72D297353CC}">
                <c16:uniqueId val="{00000013-B142-4381-8C3F-A75B77752BEF}"/>
              </c:ext>
            </c:extLst>
          </c:dPt>
          <c:dPt>
            <c:idx val="11"/>
            <c:bubble3D val="0"/>
            <c:extLst>
              <c:ext xmlns:c16="http://schemas.microsoft.com/office/drawing/2014/chart" uri="{C3380CC4-5D6E-409C-BE32-E72D297353CC}">
                <c16:uniqueId val="{000000D6-2AEE-4162-906F-31CA81EEB9F2}"/>
              </c:ext>
            </c:extLst>
          </c:dPt>
          <c:dPt>
            <c:idx val="12"/>
            <c:bubble3D val="0"/>
            <c:extLst>
              <c:ext xmlns:c16="http://schemas.microsoft.com/office/drawing/2014/chart" uri="{C3380CC4-5D6E-409C-BE32-E72D297353CC}">
                <c16:uniqueId val="{000000D7-2AEE-4162-906F-31CA81EEB9F2}"/>
              </c:ext>
            </c:extLst>
          </c:dPt>
          <c:dPt>
            <c:idx val="13"/>
            <c:bubble3D val="0"/>
            <c:extLst>
              <c:ext xmlns:c16="http://schemas.microsoft.com/office/drawing/2014/chart" uri="{C3380CC4-5D6E-409C-BE32-E72D297353CC}">
                <c16:uniqueId val="{00000130-7FE6-4875-883B-1D4695024553}"/>
              </c:ext>
            </c:extLst>
          </c:dPt>
          <c:dPt>
            <c:idx val="14"/>
            <c:bubble3D val="0"/>
            <c:extLst>
              <c:ext xmlns:c16="http://schemas.microsoft.com/office/drawing/2014/chart" uri="{C3380CC4-5D6E-409C-BE32-E72D297353CC}">
                <c16:uniqueId val="{00000110-FA7D-4984-9DE9-BA16CAC57E41}"/>
              </c:ext>
            </c:extLst>
          </c:dPt>
          <c:dPt>
            <c:idx val="15"/>
            <c:bubble3D val="0"/>
            <c:extLst>
              <c:ext xmlns:c16="http://schemas.microsoft.com/office/drawing/2014/chart" uri="{C3380CC4-5D6E-409C-BE32-E72D297353CC}">
                <c16:uniqueId val="{000000FB-58F9-496D-ABD2-AE898FAA4A9D}"/>
              </c:ext>
            </c:extLst>
          </c:dPt>
          <c:dPt>
            <c:idx val="16"/>
            <c:bubble3D val="0"/>
            <c:spPr>
              <a:ln w="12700">
                <a:noFill/>
                <a:prstDash val="sysDash"/>
              </a:ln>
            </c:spPr>
            <c:extLst>
              <c:ext xmlns:c16="http://schemas.microsoft.com/office/drawing/2014/chart" uri="{C3380CC4-5D6E-409C-BE32-E72D297353CC}">
                <c16:uniqueId val="{000000D5-5409-4A89-856B-4164DA37B16C}"/>
              </c:ext>
            </c:extLst>
          </c:dPt>
          <c:dPt>
            <c:idx val="17"/>
            <c:bubble3D val="0"/>
            <c:extLst>
              <c:ext xmlns:c16="http://schemas.microsoft.com/office/drawing/2014/chart" uri="{C3380CC4-5D6E-409C-BE32-E72D297353CC}">
                <c16:uniqueId val="{000000B0-8008-46BC-BE68-69721F0FA1A2}"/>
              </c:ext>
            </c:extLst>
          </c:dPt>
          <c:dPt>
            <c:idx val="18"/>
            <c:bubble3D val="0"/>
            <c:extLst>
              <c:ext xmlns:c16="http://schemas.microsoft.com/office/drawing/2014/chart" uri="{C3380CC4-5D6E-409C-BE32-E72D297353CC}">
                <c16:uniqueId val="{0000009C-24BA-4DCF-BE70-B888F06B1F6C}"/>
              </c:ext>
            </c:extLst>
          </c:dPt>
          <c:dPt>
            <c:idx val="19"/>
            <c:bubble3D val="0"/>
            <c:extLst>
              <c:ext xmlns:c16="http://schemas.microsoft.com/office/drawing/2014/chart" uri="{C3380CC4-5D6E-409C-BE32-E72D297353CC}">
                <c16:uniqueId val="{00000074-3AD7-4053-AA99-EF02A41A104D}"/>
              </c:ext>
            </c:extLst>
          </c:dPt>
          <c:dPt>
            <c:idx val="20"/>
            <c:bubble3D val="0"/>
            <c:extLst>
              <c:ext xmlns:c16="http://schemas.microsoft.com/office/drawing/2014/chart" uri="{C3380CC4-5D6E-409C-BE32-E72D297353CC}">
                <c16:uniqueId val="{0000005B-F7D0-4C0C-AAA6-C68382651E9D}"/>
              </c:ext>
            </c:extLst>
          </c:dPt>
          <c:dPt>
            <c:idx val="21"/>
            <c:bubble3D val="0"/>
            <c:extLst>
              <c:ext xmlns:c16="http://schemas.microsoft.com/office/drawing/2014/chart" uri="{C3380CC4-5D6E-409C-BE32-E72D297353CC}">
                <c16:uniqueId val="{00000045-C706-42FA-9EAC-0589239D2694}"/>
              </c:ext>
            </c:extLst>
          </c:dPt>
          <c:dPt>
            <c:idx val="22"/>
            <c:bubble3D val="0"/>
            <c:extLst>
              <c:ext xmlns:c16="http://schemas.microsoft.com/office/drawing/2014/chart" uri="{C3380CC4-5D6E-409C-BE32-E72D297353CC}">
                <c16:uniqueId val="{0000000F-B142-4381-8C3F-A75B77752BEF}"/>
              </c:ext>
            </c:extLst>
          </c:dPt>
          <c:dPt>
            <c:idx val="23"/>
            <c:bubble3D val="0"/>
            <c:extLst>
              <c:ext xmlns:c16="http://schemas.microsoft.com/office/drawing/2014/chart" uri="{C3380CC4-5D6E-409C-BE32-E72D297353CC}">
                <c16:uniqueId val="{000000E3-2AEE-4162-906F-31CA81EEB9F2}"/>
              </c:ext>
            </c:extLst>
          </c:dPt>
          <c:dPt>
            <c:idx val="24"/>
            <c:bubble3D val="0"/>
            <c:extLst>
              <c:ext xmlns:c16="http://schemas.microsoft.com/office/drawing/2014/chart" uri="{C3380CC4-5D6E-409C-BE32-E72D297353CC}">
                <c16:uniqueId val="{000000E4-2AEE-4162-906F-31CA81EEB9F2}"/>
              </c:ext>
            </c:extLst>
          </c:dPt>
          <c:dPt>
            <c:idx val="25"/>
            <c:bubble3D val="0"/>
            <c:extLst>
              <c:ext xmlns:c16="http://schemas.microsoft.com/office/drawing/2014/chart" uri="{C3380CC4-5D6E-409C-BE32-E72D297353CC}">
                <c16:uniqueId val="{00000131-7FE6-4875-883B-1D4695024553}"/>
              </c:ext>
            </c:extLst>
          </c:dPt>
          <c:dPt>
            <c:idx val="26"/>
            <c:bubble3D val="0"/>
            <c:extLst>
              <c:ext xmlns:c16="http://schemas.microsoft.com/office/drawing/2014/chart" uri="{C3380CC4-5D6E-409C-BE32-E72D297353CC}">
                <c16:uniqueId val="{00000111-FA7D-4984-9DE9-BA16CAC57E41}"/>
              </c:ext>
            </c:extLst>
          </c:dPt>
          <c:dPt>
            <c:idx val="27"/>
            <c:bubble3D val="0"/>
            <c:extLst>
              <c:ext xmlns:c16="http://schemas.microsoft.com/office/drawing/2014/chart" uri="{C3380CC4-5D6E-409C-BE32-E72D297353CC}">
                <c16:uniqueId val="{000000FD-58F9-496D-ABD2-AE898FAA4A9D}"/>
              </c:ext>
            </c:extLst>
          </c:dPt>
          <c:dPt>
            <c:idx val="28"/>
            <c:bubble3D val="0"/>
            <c:spPr>
              <a:ln w="12700">
                <a:noFill/>
                <a:prstDash val="sysDash"/>
              </a:ln>
            </c:spPr>
            <c:extLst>
              <c:ext xmlns:c16="http://schemas.microsoft.com/office/drawing/2014/chart" uri="{C3380CC4-5D6E-409C-BE32-E72D297353CC}">
                <c16:uniqueId val="{000000D6-5409-4A89-856B-4164DA37B16C}"/>
              </c:ext>
            </c:extLst>
          </c:dPt>
          <c:dPt>
            <c:idx val="29"/>
            <c:bubble3D val="0"/>
            <c:extLst>
              <c:ext xmlns:c16="http://schemas.microsoft.com/office/drawing/2014/chart" uri="{C3380CC4-5D6E-409C-BE32-E72D297353CC}">
                <c16:uniqueId val="{000000B2-8008-46BC-BE68-69721F0FA1A2}"/>
              </c:ext>
            </c:extLst>
          </c:dPt>
          <c:dPt>
            <c:idx val="30"/>
            <c:bubble3D val="0"/>
            <c:extLst>
              <c:ext xmlns:c16="http://schemas.microsoft.com/office/drawing/2014/chart" uri="{C3380CC4-5D6E-409C-BE32-E72D297353CC}">
                <c16:uniqueId val="{0000009D-24BA-4DCF-BE70-B888F06B1F6C}"/>
              </c:ext>
            </c:extLst>
          </c:dPt>
          <c:dPt>
            <c:idx val="31"/>
            <c:bubble3D val="0"/>
            <c:extLst>
              <c:ext xmlns:c16="http://schemas.microsoft.com/office/drawing/2014/chart" uri="{C3380CC4-5D6E-409C-BE32-E72D297353CC}">
                <c16:uniqueId val="{00000075-3AD7-4053-AA99-EF02A41A104D}"/>
              </c:ext>
            </c:extLst>
          </c:dPt>
          <c:dPt>
            <c:idx val="32"/>
            <c:bubble3D val="0"/>
            <c:extLst>
              <c:ext xmlns:c16="http://schemas.microsoft.com/office/drawing/2014/chart" uri="{C3380CC4-5D6E-409C-BE32-E72D297353CC}">
                <c16:uniqueId val="{00000061-F7D0-4C0C-AAA6-C68382651E9D}"/>
              </c:ext>
            </c:extLst>
          </c:dPt>
          <c:dPt>
            <c:idx val="33"/>
            <c:marker>
              <c:spPr>
                <a:solidFill>
                  <a:srgbClr val="000000"/>
                </a:solidFill>
                <a:ln>
                  <a:noFill/>
                  <a:prstDash val="solid"/>
                </a:ln>
              </c:spPr>
            </c:marker>
            <c:bubble3D val="0"/>
            <c:extLst>
              <c:ext xmlns:c16="http://schemas.microsoft.com/office/drawing/2014/chart" uri="{C3380CC4-5D6E-409C-BE32-E72D297353CC}">
                <c16:uniqueId val="{0000003F-C706-42FA-9EAC-0589239D2694}"/>
              </c:ext>
            </c:extLst>
          </c:dPt>
          <c:dPt>
            <c:idx val="34"/>
            <c:bubble3D val="0"/>
            <c:extLst>
              <c:ext xmlns:c16="http://schemas.microsoft.com/office/drawing/2014/chart" uri="{C3380CC4-5D6E-409C-BE32-E72D297353CC}">
                <c16:uniqueId val="{0000000B-B142-4381-8C3F-A75B77752BEF}"/>
              </c:ext>
            </c:extLst>
          </c:dPt>
          <c:dPt>
            <c:idx val="35"/>
            <c:bubble3D val="0"/>
            <c:spPr>
              <a:ln w="12700">
                <a:solidFill>
                  <a:schemeClr val="accent1"/>
                </a:solidFill>
                <a:prstDash val="sysDash"/>
              </a:ln>
            </c:spPr>
            <c:extLst>
              <c:ext xmlns:c16="http://schemas.microsoft.com/office/drawing/2014/chart" uri="{C3380CC4-5D6E-409C-BE32-E72D297353CC}">
                <c16:uniqueId val="{000000F0-2AEE-4162-906F-31CA81EEB9F2}"/>
              </c:ext>
            </c:extLst>
          </c:dPt>
          <c:dPt>
            <c:idx val="36"/>
            <c:bubble3D val="0"/>
            <c:spPr>
              <a:ln w="12700">
                <a:solidFill>
                  <a:schemeClr val="accent1"/>
                </a:solidFill>
                <a:prstDash val="sysDash"/>
              </a:ln>
            </c:spPr>
            <c:extLst>
              <c:ext xmlns:c16="http://schemas.microsoft.com/office/drawing/2014/chart" uri="{C3380CC4-5D6E-409C-BE32-E72D297353CC}">
                <c16:uniqueId val="{000000F1-2AEE-4162-906F-31CA81EEB9F2}"/>
              </c:ext>
            </c:extLst>
          </c:dPt>
          <c:dPt>
            <c:idx val="37"/>
            <c:bubble3D val="0"/>
            <c:extLst>
              <c:ext xmlns:c16="http://schemas.microsoft.com/office/drawing/2014/chart" uri="{C3380CC4-5D6E-409C-BE32-E72D297353CC}">
                <c16:uniqueId val="{00000132-7FE6-4875-883B-1D4695024553}"/>
              </c:ext>
            </c:extLst>
          </c:dPt>
          <c:dPt>
            <c:idx val="38"/>
            <c:bubble3D val="0"/>
            <c:extLst>
              <c:ext xmlns:c16="http://schemas.microsoft.com/office/drawing/2014/chart" uri="{C3380CC4-5D6E-409C-BE32-E72D297353CC}">
                <c16:uniqueId val="{00000112-FA7D-4984-9DE9-BA16CAC57E41}"/>
              </c:ext>
            </c:extLst>
          </c:dPt>
          <c:dPt>
            <c:idx val="39"/>
            <c:bubble3D val="0"/>
            <c:extLst>
              <c:ext xmlns:c16="http://schemas.microsoft.com/office/drawing/2014/chart" uri="{C3380CC4-5D6E-409C-BE32-E72D297353CC}">
                <c16:uniqueId val="{000000FF-58F9-496D-ABD2-AE898FAA4A9D}"/>
              </c:ext>
            </c:extLst>
          </c:dPt>
          <c:dPt>
            <c:idx val="40"/>
            <c:bubble3D val="0"/>
            <c:spPr>
              <a:ln w="12700">
                <a:noFill/>
                <a:prstDash val="sysDash"/>
              </a:ln>
            </c:spPr>
            <c:extLst>
              <c:ext xmlns:c16="http://schemas.microsoft.com/office/drawing/2014/chart" uri="{C3380CC4-5D6E-409C-BE32-E72D297353CC}">
                <c16:uniqueId val="{000000D7-5409-4A89-856B-4164DA37B16C}"/>
              </c:ext>
            </c:extLst>
          </c:dPt>
          <c:dPt>
            <c:idx val="41"/>
            <c:bubble3D val="0"/>
            <c:spPr>
              <a:ln w="12700">
                <a:solidFill>
                  <a:schemeClr val="accent1"/>
                </a:solidFill>
                <a:prstDash val="sysDash"/>
              </a:ln>
            </c:spPr>
            <c:extLst>
              <c:ext xmlns:c16="http://schemas.microsoft.com/office/drawing/2014/chart" uri="{C3380CC4-5D6E-409C-BE32-E72D297353CC}">
                <c16:uniqueId val="{000000B4-8008-46BC-BE68-69721F0FA1A2}"/>
              </c:ext>
            </c:extLst>
          </c:dPt>
          <c:dPt>
            <c:idx val="42"/>
            <c:bubble3D val="0"/>
            <c:extLst>
              <c:ext xmlns:c16="http://schemas.microsoft.com/office/drawing/2014/chart" uri="{C3380CC4-5D6E-409C-BE32-E72D297353CC}">
                <c16:uniqueId val="{0000009E-24BA-4DCF-BE70-B888F06B1F6C}"/>
              </c:ext>
            </c:extLst>
          </c:dPt>
          <c:dPt>
            <c:idx val="43"/>
            <c:bubble3D val="0"/>
            <c:extLst>
              <c:ext xmlns:c16="http://schemas.microsoft.com/office/drawing/2014/chart" uri="{C3380CC4-5D6E-409C-BE32-E72D297353CC}">
                <c16:uniqueId val="{00000076-3AD7-4053-AA99-EF02A41A104D}"/>
              </c:ext>
            </c:extLst>
          </c:dPt>
          <c:dPt>
            <c:idx val="44"/>
            <c:bubble3D val="0"/>
            <c:spPr>
              <a:ln w="12700">
                <a:solidFill>
                  <a:schemeClr val="accent1"/>
                </a:solidFill>
                <a:prstDash val="sysDash"/>
              </a:ln>
            </c:spPr>
            <c:extLst>
              <c:ext xmlns:c16="http://schemas.microsoft.com/office/drawing/2014/chart" uri="{C3380CC4-5D6E-409C-BE32-E72D297353CC}">
                <c16:uniqueId val="{00000003-B142-4381-8C3F-A75B77752BEF}"/>
              </c:ext>
            </c:extLst>
          </c:dPt>
          <c:dPt>
            <c:idx val="45"/>
            <c:bubble3D val="0"/>
            <c:extLst>
              <c:ext xmlns:c16="http://schemas.microsoft.com/office/drawing/2014/chart" uri="{C3380CC4-5D6E-409C-BE32-E72D297353CC}">
                <c16:uniqueId val="{00000039-C706-42FA-9EAC-0589239D2694}"/>
              </c:ext>
            </c:extLst>
          </c:dPt>
          <c:dPt>
            <c:idx val="46"/>
            <c:bubble3D val="0"/>
            <c:extLst>
              <c:ext xmlns:c16="http://schemas.microsoft.com/office/drawing/2014/chart" uri="{C3380CC4-5D6E-409C-BE32-E72D297353CC}">
                <c16:uniqueId val="{00000005-B142-4381-8C3F-A75B77752BEF}"/>
              </c:ext>
            </c:extLst>
          </c:dPt>
          <c:dPt>
            <c:idx val="47"/>
            <c:bubble3D val="0"/>
            <c:spPr>
              <a:ln w="12700">
                <a:solidFill>
                  <a:schemeClr val="accent1"/>
                </a:solidFill>
                <a:prstDash val="sysDash"/>
              </a:ln>
            </c:spPr>
            <c:extLst>
              <c:ext xmlns:c16="http://schemas.microsoft.com/office/drawing/2014/chart" uri="{C3380CC4-5D6E-409C-BE32-E72D297353CC}">
                <c16:uniqueId val="{000000FD-2AEE-4162-906F-31CA81EEB9F2}"/>
              </c:ext>
            </c:extLst>
          </c:dPt>
          <c:dLbls>
            <c:dLbl>
              <c:idx val="0"/>
              <c:layout>
                <c:manualLayout>
                  <c:x val="-1.4472526273475478E-2"/>
                  <c:y val="-1.862176293576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0-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2F-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0F-FA7D-4984-9DE9-BA16CAC57E41}"/>
                </c:ext>
              </c:extLst>
            </c:dLbl>
            <c:dLbl>
              <c:idx val="3"/>
              <c:layout>
                <c:manualLayout>
                  <c:x val="-2.7883919439388533E-2"/>
                  <c:y val="-6.6559782610822418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7253925925925925"/>
                      <c:h val="3.4514303802476949E-2"/>
                    </c:manualLayout>
                  </c15:layout>
                </c:ext>
                <c:ext xmlns:c16="http://schemas.microsoft.com/office/drawing/2014/chart" uri="{C3380CC4-5D6E-409C-BE32-E72D297353CC}">
                  <c16:uniqueId val="{000000F9-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D4-5409-4A89-856B-4164DA37B16C}"/>
                </c:ext>
              </c:extLst>
            </c:dLbl>
            <c:dLbl>
              <c:idx val="5"/>
              <c:delete val="1"/>
              <c:extLst>
                <c:ext xmlns:c15="http://schemas.microsoft.com/office/drawing/2012/chart" uri="{CE6537A1-D6FC-4f65-9D91-7224C49458BB}"/>
                <c:ext xmlns:c16="http://schemas.microsoft.com/office/drawing/2014/chart" uri="{C3380CC4-5D6E-409C-BE32-E72D297353CC}">
                  <c16:uniqueId val="{0000001D-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9B-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3-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5-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B-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3-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D6-2AEE-4162-906F-31CA81EEB9F2}"/>
                </c:ext>
              </c:extLst>
            </c:dLbl>
            <c:dLbl>
              <c:idx val="12"/>
              <c:delete val="1"/>
              <c:extLst>
                <c:ext xmlns:c15="http://schemas.microsoft.com/office/drawing/2012/chart" uri="{CE6537A1-D6FC-4f65-9D91-7224C49458BB}"/>
                <c:ext xmlns:c16="http://schemas.microsoft.com/office/drawing/2014/chart" uri="{C3380CC4-5D6E-409C-BE32-E72D297353CC}">
                  <c16:uniqueId val="{000000D7-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0-7FE6-4875-883B-1D4695024553}"/>
                </c:ext>
              </c:extLst>
            </c:dLbl>
            <c:dLbl>
              <c:idx val="14"/>
              <c:layout>
                <c:manualLayout>
                  <c:x val="-0.2020048552789887"/>
                  <c:y val="-2.51071873331567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0-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0F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D5-5409-4A89-856B-4164DA37B16C}"/>
                </c:ext>
              </c:extLst>
            </c:dLbl>
            <c:dLbl>
              <c:idx val="17"/>
              <c:delete val="1"/>
              <c:extLst>
                <c:ext xmlns:c15="http://schemas.microsoft.com/office/drawing/2012/chart" uri="{CE6537A1-D6FC-4f65-9D91-7224C49458BB}"/>
                <c:ext xmlns:c16="http://schemas.microsoft.com/office/drawing/2014/chart" uri="{C3380CC4-5D6E-409C-BE32-E72D297353CC}">
                  <c16:uniqueId val="{000000B0-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9C-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4-3AD7-4053-AA99-EF02A41A104D}"/>
                </c:ext>
              </c:extLst>
            </c:dLbl>
            <c:dLbl>
              <c:idx val="20"/>
              <c:layout>
                <c:manualLayout>
                  <c:x val="-7.4236557620359661E-2"/>
                  <c:y val="1.82281332582420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5-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0F-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E3-2AEE-4162-906F-31CA81EEB9F2}"/>
                </c:ext>
              </c:extLst>
            </c:dLbl>
            <c:dLbl>
              <c:idx val="24"/>
              <c:delete val="1"/>
              <c:extLst>
                <c:ext xmlns:c15="http://schemas.microsoft.com/office/drawing/2012/chart" uri="{CE6537A1-D6FC-4f65-9D91-7224C49458BB}"/>
                <c:ext xmlns:c16="http://schemas.microsoft.com/office/drawing/2014/chart" uri="{C3380CC4-5D6E-409C-BE32-E72D297353CC}">
                  <c16:uniqueId val="{000000E4-2AEE-4162-906F-31CA81EEB9F2}"/>
                </c:ext>
              </c:extLst>
            </c:dLbl>
            <c:dLbl>
              <c:idx val="25"/>
              <c:delete val="1"/>
              <c:extLst>
                <c:ext xmlns:c15="http://schemas.microsoft.com/office/drawing/2012/chart" uri="{CE6537A1-D6FC-4f65-9D91-7224C49458BB}"/>
                <c:ext xmlns:c16="http://schemas.microsoft.com/office/drawing/2014/chart" uri="{C3380CC4-5D6E-409C-BE32-E72D297353CC}">
                  <c16:uniqueId val="{00000131-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1-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0FD-58F9-496D-ABD2-AE898FAA4A9D}"/>
                </c:ext>
              </c:extLst>
            </c:dLbl>
            <c:dLbl>
              <c:idx val="28"/>
              <c:layout>
                <c:manualLayout>
                  <c:x val="-1.5671682522656782E-2"/>
                  <c:y val="1.6566115562874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6-5409-4A89-856B-4164DA37B16C}"/>
                </c:ext>
              </c:extLst>
            </c:dLbl>
            <c:dLbl>
              <c:idx val="29"/>
              <c:delete val="1"/>
              <c:extLst>
                <c:ext xmlns:c15="http://schemas.microsoft.com/office/drawing/2012/chart" uri="{CE6537A1-D6FC-4f65-9D91-7224C49458BB}"/>
                <c:ext xmlns:c16="http://schemas.microsoft.com/office/drawing/2014/chart" uri="{C3380CC4-5D6E-409C-BE32-E72D297353CC}">
                  <c16:uniqueId val="{000000B2-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9D-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5-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1-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3F-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B-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0F0-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0F1-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2-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2-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0FF-58F9-496D-ABD2-AE898FAA4A9D}"/>
                </c:ext>
              </c:extLst>
            </c:dLbl>
            <c:dLbl>
              <c:idx val="40"/>
              <c:layout>
                <c:manualLayout>
                  <c:x val="-2.8932336964904829E-2"/>
                  <c:y val="-2.6505784900598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7-5409-4A89-856B-4164DA37B16C}"/>
                </c:ext>
              </c:extLst>
            </c:dLbl>
            <c:dLbl>
              <c:idx val="41"/>
              <c:delete val="1"/>
              <c:extLst>
                <c:ext xmlns:c15="http://schemas.microsoft.com/office/drawing/2012/chart" uri="{CE6537A1-D6FC-4f65-9D91-7224C49458BB}"/>
                <c:ext xmlns:c16="http://schemas.microsoft.com/office/drawing/2014/chart" uri="{C3380CC4-5D6E-409C-BE32-E72D297353CC}">
                  <c16:uniqueId val="{000000B4-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E-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6-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03-B142-4381-8C3F-A75B77752BEF}"/>
                </c:ext>
              </c:extLst>
            </c:dLbl>
            <c:dLbl>
              <c:idx val="45"/>
              <c:delete val="1"/>
              <c:extLst>
                <c:ext xmlns:c15="http://schemas.microsoft.com/office/drawing/2012/chart" uri="{CE6537A1-D6FC-4f65-9D91-7224C49458BB}"/>
                <c:ext xmlns:c16="http://schemas.microsoft.com/office/drawing/2014/chart" uri="{C3380CC4-5D6E-409C-BE32-E72D297353CC}">
                  <c16:uniqueId val="{00000039-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5-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0FD-2AEE-4162-906F-31CA81EEB9F2}"/>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H30.12</c:v>
                </c:pt>
                <c:pt idx="1">
                  <c:v>H31.1</c:v>
                </c:pt>
                <c:pt idx="2">
                  <c:v>H31.2</c:v>
                </c:pt>
                <c:pt idx="3">
                  <c:v>H31.3</c:v>
                </c:pt>
                <c:pt idx="4">
                  <c:v>H31.4</c:v>
                </c:pt>
                <c:pt idx="5">
                  <c:v>R1.5</c:v>
                </c:pt>
                <c:pt idx="6">
                  <c:v>R1.6</c:v>
                </c:pt>
                <c:pt idx="7">
                  <c:v>R1.7</c:v>
                </c:pt>
                <c:pt idx="8">
                  <c:v>R1.8</c:v>
                </c:pt>
                <c:pt idx="9">
                  <c:v>R1.9</c:v>
                </c:pt>
                <c:pt idx="10">
                  <c:v>R1.10</c:v>
                </c:pt>
                <c:pt idx="11">
                  <c:v>R1.11</c:v>
                </c:pt>
                <c:pt idx="12">
                  <c:v>R1.12</c:v>
                </c:pt>
                <c:pt idx="13">
                  <c:v>R2.1</c:v>
                </c:pt>
                <c:pt idx="14">
                  <c:v>R2.2</c:v>
                </c:pt>
                <c:pt idx="15">
                  <c:v>R2.3</c:v>
                </c:pt>
                <c:pt idx="16">
                  <c:v>R2.4</c:v>
                </c:pt>
                <c:pt idx="17">
                  <c:v>R2.5</c:v>
                </c:pt>
                <c:pt idx="18">
                  <c:v>R2.6</c:v>
                </c:pt>
                <c:pt idx="19">
                  <c:v>R2.7</c:v>
                </c:pt>
                <c:pt idx="20">
                  <c:v>R2.8</c:v>
                </c:pt>
                <c:pt idx="21">
                  <c:v>R2.9</c:v>
                </c:pt>
                <c:pt idx="22">
                  <c:v>R2.10</c:v>
                </c:pt>
                <c:pt idx="23">
                  <c:v>R2.11</c:v>
                </c:pt>
                <c:pt idx="24">
                  <c:v>R2.12</c:v>
                </c:pt>
                <c:pt idx="25">
                  <c:v>R3.1</c:v>
                </c:pt>
                <c:pt idx="26">
                  <c:v>R3.2</c:v>
                </c:pt>
                <c:pt idx="27">
                  <c:v>R3.3</c:v>
                </c:pt>
                <c:pt idx="28">
                  <c:v>R3.4</c:v>
                </c:pt>
                <c:pt idx="29">
                  <c:v>R3.5</c:v>
                </c:pt>
                <c:pt idx="30">
                  <c:v>R3.6</c:v>
                </c:pt>
                <c:pt idx="31">
                  <c:v>R3.7</c:v>
                </c:pt>
                <c:pt idx="32">
                  <c:v>R3.8</c:v>
                </c:pt>
                <c:pt idx="33">
                  <c:v>R3.9</c:v>
                </c:pt>
                <c:pt idx="34">
                  <c:v>R3.10</c:v>
                </c:pt>
                <c:pt idx="35">
                  <c:v>R3.11</c:v>
                </c:pt>
                <c:pt idx="36">
                  <c:v>R3.12</c:v>
                </c:pt>
                <c:pt idx="37">
                  <c:v>R4.1</c:v>
                </c:pt>
                <c:pt idx="38">
                  <c:v>R4.2</c:v>
                </c:pt>
                <c:pt idx="39">
                  <c:v>R4.3</c:v>
                </c:pt>
                <c:pt idx="40">
                  <c:v>R4.4</c:v>
                </c:pt>
                <c:pt idx="41">
                  <c:v>R4.5</c:v>
                </c:pt>
                <c:pt idx="42">
                  <c:v>R4.6</c:v>
                </c:pt>
                <c:pt idx="43">
                  <c:v>R4.7</c:v>
                </c:pt>
                <c:pt idx="44">
                  <c:v>R4.8</c:v>
                </c:pt>
                <c:pt idx="45">
                  <c:v>R4.9</c:v>
                </c:pt>
                <c:pt idx="46">
                  <c:v>R4.10</c:v>
                </c:pt>
                <c:pt idx="47">
                  <c:v>R4.11</c:v>
                </c:pt>
              </c:strCache>
            </c:strRef>
          </c:cat>
          <c:val>
            <c:numRef>
              <c:f>入力!$BF$38:$DA$38</c:f>
              <c:numCache>
                <c:formatCode>#,##0;"△ "#,##0</c:formatCode>
                <c:ptCount val="48"/>
                <c:pt idx="0">
                  <c:v>55300</c:v>
                </c:pt>
                <c:pt idx="1">
                  <c:v>55300</c:v>
                </c:pt>
                <c:pt idx="2">
                  <c:v>55300</c:v>
                </c:pt>
                <c:pt idx="3">
                  <c:v>55300</c:v>
                </c:pt>
                <c:pt idx="4">
                  <c:v>56200</c:v>
                </c:pt>
                <c:pt idx="5">
                  <c:v>56200</c:v>
                </c:pt>
                <c:pt idx="6">
                  <c:v>56200</c:v>
                </c:pt>
                <c:pt idx="7">
                  <c:v>56200</c:v>
                </c:pt>
                <c:pt idx="8">
                  <c:v>56200</c:v>
                </c:pt>
                <c:pt idx="9">
                  <c:v>56200</c:v>
                </c:pt>
                <c:pt idx="10">
                  <c:v>56200</c:v>
                </c:pt>
                <c:pt idx="11">
                  <c:v>56200</c:v>
                </c:pt>
                <c:pt idx="12">
                  <c:v>56200</c:v>
                </c:pt>
                <c:pt idx="13">
                  <c:v>56200</c:v>
                </c:pt>
                <c:pt idx="14">
                  <c:v>56200</c:v>
                </c:pt>
                <c:pt idx="15">
                  <c:v>56200</c:v>
                </c:pt>
                <c:pt idx="16">
                  <c:v>55900</c:v>
                </c:pt>
                <c:pt idx="17">
                  <c:v>55900</c:v>
                </c:pt>
                <c:pt idx="18">
                  <c:v>55900</c:v>
                </c:pt>
                <c:pt idx="19">
                  <c:v>55900</c:v>
                </c:pt>
                <c:pt idx="20">
                  <c:v>55900</c:v>
                </c:pt>
                <c:pt idx="21">
                  <c:v>55900</c:v>
                </c:pt>
                <c:pt idx="22">
                  <c:v>55900</c:v>
                </c:pt>
                <c:pt idx="23">
                  <c:v>55900</c:v>
                </c:pt>
                <c:pt idx="24">
                  <c:v>55900</c:v>
                </c:pt>
                <c:pt idx="25">
                  <c:v>55900</c:v>
                </c:pt>
                <c:pt idx="26">
                  <c:v>55900</c:v>
                </c:pt>
                <c:pt idx="27">
                  <c:v>55800</c:v>
                </c:pt>
                <c:pt idx="28">
                  <c:v>56100</c:v>
                </c:pt>
                <c:pt idx="29">
                  <c:v>57000</c:v>
                </c:pt>
                <c:pt idx="30">
                  <c:v>58100</c:v>
                </c:pt>
                <c:pt idx="31">
                  <c:v>58200</c:v>
                </c:pt>
                <c:pt idx="32">
                  <c:v>58900</c:v>
                </c:pt>
                <c:pt idx="33">
                  <c:v>58900</c:v>
                </c:pt>
                <c:pt idx="34">
                  <c:v>60200</c:v>
                </c:pt>
                <c:pt idx="35">
                  <c:v>60800</c:v>
                </c:pt>
                <c:pt idx="36">
                  <c:v>61100</c:v>
                </c:pt>
                <c:pt idx="37">
                  <c:v>61100</c:v>
                </c:pt>
                <c:pt idx="38">
                  <c:v>62300</c:v>
                </c:pt>
                <c:pt idx="39">
                  <c:v>62700</c:v>
                </c:pt>
                <c:pt idx="40">
                  <c:v>64200</c:v>
                </c:pt>
                <c:pt idx="41">
                  <c:v>64400</c:v>
                </c:pt>
                <c:pt idx="42">
                  <c:v>65100</c:v>
                </c:pt>
                <c:pt idx="43">
                  <c:v>65200</c:v>
                </c:pt>
                <c:pt idx="44">
                  <c:v>65800</c:v>
                </c:pt>
                <c:pt idx="45">
                  <c:v>65800</c:v>
                </c:pt>
                <c:pt idx="46">
                  <c:v>65800</c:v>
                </c:pt>
                <c:pt idx="47">
                  <c:v>65800</c:v>
                </c:pt>
              </c:numCache>
            </c:numRef>
          </c:val>
          <c:smooth val="0"/>
          <c:extLst>
            <c:ext xmlns:c16="http://schemas.microsoft.com/office/drawing/2014/chart" uri="{C3380CC4-5D6E-409C-BE32-E72D297353CC}">
              <c16:uniqueId val="{00000022-0214-4357-8068-C186B580DE0E}"/>
            </c:ext>
          </c:extLst>
        </c:ser>
        <c:ser>
          <c:idx val="1"/>
          <c:order val="1"/>
          <c:tx>
            <c:strRef>
              <c:f>入力!$AQ$39</c:f>
              <c:strCache>
                <c:ptCount val="1"/>
                <c:pt idx="0">
                  <c:v>(参考)エゾ・トド正角（北木市）</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33-7FE6-4875-883B-1D4695024553}"/>
              </c:ext>
            </c:extLst>
          </c:dPt>
          <c:dPt>
            <c:idx val="2"/>
            <c:bubble3D val="0"/>
            <c:extLst>
              <c:ext xmlns:c16="http://schemas.microsoft.com/office/drawing/2014/chart" uri="{C3380CC4-5D6E-409C-BE32-E72D297353CC}">
                <c16:uniqueId val="{00000113-FA7D-4984-9DE9-BA16CAC57E41}"/>
              </c:ext>
            </c:extLst>
          </c:dPt>
          <c:dPt>
            <c:idx val="3"/>
            <c:bubble3D val="0"/>
            <c:extLst>
              <c:ext xmlns:c16="http://schemas.microsoft.com/office/drawing/2014/chart" uri="{C3380CC4-5D6E-409C-BE32-E72D297353CC}">
                <c16:uniqueId val="{000000FA-58F9-496D-ABD2-AE898FAA4A9D}"/>
              </c:ext>
            </c:extLst>
          </c:dPt>
          <c:dPt>
            <c:idx val="4"/>
            <c:bubble3D val="0"/>
            <c:spPr>
              <a:ln w="12700">
                <a:noFill/>
                <a:prstDash val="solid"/>
              </a:ln>
            </c:spPr>
            <c:extLst>
              <c:ext xmlns:c16="http://schemas.microsoft.com/office/drawing/2014/chart" uri="{C3380CC4-5D6E-409C-BE32-E72D297353CC}">
                <c16:uniqueId val="{000000D8-5409-4A89-856B-4164DA37B16C}"/>
              </c:ext>
            </c:extLst>
          </c:dPt>
          <c:dPt>
            <c:idx val="5"/>
            <c:bubble3D val="0"/>
            <c:extLst>
              <c:ext xmlns:c16="http://schemas.microsoft.com/office/drawing/2014/chart" uri="{C3380CC4-5D6E-409C-BE32-E72D297353CC}">
                <c16:uniqueId val="{00000024-0214-4357-8068-C186B580DE0E}"/>
              </c:ext>
            </c:extLst>
          </c:dPt>
          <c:dPt>
            <c:idx val="6"/>
            <c:bubble3D val="0"/>
            <c:extLst>
              <c:ext xmlns:c16="http://schemas.microsoft.com/office/drawing/2014/chart" uri="{C3380CC4-5D6E-409C-BE32-E72D297353CC}">
                <c16:uniqueId val="{00000097-24BA-4DCF-BE70-B888F06B1F6C}"/>
              </c:ext>
            </c:extLst>
          </c:dPt>
          <c:dPt>
            <c:idx val="7"/>
            <c:bubble3D val="0"/>
            <c:extLst>
              <c:ext xmlns:c16="http://schemas.microsoft.com/office/drawing/2014/chart" uri="{C3380CC4-5D6E-409C-BE32-E72D297353CC}">
                <c16:uniqueId val="{00000077-3AD7-4053-AA99-EF02A41A104D}"/>
              </c:ext>
            </c:extLst>
          </c:dPt>
          <c:dPt>
            <c:idx val="8"/>
            <c:bubble3D val="0"/>
            <c:extLst>
              <c:ext xmlns:c16="http://schemas.microsoft.com/office/drawing/2014/chart" uri="{C3380CC4-5D6E-409C-BE32-E72D297353CC}">
                <c16:uniqueId val="{00000056-F7D0-4C0C-AAA6-C68382651E9D}"/>
              </c:ext>
            </c:extLst>
          </c:dPt>
          <c:dPt>
            <c:idx val="9"/>
            <c:bubble3D val="0"/>
            <c:extLst>
              <c:ext xmlns:c16="http://schemas.microsoft.com/office/drawing/2014/chart" uri="{C3380CC4-5D6E-409C-BE32-E72D297353CC}">
                <c16:uniqueId val="{0000004C-C706-42FA-9EAC-0589239D2694}"/>
              </c:ext>
            </c:extLst>
          </c:dPt>
          <c:dPt>
            <c:idx val="10"/>
            <c:bubble3D val="0"/>
            <c:extLst>
              <c:ext xmlns:c16="http://schemas.microsoft.com/office/drawing/2014/chart" uri="{C3380CC4-5D6E-409C-BE32-E72D297353CC}">
                <c16:uniqueId val="{00000014-B142-4381-8C3F-A75B77752BEF}"/>
              </c:ext>
            </c:extLst>
          </c:dPt>
          <c:dPt>
            <c:idx val="11"/>
            <c:bubble3D val="0"/>
            <c:extLst>
              <c:ext xmlns:c16="http://schemas.microsoft.com/office/drawing/2014/chart" uri="{C3380CC4-5D6E-409C-BE32-E72D297353CC}">
                <c16:uniqueId val="{00000025-0214-4357-8068-C186B580DE0E}"/>
              </c:ext>
            </c:extLst>
          </c:dPt>
          <c:dPt>
            <c:idx val="12"/>
            <c:bubble3D val="0"/>
            <c:extLst>
              <c:ext xmlns:c16="http://schemas.microsoft.com/office/drawing/2014/chart" uri="{C3380CC4-5D6E-409C-BE32-E72D297353CC}">
                <c16:uniqueId val="{0000010A-2AEE-4162-906F-31CA81EEB9F2}"/>
              </c:ext>
            </c:extLst>
          </c:dPt>
          <c:dPt>
            <c:idx val="13"/>
            <c:bubble3D val="0"/>
            <c:extLst>
              <c:ext xmlns:c16="http://schemas.microsoft.com/office/drawing/2014/chart" uri="{C3380CC4-5D6E-409C-BE32-E72D297353CC}">
                <c16:uniqueId val="{00000134-7FE6-4875-883B-1D4695024553}"/>
              </c:ext>
            </c:extLst>
          </c:dPt>
          <c:dPt>
            <c:idx val="14"/>
            <c:bubble3D val="0"/>
            <c:extLst>
              <c:ext xmlns:c16="http://schemas.microsoft.com/office/drawing/2014/chart" uri="{C3380CC4-5D6E-409C-BE32-E72D297353CC}">
                <c16:uniqueId val="{00000114-FA7D-4984-9DE9-BA16CAC57E41}"/>
              </c:ext>
            </c:extLst>
          </c:dPt>
          <c:dPt>
            <c:idx val="15"/>
            <c:bubble3D val="0"/>
            <c:extLst>
              <c:ext xmlns:c16="http://schemas.microsoft.com/office/drawing/2014/chart" uri="{C3380CC4-5D6E-409C-BE32-E72D297353CC}">
                <c16:uniqueId val="{000000FC-58F9-496D-ABD2-AE898FAA4A9D}"/>
              </c:ext>
            </c:extLst>
          </c:dPt>
          <c:dPt>
            <c:idx val="16"/>
            <c:bubble3D val="0"/>
            <c:spPr>
              <a:ln w="12700">
                <a:noFill/>
                <a:prstDash val="solid"/>
              </a:ln>
            </c:spPr>
            <c:extLst>
              <c:ext xmlns:c16="http://schemas.microsoft.com/office/drawing/2014/chart" uri="{C3380CC4-5D6E-409C-BE32-E72D297353CC}">
                <c16:uniqueId val="{000000D9-5409-4A89-856B-4164DA37B16C}"/>
              </c:ext>
            </c:extLst>
          </c:dPt>
          <c:dPt>
            <c:idx val="17"/>
            <c:bubble3D val="0"/>
            <c:spPr>
              <a:ln w="12700">
                <a:noFill/>
                <a:prstDash val="solid"/>
              </a:ln>
            </c:spPr>
            <c:extLst>
              <c:ext xmlns:c16="http://schemas.microsoft.com/office/drawing/2014/chart" uri="{C3380CC4-5D6E-409C-BE32-E72D297353CC}">
                <c16:uniqueId val="{000000B1-8008-46BC-BE68-69721F0FA1A2}"/>
              </c:ext>
            </c:extLst>
          </c:dPt>
          <c:dPt>
            <c:idx val="18"/>
            <c:bubble3D val="0"/>
            <c:extLst>
              <c:ext xmlns:c16="http://schemas.microsoft.com/office/drawing/2014/chart" uri="{C3380CC4-5D6E-409C-BE32-E72D297353CC}">
                <c16:uniqueId val="{00000098-24BA-4DCF-BE70-B888F06B1F6C}"/>
              </c:ext>
            </c:extLst>
          </c:dPt>
          <c:dPt>
            <c:idx val="19"/>
            <c:bubble3D val="0"/>
            <c:extLst>
              <c:ext xmlns:c16="http://schemas.microsoft.com/office/drawing/2014/chart" uri="{C3380CC4-5D6E-409C-BE32-E72D297353CC}">
                <c16:uniqueId val="{00000078-3AD7-4053-AA99-EF02A41A104D}"/>
              </c:ext>
            </c:extLst>
          </c:dPt>
          <c:dPt>
            <c:idx val="20"/>
            <c:bubble3D val="0"/>
            <c:extLst>
              <c:ext xmlns:c16="http://schemas.microsoft.com/office/drawing/2014/chart" uri="{C3380CC4-5D6E-409C-BE32-E72D297353CC}">
                <c16:uniqueId val="{0000005C-F7D0-4C0C-AAA6-C68382651E9D}"/>
              </c:ext>
            </c:extLst>
          </c:dPt>
          <c:dPt>
            <c:idx val="21"/>
            <c:bubble3D val="0"/>
            <c:extLst>
              <c:ext xmlns:c16="http://schemas.microsoft.com/office/drawing/2014/chart" uri="{C3380CC4-5D6E-409C-BE32-E72D297353CC}">
                <c16:uniqueId val="{00000046-C706-42FA-9EAC-0589239D2694}"/>
              </c:ext>
            </c:extLst>
          </c:dPt>
          <c:dPt>
            <c:idx val="22"/>
            <c:bubble3D val="0"/>
            <c:extLst>
              <c:ext xmlns:c16="http://schemas.microsoft.com/office/drawing/2014/chart" uri="{C3380CC4-5D6E-409C-BE32-E72D297353CC}">
                <c16:uniqueId val="{00000010-B142-4381-8C3F-A75B77752BEF}"/>
              </c:ext>
            </c:extLst>
          </c:dPt>
          <c:dPt>
            <c:idx val="23"/>
            <c:bubble3D val="0"/>
            <c:extLst>
              <c:ext xmlns:c16="http://schemas.microsoft.com/office/drawing/2014/chart" uri="{C3380CC4-5D6E-409C-BE32-E72D297353CC}">
                <c16:uniqueId val="{00000116-2AEE-4162-906F-31CA81EEB9F2}"/>
              </c:ext>
            </c:extLst>
          </c:dPt>
          <c:dPt>
            <c:idx val="24"/>
            <c:bubble3D val="0"/>
            <c:extLst>
              <c:ext xmlns:c16="http://schemas.microsoft.com/office/drawing/2014/chart" uri="{C3380CC4-5D6E-409C-BE32-E72D297353CC}">
                <c16:uniqueId val="{00000117-2AEE-4162-906F-31CA81EEB9F2}"/>
              </c:ext>
            </c:extLst>
          </c:dPt>
          <c:dPt>
            <c:idx val="25"/>
            <c:bubble3D val="0"/>
            <c:extLst>
              <c:ext xmlns:c16="http://schemas.microsoft.com/office/drawing/2014/chart" uri="{C3380CC4-5D6E-409C-BE32-E72D297353CC}">
                <c16:uniqueId val="{00000135-7FE6-4875-883B-1D4695024553}"/>
              </c:ext>
            </c:extLst>
          </c:dPt>
          <c:dPt>
            <c:idx val="26"/>
            <c:bubble3D val="0"/>
            <c:extLst>
              <c:ext xmlns:c16="http://schemas.microsoft.com/office/drawing/2014/chart" uri="{C3380CC4-5D6E-409C-BE32-E72D297353CC}">
                <c16:uniqueId val="{00000115-FA7D-4984-9DE9-BA16CAC57E41}"/>
              </c:ext>
            </c:extLst>
          </c:dPt>
          <c:dPt>
            <c:idx val="27"/>
            <c:bubble3D val="0"/>
            <c:extLst>
              <c:ext xmlns:c16="http://schemas.microsoft.com/office/drawing/2014/chart" uri="{C3380CC4-5D6E-409C-BE32-E72D297353CC}">
                <c16:uniqueId val="{000000FE-58F9-496D-ABD2-AE898FAA4A9D}"/>
              </c:ext>
            </c:extLst>
          </c:dPt>
          <c:dPt>
            <c:idx val="28"/>
            <c:bubble3D val="0"/>
            <c:spPr>
              <a:ln w="12700">
                <a:noFill/>
                <a:prstDash val="solid"/>
              </a:ln>
            </c:spPr>
            <c:extLst>
              <c:ext xmlns:c16="http://schemas.microsoft.com/office/drawing/2014/chart" uri="{C3380CC4-5D6E-409C-BE32-E72D297353CC}">
                <c16:uniqueId val="{000000DA-5409-4A89-856B-4164DA37B16C}"/>
              </c:ext>
            </c:extLst>
          </c:dPt>
          <c:dPt>
            <c:idx val="29"/>
            <c:bubble3D val="0"/>
            <c:spPr>
              <a:ln w="12700">
                <a:noFill/>
                <a:prstDash val="solid"/>
              </a:ln>
            </c:spPr>
            <c:extLst>
              <c:ext xmlns:c16="http://schemas.microsoft.com/office/drawing/2014/chart" uri="{C3380CC4-5D6E-409C-BE32-E72D297353CC}">
                <c16:uniqueId val="{000000B3-8008-46BC-BE68-69721F0FA1A2}"/>
              </c:ext>
            </c:extLst>
          </c:dPt>
          <c:dPt>
            <c:idx val="30"/>
            <c:bubble3D val="0"/>
            <c:spPr>
              <a:ln w="12700">
                <a:noFill/>
                <a:prstDash val="solid"/>
              </a:ln>
            </c:spPr>
            <c:extLst>
              <c:ext xmlns:c16="http://schemas.microsoft.com/office/drawing/2014/chart" uri="{C3380CC4-5D6E-409C-BE32-E72D297353CC}">
                <c16:uniqueId val="{00000099-24BA-4DCF-BE70-B888F06B1F6C}"/>
              </c:ext>
            </c:extLst>
          </c:dPt>
          <c:dPt>
            <c:idx val="31"/>
            <c:bubble3D val="0"/>
            <c:extLst>
              <c:ext xmlns:c16="http://schemas.microsoft.com/office/drawing/2014/chart" uri="{C3380CC4-5D6E-409C-BE32-E72D297353CC}">
                <c16:uniqueId val="{00000079-3AD7-4053-AA99-EF02A41A104D}"/>
              </c:ext>
            </c:extLst>
          </c:dPt>
          <c:dPt>
            <c:idx val="32"/>
            <c:bubble3D val="0"/>
            <c:extLst>
              <c:ext xmlns:c16="http://schemas.microsoft.com/office/drawing/2014/chart" uri="{C3380CC4-5D6E-409C-BE32-E72D297353CC}">
                <c16:uniqueId val="{00000062-F7D0-4C0C-AAA6-C68382651E9D}"/>
              </c:ext>
            </c:extLst>
          </c:dPt>
          <c:dPt>
            <c:idx val="33"/>
            <c:bubble3D val="0"/>
            <c:extLst>
              <c:ext xmlns:c16="http://schemas.microsoft.com/office/drawing/2014/chart" uri="{C3380CC4-5D6E-409C-BE32-E72D297353CC}">
                <c16:uniqueId val="{00000040-C706-42FA-9EAC-0589239D2694}"/>
              </c:ext>
            </c:extLst>
          </c:dPt>
          <c:dPt>
            <c:idx val="34"/>
            <c:bubble3D val="0"/>
            <c:extLst>
              <c:ext xmlns:c16="http://schemas.microsoft.com/office/drawing/2014/chart" uri="{C3380CC4-5D6E-409C-BE32-E72D297353CC}">
                <c16:uniqueId val="{0000000C-B142-4381-8C3F-A75B77752BEF}"/>
              </c:ext>
            </c:extLst>
          </c:dPt>
          <c:dPt>
            <c:idx val="35"/>
            <c:bubble3D val="0"/>
            <c:extLst>
              <c:ext xmlns:c16="http://schemas.microsoft.com/office/drawing/2014/chart" uri="{C3380CC4-5D6E-409C-BE32-E72D297353CC}">
                <c16:uniqueId val="{00000027-0214-4357-8068-C186B580DE0E}"/>
              </c:ext>
            </c:extLst>
          </c:dPt>
          <c:dPt>
            <c:idx val="36"/>
            <c:marker>
              <c:spPr>
                <a:solidFill>
                  <a:srgbClr val="000000"/>
                </a:solidFill>
                <a:ln>
                  <a:noFill/>
                  <a:prstDash val="solid"/>
                </a:ln>
              </c:spPr>
            </c:marker>
            <c:bubble3D val="0"/>
            <c:extLst>
              <c:ext xmlns:c16="http://schemas.microsoft.com/office/drawing/2014/chart" uri="{C3380CC4-5D6E-409C-BE32-E72D297353CC}">
                <c16:uniqueId val="{00000124-2AEE-4162-906F-31CA81EEB9F2}"/>
              </c:ext>
            </c:extLst>
          </c:dPt>
          <c:dPt>
            <c:idx val="37"/>
            <c:bubble3D val="0"/>
            <c:extLst>
              <c:ext xmlns:c16="http://schemas.microsoft.com/office/drawing/2014/chart" uri="{C3380CC4-5D6E-409C-BE32-E72D297353CC}">
                <c16:uniqueId val="{00000136-7FE6-4875-883B-1D4695024553}"/>
              </c:ext>
            </c:extLst>
          </c:dPt>
          <c:dPt>
            <c:idx val="38"/>
            <c:bubble3D val="0"/>
            <c:extLst>
              <c:ext xmlns:c16="http://schemas.microsoft.com/office/drawing/2014/chart" uri="{C3380CC4-5D6E-409C-BE32-E72D297353CC}">
                <c16:uniqueId val="{00000116-FA7D-4984-9DE9-BA16CAC57E41}"/>
              </c:ext>
            </c:extLst>
          </c:dPt>
          <c:dPt>
            <c:idx val="39"/>
            <c:bubble3D val="0"/>
            <c:extLst>
              <c:ext xmlns:c16="http://schemas.microsoft.com/office/drawing/2014/chart" uri="{C3380CC4-5D6E-409C-BE32-E72D297353CC}">
                <c16:uniqueId val="{00000100-58F9-496D-ABD2-AE898FAA4A9D}"/>
              </c:ext>
            </c:extLst>
          </c:dPt>
          <c:dPt>
            <c:idx val="40"/>
            <c:bubble3D val="0"/>
            <c:spPr>
              <a:ln w="12700">
                <a:noFill/>
                <a:prstDash val="solid"/>
              </a:ln>
            </c:spPr>
            <c:extLst>
              <c:ext xmlns:c16="http://schemas.microsoft.com/office/drawing/2014/chart" uri="{C3380CC4-5D6E-409C-BE32-E72D297353CC}">
                <c16:uniqueId val="{000000DB-5409-4A89-856B-4164DA37B16C}"/>
              </c:ext>
            </c:extLst>
          </c:dPt>
          <c:dPt>
            <c:idx val="41"/>
            <c:bubble3D val="0"/>
            <c:spPr>
              <a:ln w="12700">
                <a:noFill/>
                <a:prstDash val="solid"/>
              </a:ln>
            </c:spPr>
            <c:extLst>
              <c:ext xmlns:c16="http://schemas.microsoft.com/office/drawing/2014/chart" uri="{C3380CC4-5D6E-409C-BE32-E72D297353CC}">
                <c16:uniqueId val="{000000B5-8008-46BC-BE68-69721F0FA1A2}"/>
              </c:ext>
            </c:extLst>
          </c:dPt>
          <c:dPt>
            <c:idx val="42"/>
            <c:bubble3D val="0"/>
            <c:spPr>
              <a:ln w="12700">
                <a:noFill/>
                <a:prstDash val="solid"/>
              </a:ln>
            </c:spPr>
            <c:extLst>
              <c:ext xmlns:c16="http://schemas.microsoft.com/office/drawing/2014/chart" uri="{C3380CC4-5D6E-409C-BE32-E72D297353CC}">
                <c16:uniqueId val="{0000009A-24BA-4DCF-BE70-B888F06B1F6C}"/>
              </c:ext>
            </c:extLst>
          </c:dPt>
          <c:dPt>
            <c:idx val="43"/>
            <c:bubble3D val="0"/>
            <c:extLst>
              <c:ext xmlns:c16="http://schemas.microsoft.com/office/drawing/2014/chart" uri="{C3380CC4-5D6E-409C-BE32-E72D297353CC}">
                <c16:uniqueId val="{0000007A-3AD7-4053-AA99-EF02A41A104D}"/>
              </c:ext>
            </c:extLst>
          </c:dPt>
          <c:dPt>
            <c:idx val="44"/>
            <c:bubble3D val="0"/>
            <c:extLst>
              <c:ext xmlns:c16="http://schemas.microsoft.com/office/drawing/2014/chart" uri="{C3380CC4-5D6E-409C-BE32-E72D297353CC}">
                <c16:uniqueId val="{00000067-F7D0-4C0C-AAA6-C68382651E9D}"/>
              </c:ext>
            </c:extLst>
          </c:dPt>
          <c:dPt>
            <c:idx val="45"/>
            <c:bubble3D val="0"/>
            <c:extLst>
              <c:ext xmlns:c16="http://schemas.microsoft.com/office/drawing/2014/chart" uri="{C3380CC4-5D6E-409C-BE32-E72D297353CC}">
                <c16:uniqueId val="{0000003A-C706-42FA-9EAC-0589239D2694}"/>
              </c:ext>
            </c:extLst>
          </c:dPt>
          <c:dPt>
            <c:idx val="46"/>
            <c:marker>
              <c:symbol val="auto"/>
            </c:marker>
            <c:bubble3D val="0"/>
            <c:extLst>
              <c:ext xmlns:c16="http://schemas.microsoft.com/office/drawing/2014/chart" uri="{C3380CC4-5D6E-409C-BE32-E72D297353CC}">
                <c16:uniqueId val="{00000006-B142-4381-8C3F-A75B77752BEF}"/>
              </c:ext>
            </c:extLst>
          </c:dPt>
          <c:dPt>
            <c:idx val="47"/>
            <c:bubble3D val="0"/>
            <c:extLst>
              <c:ext xmlns:c16="http://schemas.microsoft.com/office/drawing/2014/chart" uri="{C3380CC4-5D6E-409C-BE32-E72D297353CC}">
                <c16:uniqueId val="{00000028-0214-4357-8068-C186B580DE0E}"/>
              </c:ext>
            </c:extLst>
          </c:dPt>
          <c:dLbls>
            <c:dLbl>
              <c:idx val="0"/>
              <c:layout>
                <c:manualLayout>
                  <c:x val="-1.4255250986599336E-2"/>
                  <c:y val="1.86790127273422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5-9D8F-4121-B7E3-C19A626C3F43}"/>
                </c:ext>
              </c:extLst>
            </c:dLbl>
            <c:dLbl>
              <c:idx val="8"/>
              <c:layout>
                <c:manualLayout>
                  <c:x val="-9.8368901534657369E-2"/>
                  <c:y val="2.3091208466824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F7D0-4C0C-AAA6-C68382651E9D}"/>
                </c:ext>
              </c:extLst>
            </c:dLbl>
            <c:dLbl>
              <c:idx val="16"/>
              <c:layout>
                <c:manualLayout>
                  <c:x val="-1.2055140402043679E-2"/>
                  <c:y val="2.48491733443113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9-5409-4A89-856B-4164DA37B16C}"/>
                </c:ext>
              </c:extLst>
            </c:dLbl>
            <c:dLbl>
              <c:idx val="19"/>
              <c:layout>
                <c:manualLayout>
                  <c:x val="-1.6583239046085125E-2"/>
                  <c:y val="2.48565983047147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8-3AD7-4053-AA99-EF02A41A104D}"/>
                </c:ext>
              </c:extLst>
            </c:dLbl>
            <c:dLbl>
              <c:idx val="24"/>
              <c:layout>
                <c:manualLayout>
                  <c:x val="-9.2985704566356353E-2"/>
                  <c:y val="3.6972900204240662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750222222222219"/>
                      <c:h val="3.6113902847571183E-2"/>
                    </c:manualLayout>
                  </c15:layout>
                </c:ext>
                <c:ext xmlns:c16="http://schemas.microsoft.com/office/drawing/2014/chart" uri="{C3380CC4-5D6E-409C-BE32-E72D297353CC}">
                  <c16:uniqueId val="{00000117-2AEE-4162-906F-31CA81EEB9F2}"/>
                </c:ext>
              </c:extLst>
            </c:dLbl>
            <c:dLbl>
              <c:idx val="28"/>
              <c:layout>
                <c:manualLayout>
                  <c:x val="-1.808271060306552E-2"/>
                  <c:y val="1.98793386754490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A-5409-4A89-856B-4164DA37B16C}"/>
                </c:ext>
              </c:extLst>
            </c:dLbl>
            <c:dLbl>
              <c:idx val="2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3-8008-46BC-BE68-69721F0FA1A2}"/>
                </c:ext>
              </c:extLst>
            </c:dLbl>
            <c:dLbl>
              <c:idx val="3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24BA-4DCF-BE70-B888F06B1F6C}"/>
                </c:ext>
              </c:extLst>
            </c:dLbl>
            <c:dLbl>
              <c:idx val="40"/>
              <c:layout>
                <c:manualLayout>
                  <c:x val="-2.5315794844291813E-2"/>
                  <c:y val="2.1535950231736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B-5409-4A89-856B-4164DA37B16C}"/>
                </c:ext>
              </c:extLst>
            </c:dLbl>
            <c:dLbl>
              <c:idx val="41"/>
              <c:layout>
                <c:manualLayout>
                  <c:x val="-1.8090657841844524E-2"/>
                  <c:y val="1.86217629357602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5-8008-46BC-BE68-69721F0FA1A2}"/>
                </c:ext>
              </c:extLst>
            </c:dLbl>
            <c:dLbl>
              <c:idx val="42"/>
              <c:layout>
                <c:manualLayout>
                  <c:x val="-1.9297619820934801E-2"/>
                  <c:y val="2.5118041610244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24BA-4DCF-BE70-B888F06B1F6C}"/>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H30.12</c:v>
                </c:pt>
                <c:pt idx="1">
                  <c:v>H31.1</c:v>
                </c:pt>
                <c:pt idx="2">
                  <c:v>H31.2</c:v>
                </c:pt>
                <c:pt idx="3">
                  <c:v>H31.3</c:v>
                </c:pt>
                <c:pt idx="4">
                  <c:v>H31.4</c:v>
                </c:pt>
                <c:pt idx="5">
                  <c:v>R1.5</c:v>
                </c:pt>
                <c:pt idx="6">
                  <c:v>R1.6</c:v>
                </c:pt>
                <c:pt idx="7">
                  <c:v>R1.7</c:v>
                </c:pt>
                <c:pt idx="8">
                  <c:v>R1.8</c:v>
                </c:pt>
                <c:pt idx="9">
                  <c:v>R1.9</c:v>
                </c:pt>
                <c:pt idx="10">
                  <c:v>R1.10</c:v>
                </c:pt>
                <c:pt idx="11">
                  <c:v>R1.11</c:v>
                </c:pt>
                <c:pt idx="12">
                  <c:v>R1.12</c:v>
                </c:pt>
                <c:pt idx="13">
                  <c:v>R2.1</c:v>
                </c:pt>
                <c:pt idx="14">
                  <c:v>R2.2</c:v>
                </c:pt>
                <c:pt idx="15">
                  <c:v>R2.3</c:v>
                </c:pt>
                <c:pt idx="16">
                  <c:v>R2.4</c:v>
                </c:pt>
                <c:pt idx="17">
                  <c:v>R2.5</c:v>
                </c:pt>
                <c:pt idx="18">
                  <c:v>R2.6</c:v>
                </c:pt>
                <c:pt idx="19">
                  <c:v>R2.7</c:v>
                </c:pt>
                <c:pt idx="20">
                  <c:v>R2.8</c:v>
                </c:pt>
                <c:pt idx="21">
                  <c:v>R2.9</c:v>
                </c:pt>
                <c:pt idx="22">
                  <c:v>R2.10</c:v>
                </c:pt>
                <c:pt idx="23">
                  <c:v>R2.11</c:v>
                </c:pt>
                <c:pt idx="24">
                  <c:v>R2.12</c:v>
                </c:pt>
                <c:pt idx="25">
                  <c:v>R3.1</c:v>
                </c:pt>
                <c:pt idx="26">
                  <c:v>R3.2</c:v>
                </c:pt>
                <c:pt idx="27">
                  <c:v>R3.3</c:v>
                </c:pt>
                <c:pt idx="28">
                  <c:v>R3.4</c:v>
                </c:pt>
                <c:pt idx="29">
                  <c:v>R3.5</c:v>
                </c:pt>
                <c:pt idx="30">
                  <c:v>R3.6</c:v>
                </c:pt>
                <c:pt idx="31">
                  <c:v>R3.7</c:v>
                </c:pt>
                <c:pt idx="32">
                  <c:v>R3.8</c:v>
                </c:pt>
                <c:pt idx="33">
                  <c:v>R3.9</c:v>
                </c:pt>
                <c:pt idx="34">
                  <c:v>R3.10</c:v>
                </c:pt>
                <c:pt idx="35">
                  <c:v>R3.11</c:v>
                </c:pt>
                <c:pt idx="36">
                  <c:v>R3.12</c:v>
                </c:pt>
                <c:pt idx="37">
                  <c:v>R4.1</c:v>
                </c:pt>
                <c:pt idx="38">
                  <c:v>R4.2</c:v>
                </c:pt>
                <c:pt idx="39">
                  <c:v>R4.3</c:v>
                </c:pt>
                <c:pt idx="40">
                  <c:v>R4.4</c:v>
                </c:pt>
                <c:pt idx="41">
                  <c:v>R4.5</c:v>
                </c:pt>
                <c:pt idx="42">
                  <c:v>R4.6</c:v>
                </c:pt>
                <c:pt idx="43">
                  <c:v>R4.7</c:v>
                </c:pt>
                <c:pt idx="44">
                  <c:v>R4.8</c:v>
                </c:pt>
                <c:pt idx="45">
                  <c:v>R4.9</c:v>
                </c:pt>
                <c:pt idx="46">
                  <c:v>R4.10</c:v>
                </c:pt>
                <c:pt idx="47">
                  <c:v>R4.11</c:v>
                </c:pt>
              </c:strCache>
            </c:strRef>
          </c:cat>
          <c:val>
            <c:numRef>
              <c:f>入力!$BF$39:$DA$39</c:f>
              <c:numCache>
                <c:formatCode>#,##0;"△ "#,##0</c:formatCode>
                <c:ptCount val="48"/>
                <c:pt idx="0">
                  <c:v>54000</c:v>
                </c:pt>
                <c:pt idx="1">
                  <c:v>54000</c:v>
                </c:pt>
                <c:pt idx="2">
                  <c:v>54000</c:v>
                </c:pt>
                <c:pt idx="3">
                  <c:v>54000</c:v>
                </c:pt>
                <c:pt idx="4">
                  <c:v>54000</c:v>
                </c:pt>
                <c:pt idx="5">
                  <c:v>54000</c:v>
                </c:pt>
                <c:pt idx="6">
                  <c:v>54000</c:v>
                </c:pt>
                <c:pt idx="7">
                  <c:v>54000</c:v>
                </c:pt>
                <c:pt idx="8">
                  <c:v>54000</c:v>
                </c:pt>
                <c:pt idx="9">
                  <c:v>54000</c:v>
                </c:pt>
                <c:pt idx="10">
                  <c:v>54000</c:v>
                </c:pt>
                <c:pt idx="11">
                  <c:v>54000</c:v>
                </c:pt>
                <c:pt idx="12">
                  <c:v>54000</c:v>
                </c:pt>
                <c:pt idx="13">
                  <c:v>52200</c:v>
                </c:pt>
                <c:pt idx="14">
                  <c:v>52200</c:v>
                </c:pt>
                <c:pt idx="15">
                  <c:v>#N/A</c:v>
                </c:pt>
                <c:pt idx="16">
                  <c:v>52200</c:v>
                </c:pt>
                <c:pt idx="17">
                  <c:v>#N/A</c:v>
                </c:pt>
                <c:pt idx="18">
                  <c:v>52200</c:v>
                </c:pt>
                <c:pt idx="19">
                  <c:v>#N/A</c:v>
                </c:pt>
                <c:pt idx="20">
                  <c:v>54000</c:v>
                </c:pt>
                <c:pt idx="21">
                  <c:v>#N/A</c:v>
                </c:pt>
                <c:pt idx="22">
                  <c:v>52200</c:v>
                </c:pt>
                <c:pt idx="23">
                  <c:v>#N/A</c:v>
                </c:pt>
                <c:pt idx="24">
                  <c:v>#N/A</c:v>
                </c:pt>
                <c:pt idx="25">
                  <c:v>52200</c:v>
                </c:pt>
                <c:pt idx="26">
                  <c:v>#N/A</c:v>
                </c:pt>
                <c:pt idx="27">
                  <c:v>54000</c:v>
                </c:pt>
                <c:pt idx="28">
                  <c:v>52200</c:v>
                </c:pt>
                <c:pt idx="29">
                  <c:v>#N/A</c:v>
                </c:pt>
                <c:pt idx="30">
                  <c:v>#N/A</c:v>
                </c:pt>
                <c:pt idx="31">
                  <c:v>55800</c:v>
                </c:pt>
                <c:pt idx="32">
                  <c:v>#N/A</c:v>
                </c:pt>
                <c:pt idx="33">
                  <c:v>60000</c:v>
                </c:pt>
                <c:pt idx="34">
                  <c:v>#N/A</c:v>
                </c:pt>
                <c:pt idx="35">
                  <c:v>#N/A</c:v>
                </c:pt>
                <c:pt idx="36">
                  <c:v>60000</c:v>
                </c:pt>
                <c:pt idx="37">
                  <c:v>#N/A</c:v>
                </c:pt>
                <c:pt idx="38">
                  <c:v>#N/A</c:v>
                </c:pt>
                <c:pt idx="39">
                  <c:v>#N/A</c:v>
                </c:pt>
                <c:pt idx="40">
                  <c:v>60000</c:v>
                </c:pt>
                <c:pt idx="41">
                  <c:v>#N/A</c:v>
                </c:pt>
                <c:pt idx="42">
                  <c:v>#N/A</c:v>
                </c:pt>
                <c:pt idx="43">
                  <c:v>62000</c:v>
                </c:pt>
                <c:pt idx="44">
                  <c:v>#N/A</c:v>
                </c:pt>
                <c:pt idx="45">
                  <c:v>#N/A</c:v>
                </c:pt>
                <c:pt idx="46">
                  <c:v>60000</c:v>
                </c:pt>
                <c:pt idx="47">
                  <c:v>#N/A</c:v>
                </c:pt>
              </c:numCache>
            </c:numRef>
          </c:val>
          <c:smooth val="0"/>
          <c:extLst>
            <c:ext xmlns:c16="http://schemas.microsoft.com/office/drawing/2014/chart" uri="{C3380CC4-5D6E-409C-BE32-E72D297353CC}">
              <c16:uniqueId val="{00000029-0214-4357-8068-C186B580DE0E}"/>
            </c:ext>
          </c:extLst>
        </c:ser>
        <c:ser>
          <c:idx val="2"/>
          <c:order val="2"/>
          <c:tx>
            <c:strRef>
              <c:f>入力!$AQ$40</c:f>
              <c:strCache>
                <c:ptCount val="1"/>
                <c:pt idx="0">
                  <c:v>スプルース現地挽き製材</c:v>
                </c:pt>
              </c:strCache>
            </c:strRef>
          </c:tx>
          <c:spPr>
            <a:ln w="12700">
              <a:solidFill>
                <a:schemeClr val="tx1"/>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137-7FE6-4875-883B-1D4695024553}"/>
              </c:ext>
            </c:extLst>
          </c:dPt>
          <c:dPt>
            <c:idx val="2"/>
            <c:bubble3D val="0"/>
            <c:extLst>
              <c:ext xmlns:c16="http://schemas.microsoft.com/office/drawing/2014/chart" uri="{C3380CC4-5D6E-409C-BE32-E72D297353CC}">
                <c16:uniqueId val="{00000117-FA7D-4984-9DE9-BA16CAC57E41}"/>
              </c:ext>
            </c:extLst>
          </c:dPt>
          <c:dPt>
            <c:idx val="3"/>
            <c:bubble3D val="0"/>
            <c:extLst>
              <c:ext xmlns:c16="http://schemas.microsoft.com/office/drawing/2014/chart" uri="{C3380CC4-5D6E-409C-BE32-E72D297353CC}">
                <c16:uniqueId val="{0000010A-58F9-496D-ABD2-AE898FAA4A9D}"/>
              </c:ext>
            </c:extLst>
          </c:dPt>
          <c:dPt>
            <c:idx val="4"/>
            <c:bubble3D val="0"/>
            <c:spPr>
              <a:ln w="12700">
                <a:noFill/>
                <a:prstDash val="solid"/>
              </a:ln>
            </c:spPr>
            <c:extLst>
              <c:ext xmlns:c16="http://schemas.microsoft.com/office/drawing/2014/chart" uri="{C3380CC4-5D6E-409C-BE32-E72D297353CC}">
                <c16:uniqueId val="{000000F3-8EEF-49FB-8CF1-3735BE48D5CE}"/>
              </c:ext>
            </c:extLst>
          </c:dPt>
          <c:dPt>
            <c:idx val="5"/>
            <c:bubble3D val="0"/>
            <c:spPr>
              <a:ln w="12700">
                <a:solidFill>
                  <a:srgbClr val="000000"/>
                </a:solidFill>
                <a:prstDash val="solid"/>
              </a:ln>
            </c:spPr>
            <c:extLst>
              <c:ext xmlns:c16="http://schemas.microsoft.com/office/drawing/2014/chart" uri="{C3380CC4-5D6E-409C-BE32-E72D297353CC}">
                <c16:uniqueId val="{0000002B-0214-4357-8068-C186B580DE0E}"/>
              </c:ext>
            </c:extLst>
          </c:dPt>
          <c:dPt>
            <c:idx val="6"/>
            <c:bubble3D val="0"/>
            <c:extLst>
              <c:ext xmlns:c16="http://schemas.microsoft.com/office/drawing/2014/chart" uri="{C3380CC4-5D6E-409C-BE32-E72D297353CC}">
                <c16:uniqueId val="{000000A0-24BA-4DCF-BE70-B888F06B1F6C}"/>
              </c:ext>
            </c:extLst>
          </c:dPt>
          <c:dPt>
            <c:idx val="7"/>
            <c:bubble3D val="0"/>
            <c:extLst>
              <c:ext xmlns:c16="http://schemas.microsoft.com/office/drawing/2014/chart" uri="{C3380CC4-5D6E-409C-BE32-E72D297353CC}">
                <c16:uniqueId val="{0000007B-3AD7-4053-AA99-EF02A41A104D}"/>
              </c:ext>
            </c:extLst>
          </c:dPt>
          <c:dPt>
            <c:idx val="8"/>
            <c:bubble3D val="0"/>
            <c:extLst>
              <c:ext xmlns:c16="http://schemas.microsoft.com/office/drawing/2014/chart" uri="{C3380CC4-5D6E-409C-BE32-E72D297353CC}">
                <c16:uniqueId val="{00000057-F7D0-4C0C-AAA6-C68382651E9D}"/>
              </c:ext>
            </c:extLst>
          </c:dPt>
          <c:dPt>
            <c:idx val="9"/>
            <c:bubble3D val="0"/>
            <c:extLst>
              <c:ext xmlns:c16="http://schemas.microsoft.com/office/drawing/2014/chart" uri="{C3380CC4-5D6E-409C-BE32-E72D297353CC}">
                <c16:uniqueId val="{0000004D-C706-42FA-9EAC-0589239D2694}"/>
              </c:ext>
            </c:extLst>
          </c:dPt>
          <c:dPt>
            <c:idx val="10"/>
            <c:bubble3D val="0"/>
            <c:extLst>
              <c:ext xmlns:c16="http://schemas.microsoft.com/office/drawing/2014/chart" uri="{C3380CC4-5D6E-409C-BE32-E72D297353CC}">
                <c16:uniqueId val="{00000015-B142-4381-8C3F-A75B77752BEF}"/>
              </c:ext>
            </c:extLst>
          </c:dPt>
          <c:dPt>
            <c:idx val="11"/>
            <c:bubble3D val="0"/>
            <c:spPr>
              <a:ln w="12700">
                <a:solidFill>
                  <a:srgbClr val="000000"/>
                </a:solidFill>
                <a:prstDash val="solid"/>
              </a:ln>
            </c:spPr>
            <c:extLst>
              <c:ext xmlns:c16="http://schemas.microsoft.com/office/drawing/2014/chart" uri="{C3380CC4-5D6E-409C-BE32-E72D297353CC}">
                <c16:uniqueId val="{0000002C-0214-4357-8068-C186B580DE0E}"/>
              </c:ext>
            </c:extLst>
          </c:dPt>
          <c:dPt>
            <c:idx val="12"/>
            <c:bubble3D val="0"/>
            <c:extLst>
              <c:ext xmlns:c16="http://schemas.microsoft.com/office/drawing/2014/chart" uri="{C3380CC4-5D6E-409C-BE32-E72D297353CC}">
                <c16:uniqueId val="{0000013E-2AEE-4162-906F-31CA81EEB9F2}"/>
              </c:ext>
            </c:extLst>
          </c:dPt>
          <c:dPt>
            <c:idx val="13"/>
            <c:marker>
              <c:symbol val="square"/>
              <c:size val="5"/>
            </c:marker>
            <c:bubble3D val="0"/>
            <c:spPr>
              <a:ln w="12700">
                <a:solidFill>
                  <a:srgbClr val="000000"/>
                </a:solidFill>
                <a:prstDash val="solid"/>
              </a:ln>
            </c:spPr>
            <c:extLst>
              <c:ext xmlns:c16="http://schemas.microsoft.com/office/drawing/2014/chart" uri="{C3380CC4-5D6E-409C-BE32-E72D297353CC}">
                <c16:uniqueId val="{00000138-7FE6-4875-883B-1D4695024553}"/>
              </c:ext>
            </c:extLst>
          </c:dPt>
          <c:dPt>
            <c:idx val="14"/>
            <c:marker>
              <c:symbol val="square"/>
              <c:size val="5"/>
            </c:marker>
            <c:bubble3D val="0"/>
            <c:spPr>
              <a:ln w="12700">
                <a:solidFill>
                  <a:srgbClr val="000000"/>
                </a:solidFill>
                <a:prstDash val="solid"/>
              </a:ln>
            </c:spPr>
            <c:extLst>
              <c:ext xmlns:c16="http://schemas.microsoft.com/office/drawing/2014/chart" uri="{C3380CC4-5D6E-409C-BE32-E72D297353CC}">
                <c16:uniqueId val="{00000118-FA7D-4984-9DE9-BA16CAC57E41}"/>
              </c:ext>
            </c:extLst>
          </c:dPt>
          <c:dPt>
            <c:idx val="15"/>
            <c:marker>
              <c:symbol val="square"/>
              <c:size val="5"/>
            </c:marker>
            <c:bubble3D val="0"/>
            <c:extLst>
              <c:ext xmlns:c16="http://schemas.microsoft.com/office/drawing/2014/chart" uri="{C3380CC4-5D6E-409C-BE32-E72D297353CC}">
                <c16:uniqueId val="{0000010B-58F9-496D-ABD2-AE898FAA4A9D}"/>
              </c:ext>
            </c:extLst>
          </c:dPt>
          <c:dPt>
            <c:idx val="16"/>
            <c:marker>
              <c:symbol val="none"/>
            </c:marker>
            <c:bubble3D val="0"/>
            <c:spPr>
              <a:ln w="12700">
                <a:noFill/>
                <a:prstDash val="solid"/>
              </a:ln>
            </c:spPr>
            <c:extLst>
              <c:ext xmlns:c16="http://schemas.microsoft.com/office/drawing/2014/chart" uri="{C3380CC4-5D6E-409C-BE32-E72D297353CC}">
                <c16:uniqueId val="{000000F4-8EEF-49FB-8CF1-3735BE48D5CE}"/>
              </c:ext>
            </c:extLst>
          </c:dPt>
          <c:dPt>
            <c:idx val="17"/>
            <c:marker>
              <c:symbol val="none"/>
            </c:marker>
            <c:bubble3D val="0"/>
            <c:spPr>
              <a:ln w="12700">
                <a:noFill/>
                <a:prstDash val="solid"/>
              </a:ln>
            </c:spPr>
            <c:extLst>
              <c:ext xmlns:c16="http://schemas.microsoft.com/office/drawing/2014/chart" uri="{C3380CC4-5D6E-409C-BE32-E72D297353CC}">
                <c16:uniqueId val="{000000B6-8008-46BC-BE68-69721F0FA1A2}"/>
              </c:ext>
            </c:extLst>
          </c:dPt>
          <c:dPt>
            <c:idx val="18"/>
            <c:marker>
              <c:symbol val="none"/>
            </c:marker>
            <c:bubble3D val="0"/>
            <c:extLst>
              <c:ext xmlns:c16="http://schemas.microsoft.com/office/drawing/2014/chart" uri="{C3380CC4-5D6E-409C-BE32-E72D297353CC}">
                <c16:uniqueId val="{000000A1-24BA-4DCF-BE70-B888F06B1F6C}"/>
              </c:ext>
            </c:extLst>
          </c:dPt>
          <c:dPt>
            <c:idx val="19"/>
            <c:bubble3D val="0"/>
            <c:extLst>
              <c:ext xmlns:c16="http://schemas.microsoft.com/office/drawing/2014/chart" uri="{C3380CC4-5D6E-409C-BE32-E72D297353CC}">
                <c16:uniqueId val="{0000007C-3AD7-4053-AA99-EF02A41A104D}"/>
              </c:ext>
            </c:extLst>
          </c:dPt>
          <c:dPt>
            <c:idx val="20"/>
            <c:marker>
              <c:symbol val="none"/>
            </c:marker>
            <c:bubble3D val="0"/>
            <c:extLst>
              <c:ext xmlns:c16="http://schemas.microsoft.com/office/drawing/2014/chart" uri="{C3380CC4-5D6E-409C-BE32-E72D297353CC}">
                <c16:uniqueId val="{0000005D-F7D0-4C0C-AAA6-C68382651E9D}"/>
              </c:ext>
            </c:extLst>
          </c:dPt>
          <c:dPt>
            <c:idx val="21"/>
            <c:marker>
              <c:symbol val="none"/>
            </c:marker>
            <c:bubble3D val="0"/>
            <c:extLst>
              <c:ext xmlns:c16="http://schemas.microsoft.com/office/drawing/2014/chart" uri="{C3380CC4-5D6E-409C-BE32-E72D297353CC}">
                <c16:uniqueId val="{00000047-C706-42FA-9EAC-0589239D2694}"/>
              </c:ext>
            </c:extLst>
          </c:dPt>
          <c:dPt>
            <c:idx val="22"/>
            <c:marker>
              <c:symbol val="none"/>
            </c:marker>
            <c:bubble3D val="0"/>
            <c:extLst>
              <c:ext xmlns:c16="http://schemas.microsoft.com/office/drawing/2014/chart" uri="{C3380CC4-5D6E-409C-BE32-E72D297353CC}">
                <c16:uniqueId val="{00000011-B142-4381-8C3F-A75B77752BEF}"/>
              </c:ext>
            </c:extLst>
          </c:dPt>
          <c:dPt>
            <c:idx val="23"/>
            <c:marker>
              <c:symbol val="none"/>
            </c:marker>
            <c:bubble3D val="0"/>
            <c:extLst>
              <c:ext xmlns:c16="http://schemas.microsoft.com/office/drawing/2014/chart" uri="{C3380CC4-5D6E-409C-BE32-E72D297353CC}">
                <c16:uniqueId val="{0000002D-0214-4357-8068-C186B580DE0E}"/>
              </c:ext>
            </c:extLst>
          </c:dPt>
          <c:dPt>
            <c:idx val="24"/>
            <c:marker>
              <c:symbol val="none"/>
            </c:marker>
            <c:bubble3D val="0"/>
            <c:extLst>
              <c:ext xmlns:c16="http://schemas.microsoft.com/office/drawing/2014/chart" uri="{C3380CC4-5D6E-409C-BE32-E72D297353CC}">
                <c16:uniqueId val="{0000014B-2AEE-4162-906F-31CA81EEB9F2}"/>
              </c:ext>
            </c:extLst>
          </c:dPt>
          <c:dPt>
            <c:idx val="25"/>
            <c:marker>
              <c:symbol val="none"/>
            </c:marker>
            <c:bubble3D val="0"/>
            <c:extLst>
              <c:ext xmlns:c16="http://schemas.microsoft.com/office/drawing/2014/chart" uri="{C3380CC4-5D6E-409C-BE32-E72D297353CC}">
                <c16:uniqueId val="{00000139-7FE6-4875-883B-1D4695024553}"/>
              </c:ext>
            </c:extLst>
          </c:dPt>
          <c:dPt>
            <c:idx val="26"/>
            <c:marker>
              <c:symbol val="none"/>
            </c:marker>
            <c:bubble3D val="0"/>
            <c:extLst>
              <c:ext xmlns:c16="http://schemas.microsoft.com/office/drawing/2014/chart" uri="{C3380CC4-5D6E-409C-BE32-E72D297353CC}">
                <c16:uniqueId val="{00000119-FA7D-4984-9DE9-BA16CAC57E41}"/>
              </c:ext>
            </c:extLst>
          </c:dPt>
          <c:dPt>
            <c:idx val="27"/>
            <c:marker>
              <c:symbol val="none"/>
            </c:marker>
            <c:bubble3D val="0"/>
            <c:extLst>
              <c:ext xmlns:c16="http://schemas.microsoft.com/office/drawing/2014/chart" uri="{C3380CC4-5D6E-409C-BE32-E72D297353CC}">
                <c16:uniqueId val="{0000010C-58F9-496D-ABD2-AE898FAA4A9D}"/>
              </c:ext>
            </c:extLst>
          </c:dPt>
          <c:dPt>
            <c:idx val="28"/>
            <c:marker>
              <c:symbol val="none"/>
            </c:marker>
            <c:bubble3D val="0"/>
            <c:extLst>
              <c:ext xmlns:c16="http://schemas.microsoft.com/office/drawing/2014/chart" uri="{C3380CC4-5D6E-409C-BE32-E72D297353CC}">
                <c16:uniqueId val="{000000F5-8EEF-49FB-8CF1-3735BE48D5CE}"/>
              </c:ext>
            </c:extLst>
          </c:dPt>
          <c:dPt>
            <c:idx val="29"/>
            <c:marker>
              <c:symbol val="none"/>
            </c:marker>
            <c:bubble3D val="0"/>
            <c:extLst>
              <c:ext xmlns:c16="http://schemas.microsoft.com/office/drawing/2014/chart" uri="{C3380CC4-5D6E-409C-BE32-E72D297353CC}">
                <c16:uniqueId val="{000000B7-8008-46BC-BE68-69721F0FA1A2}"/>
              </c:ext>
            </c:extLst>
          </c:dPt>
          <c:dPt>
            <c:idx val="30"/>
            <c:marker>
              <c:symbol val="none"/>
            </c:marker>
            <c:bubble3D val="0"/>
            <c:extLst>
              <c:ext xmlns:c16="http://schemas.microsoft.com/office/drawing/2014/chart" uri="{C3380CC4-5D6E-409C-BE32-E72D297353CC}">
                <c16:uniqueId val="{000000A2-24BA-4DCF-BE70-B888F06B1F6C}"/>
              </c:ext>
            </c:extLst>
          </c:dPt>
          <c:dPt>
            <c:idx val="31"/>
            <c:marker>
              <c:symbol val="none"/>
            </c:marker>
            <c:bubble3D val="0"/>
            <c:extLst>
              <c:ext xmlns:c16="http://schemas.microsoft.com/office/drawing/2014/chart" uri="{C3380CC4-5D6E-409C-BE32-E72D297353CC}">
                <c16:uniqueId val="{0000007D-3AD7-4053-AA99-EF02A41A104D}"/>
              </c:ext>
            </c:extLst>
          </c:dPt>
          <c:dPt>
            <c:idx val="32"/>
            <c:marker>
              <c:symbol val="none"/>
            </c:marker>
            <c:bubble3D val="0"/>
            <c:extLst>
              <c:ext xmlns:c16="http://schemas.microsoft.com/office/drawing/2014/chart" uri="{C3380CC4-5D6E-409C-BE32-E72D297353CC}">
                <c16:uniqueId val="{00000063-F7D0-4C0C-AAA6-C68382651E9D}"/>
              </c:ext>
            </c:extLst>
          </c:dPt>
          <c:dPt>
            <c:idx val="33"/>
            <c:marker>
              <c:symbol val="none"/>
            </c:marker>
            <c:bubble3D val="0"/>
            <c:extLst>
              <c:ext xmlns:c16="http://schemas.microsoft.com/office/drawing/2014/chart" uri="{C3380CC4-5D6E-409C-BE32-E72D297353CC}">
                <c16:uniqueId val="{00000041-C706-42FA-9EAC-0589239D2694}"/>
              </c:ext>
            </c:extLst>
          </c:dPt>
          <c:dPt>
            <c:idx val="34"/>
            <c:marker>
              <c:symbol val="none"/>
            </c:marker>
            <c:bubble3D val="0"/>
            <c:extLst>
              <c:ext xmlns:c16="http://schemas.microsoft.com/office/drawing/2014/chart" uri="{C3380CC4-5D6E-409C-BE32-E72D297353CC}">
                <c16:uniqueId val="{0000000D-B142-4381-8C3F-A75B77752BEF}"/>
              </c:ext>
            </c:extLst>
          </c:dPt>
          <c:dPt>
            <c:idx val="35"/>
            <c:marker>
              <c:symbol val="none"/>
            </c:marker>
            <c:bubble3D val="0"/>
            <c:extLst>
              <c:ext xmlns:c16="http://schemas.microsoft.com/office/drawing/2014/chart" uri="{C3380CC4-5D6E-409C-BE32-E72D297353CC}">
                <c16:uniqueId val="{0000015D-2AEE-4162-906F-31CA81EEB9F2}"/>
              </c:ext>
            </c:extLst>
          </c:dPt>
          <c:dPt>
            <c:idx val="36"/>
            <c:marker>
              <c:symbol val="none"/>
            </c:marker>
            <c:bubble3D val="0"/>
            <c:extLst>
              <c:ext xmlns:c16="http://schemas.microsoft.com/office/drawing/2014/chart" uri="{C3380CC4-5D6E-409C-BE32-E72D297353CC}">
                <c16:uniqueId val="{0000015F-2AEE-4162-906F-31CA81EEB9F2}"/>
              </c:ext>
            </c:extLst>
          </c:dPt>
          <c:dPt>
            <c:idx val="37"/>
            <c:marker>
              <c:spPr>
                <a:noFill/>
                <a:ln>
                  <a:noFill/>
                  <a:prstDash val="solid"/>
                </a:ln>
              </c:spPr>
            </c:marker>
            <c:bubble3D val="0"/>
            <c:extLst>
              <c:ext xmlns:c16="http://schemas.microsoft.com/office/drawing/2014/chart" uri="{C3380CC4-5D6E-409C-BE32-E72D297353CC}">
                <c16:uniqueId val="{0000013A-7FE6-4875-883B-1D4695024553}"/>
              </c:ext>
            </c:extLst>
          </c:dPt>
          <c:dPt>
            <c:idx val="38"/>
            <c:marker>
              <c:symbol val="none"/>
            </c:marker>
            <c:bubble3D val="0"/>
            <c:extLst>
              <c:ext xmlns:c16="http://schemas.microsoft.com/office/drawing/2014/chart" uri="{C3380CC4-5D6E-409C-BE32-E72D297353CC}">
                <c16:uniqueId val="{0000011A-FA7D-4984-9DE9-BA16CAC57E41}"/>
              </c:ext>
            </c:extLst>
          </c:dPt>
          <c:dPt>
            <c:idx val="39"/>
            <c:marker>
              <c:symbol val="none"/>
            </c:marker>
            <c:bubble3D val="0"/>
            <c:extLst>
              <c:ext xmlns:c16="http://schemas.microsoft.com/office/drawing/2014/chart" uri="{C3380CC4-5D6E-409C-BE32-E72D297353CC}">
                <c16:uniqueId val="{0000010D-58F9-496D-ABD2-AE898FAA4A9D}"/>
              </c:ext>
            </c:extLst>
          </c:dPt>
          <c:dPt>
            <c:idx val="40"/>
            <c:marker>
              <c:symbol val="none"/>
            </c:marker>
            <c:bubble3D val="0"/>
            <c:extLst>
              <c:ext xmlns:c16="http://schemas.microsoft.com/office/drawing/2014/chart" uri="{C3380CC4-5D6E-409C-BE32-E72D297353CC}">
                <c16:uniqueId val="{000000F6-8EEF-49FB-8CF1-3735BE48D5CE}"/>
              </c:ext>
            </c:extLst>
          </c:dPt>
          <c:dPt>
            <c:idx val="41"/>
            <c:marker>
              <c:symbol val="none"/>
            </c:marker>
            <c:bubble3D val="0"/>
            <c:extLst>
              <c:ext xmlns:c16="http://schemas.microsoft.com/office/drawing/2014/chart" uri="{C3380CC4-5D6E-409C-BE32-E72D297353CC}">
                <c16:uniqueId val="{000000B8-8008-46BC-BE68-69721F0FA1A2}"/>
              </c:ext>
            </c:extLst>
          </c:dPt>
          <c:dPt>
            <c:idx val="42"/>
            <c:marker>
              <c:symbol val="none"/>
            </c:marker>
            <c:bubble3D val="0"/>
            <c:extLst>
              <c:ext xmlns:c16="http://schemas.microsoft.com/office/drawing/2014/chart" uri="{C3380CC4-5D6E-409C-BE32-E72D297353CC}">
                <c16:uniqueId val="{0000009F-24BA-4DCF-BE70-B888F06B1F6C}"/>
              </c:ext>
            </c:extLst>
          </c:dPt>
          <c:dPt>
            <c:idx val="43"/>
            <c:marker>
              <c:symbol val="none"/>
            </c:marker>
            <c:bubble3D val="0"/>
            <c:extLst>
              <c:ext xmlns:c16="http://schemas.microsoft.com/office/drawing/2014/chart" uri="{C3380CC4-5D6E-409C-BE32-E72D297353CC}">
                <c16:uniqueId val="{0000007E-3AD7-4053-AA99-EF02A41A104D}"/>
              </c:ext>
            </c:extLst>
          </c:dPt>
          <c:dPt>
            <c:idx val="44"/>
            <c:marker>
              <c:symbol val="none"/>
            </c:marker>
            <c:bubble3D val="0"/>
            <c:extLst>
              <c:ext xmlns:c16="http://schemas.microsoft.com/office/drawing/2014/chart" uri="{C3380CC4-5D6E-409C-BE32-E72D297353CC}">
                <c16:uniqueId val="{00000068-F7D0-4C0C-AAA6-C68382651E9D}"/>
              </c:ext>
            </c:extLst>
          </c:dPt>
          <c:dPt>
            <c:idx val="45"/>
            <c:marker>
              <c:symbol val="none"/>
            </c:marker>
            <c:bubble3D val="0"/>
            <c:extLst>
              <c:ext xmlns:c16="http://schemas.microsoft.com/office/drawing/2014/chart" uri="{C3380CC4-5D6E-409C-BE32-E72D297353CC}">
                <c16:uniqueId val="{0000003B-C706-42FA-9EAC-0589239D2694}"/>
              </c:ext>
            </c:extLst>
          </c:dPt>
          <c:dPt>
            <c:idx val="46"/>
            <c:marker>
              <c:symbol val="none"/>
            </c:marker>
            <c:bubble3D val="0"/>
            <c:extLst>
              <c:ext xmlns:c16="http://schemas.microsoft.com/office/drawing/2014/chart" uri="{C3380CC4-5D6E-409C-BE32-E72D297353CC}">
                <c16:uniqueId val="{00000007-B142-4381-8C3F-A75B77752BEF}"/>
              </c:ext>
            </c:extLst>
          </c:dPt>
          <c:dPt>
            <c:idx val="47"/>
            <c:marker>
              <c:symbol val="none"/>
            </c:marker>
            <c:bubble3D val="0"/>
            <c:extLst>
              <c:ext xmlns:c16="http://schemas.microsoft.com/office/drawing/2014/chart" uri="{C3380CC4-5D6E-409C-BE32-E72D297353CC}">
                <c16:uniqueId val="{00000175-2AEE-4162-906F-31CA81EEB9F2}"/>
              </c:ext>
            </c:extLst>
          </c:dPt>
          <c:dLbls>
            <c:dLbl>
              <c:idx val="0"/>
              <c:layout>
                <c:manualLayout>
                  <c:x val="-1.0854394705106619E-2"/>
                  <c:y val="2.200753801498932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AF-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37-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17-FA7D-4984-9DE9-BA16CAC57E41}"/>
                </c:ext>
              </c:extLst>
            </c:dLbl>
            <c:dLbl>
              <c:idx val="3"/>
              <c:delete val="1"/>
              <c:extLst>
                <c:ext xmlns:c15="http://schemas.microsoft.com/office/drawing/2012/chart" uri="{CE6537A1-D6FC-4f65-9D91-7224C49458BB}"/>
                <c:ext xmlns:c16="http://schemas.microsoft.com/office/drawing/2014/chart" uri="{C3380CC4-5D6E-409C-BE32-E72D297353CC}">
                  <c16:uniqueId val="{0000010A-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F3-8EEF-49FB-8CF1-3735BE48D5CE}"/>
                </c:ext>
              </c:extLst>
            </c:dLbl>
            <c:dLbl>
              <c:idx val="5"/>
              <c:delete val="1"/>
              <c:extLst>
                <c:ext xmlns:c15="http://schemas.microsoft.com/office/drawing/2012/chart" uri="{CE6537A1-D6FC-4f65-9D91-7224C49458BB}"/>
                <c:ext xmlns:c16="http://schemas.microsoft.com/office/drawing/2014/chart" uri="{C3380CC4-5D6E-409C-BE32-E72D297353CC}">
                  <c16:uniqueId val="{0000002B-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A0-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B-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7-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D-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5-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2C-0214-4357-8068-C186B580DE0E}"/>
                </c:ext>
              </c:extLst>
            </c:dLbl>
            <c:dLbl>
              <c:idx val="12"/>
              <c:layout>
                <c:manualLayout>
                  <c:x val="-0.14717277205001913"/>
                  <c:y val="2.17576038309911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E-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8-7FE6-4875-883B-1D4695024553}"/>
                </c:ext>
              </c:extLst>
            </c:dLbl>
            <c:dLbl>
              <c:idx val="14"/>
              <c:delete val="1"/>
              <c:extLst>
                <c:ext xmlns:c15="http://schemas.microsoft.com/office/drawing/2012/chart" uri="{CE6537A1-D6FC-4f65-9D91-7224C49458BB}"/>
                <c:ext xmlns:c16="http://schemas.microsoft.com/office/drawing/2014/chart" uri="{C3380CC4-5D6E-409C-BE32-E72D297353CC}">
                  <c16:uniqueId val="{00000118-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10B-58F9-496D-ABD2-AE898FAA4A9D}"/>
                </c:ext>
              </c:extLst>
            </c:dLbl>
            <c:dLbl>
              <c:idx val="16"/>
              <c:layout>
                <c:manualLayout>
                  <c:x val="-0.25600457525801085"/>
                  <c:y val="6.5375501010859149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4-8EEF-49FB-8CF1-3735BE48D5CE}"/>
                </c:ext>
              </c:extLst>
            </c:dLbl>
            <c:dLbl>
              <c:idx val="17"/>
              <c:delete val="1"/>
              <c:extLst>
                <c:ext xmlns:c15="http://schemas.microsoft.com/office/drawing/2012/chart" uri="{CE6537A1-D6FC-4f65-9D91-7224C49458BB}"/>
                <c:ext xmlns:c16="http://schemas.microsoft.com/office/drawing/2014/chart" uri="{C3380CC4-5D6E-409C-BE32-E72D297353CC}">
                  <c16:uniqueId val="{000000B6-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A1-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C-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D-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7-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11-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2D-0214-4357-8068-C186B580DE0E}"/>
                </c:ext>
              </c:extLst>
            </c:dLbl>
            <c:dLbl>
              <c:idx val="24"/>
              <c:delete val="1"/>
              <c:extLst>
                <c:ext xmlns:c15="http://schemas.microsoft.com/office/drawing/2012/chart" uri="{CE6537A1-D6FC-4f65-9D91-7224C49458BB}"/>
                <c:ext xmlns:c16="http://schemas.microsoft.com/office/drawing/2014/chart" uri="{C3380CC4-5D6E-409C-BE32-E72D297353CC}">
                  <c16:uniqueId val="{0000014B-2AEE-4162-906F-31CA81EEB9F2}"/>
                </c:ext>
              </c:extLst>
            </c:dLbl>
            <c:dLbl>
              <c:idx val="25"/>
              <c:layout>
                <c:manualLayout>
                  <c:x val="-0.39229629629629631"/>
                  <c:y val="2.51256281407034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39-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9-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10C-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F5-8EEF-49FB-8CF1-3735BE48D5CE}"/>
                </c:ext>
              </c:extLst>
            </c:dLbl>
            <c:dLbl>
              <c:idx val="29"/>
              <c:delete val="1"/>
              <c:extLst>
                <c:ext xmlns:c15="http://schemas.microsoft.com/office/drawing/2012/chart" uri="{CE6537A1-D6FC-4f65-9D91-7224C49458BB}"/>
                <c:ext xmlns:c16="http://schemas.microsoft.com/office/drawing/2014/chart" uri="{C3380CC4-5D6E-409C-BE32-E72D297353CC}">
                  <c16:uniqueId val="{000000B7-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A2-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D-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3-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41-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D-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15D-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15F-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A-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A-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10D-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F6-8EEF-49FB-8CF1-3735BE48D5CE}"/>
                </c:ext>
              </c:extLst>
            </c:dLbl>
            <c:dLbl>
              <c:idx val="41"/>
              <c:delete val="1"/>
              <c:extLst>
                <c:ext xmlns:c15="http://schemas.microsoft.com/office/drawing/2012/chart" uri="{CE6537A1-D6FC-4f65-9D91-7224C49458BB}"/>
                <c:ext xmlns:c16="http://schemas.microsoft.com/office/drawing/2014/chart" uri="{C3380CC4-5D6E-409C-BE32-E72D297353CC}">
                  <c16:uniqueId val="{000000B8-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F-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E-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68-F7D0-4C0C-AAA6-C68382651E9D}"/>
                </c:ext>
              </c:extLst>
            </c:dLbl>
            <c:dLbl>
              <c:idx val="45"/>
              <c:delete val="1"/>
              <c:extLst>
                <c:ext xmlns:c15="http://schemas.microsoft.com/office/drawing/2012/chart" uri="{CE6537A1-D6FC-4f65-9D91-7224C49458BB}"/>
                <c:ext xmlns:c16="http://schemas.microsoft.com/office/drawing/2014/chart" uri="{C3380CC4-5D6E-409C-BE32-E72D297353CC}">
                  <c16:uniqueId val="{0000003B-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7-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175-2AEE-4162-906F-31CA81EEB9F2}"/>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H30.12</c:v>
                </c:pt>
                <c:pt idx="1">
                  <c:v>H31.1</c:v>
                </c:pt>
                <c:pt idx="2">
                  <c:v>H31.2</c:v>
                </c:pt>
                <c:pt idx="3">
                  <c:v>H31.3</c:v>
                </c:pt>
                <c:pt idx="4">
                  <c:v>H31.4</c:v>
                </c:pt>
                <c:pt idx="5">
                  <c:v>R1.5</c:v>
                </c:pt>
                <c:pt idx="6">
                  <c:v>R1.6</c:v>
                </c:pt>
                <c:pt idx="7">
                  <c:v>R1.7</c:v>
                </c:pt>
                <c:pt idx="8">
                  <c:v>R1.8</c:v>
                </c:pt>
                <c:pt idx="9">
                  <c:v>R1.9</c:v>
                </c:pt>
                <c:pt idx="10">
                  <c:v>R1.10</c:v>
                </c:pt>
                <c:pt idx="11">
                  <c:v>R1.11</c:v>
                </c:pt>
                <c:pt idx="12">
                  <c:v>R1.12</c:v>
                </c:pt>
                <c:pt idx="13">
                  <c:v>R2.1</c:v>
                </c:pt>
                <c:pt idx="14">
                  <c:v>R2.2</c:v>
                </c:pt>
                <c:pt idx="15">
                  <c:v>R2.3</c:v>
                </c:pt>
                <c:pt idx="16">
                  <c:v>R2.4</c:v>
                </c:pt>
                <c:pt idx="17">
                  <c:v>R2.5</c:v>
                </c:pt>
                <c:pt idx="18">
                  <c:v>R2.6</c:v>
                </c:pt>
                <c:pt idx="19">
                  <c:v>R2.7</c:v>
                </c:pt>
                <c:pt idx="20">
                  <c:v>R2.8</c:v>
                </c:pt>
                <c:pt idx="21">
                  <c:v>R2.9</c:v>
                </c:pt>
                <c:pt idx="22">
                  <c:v>R2.10</c:v>
                </c:pt>
                <c:pt idx="23">
                  <c:v>R2.11</c:v>
                </c:pt>
                <c:pt idx="24">
                  <c:v>R2.12</c:v>
                </c:pt>
                <c:pt idx="25">
                  <c:v>R3.1</c:v>
                </c:pt>
                <c:pt idx="26">
                  <c:v>R3.2</c:v>
                </c:pt>
                <c:pt idx="27">
                  <c:v>R3.3</c:v>
                </c:pt>
                <c:pt idx="28">
                  <c:v>R3.4</c:v>
                </c:pt>
                <c:pt idx="29">
                  <c:v>R3.5</c:v>
                </c:pt>
                <c:pt idx="30">
                  <c:v>R3.6</c:v>
                </c:pt>
                <c:pt idx="31">
                  <c:v>R3.7</c:v>
                </c:pt>
                <c:pt idx="32">
                  <c:v>R3.8</c:v>
                </c:pt>
                <c:pt idx="33">
                  <c:v>R3.9</c:v>
                </c:pt>
                <c:pt idx="34">
                  <c:v>R3.10</c:v>
                </c:pt>
                <c:pt idx="35">
                  <c:v>R3.11</c:v>
                </c:pt>
                <c:pt idx="36">
                  <c:v>R3.12</c:v>
                </c:pt>
                <c:pt idx="37">
                  <c:v>R4.1</c:v>
                </c:pt>
                <c:pt idx="38">
                  <c:v>R4.2</c:v>
                </c:pt>
                <c:pt idx="39">
                  <c:v>R4.3</c:v>
                </c:pt>
                <c:pt idx="40">
                  <c:v>R4.4</c:v>
                </c:pt>
                <c:pt idx="41">
                  <c:v>R4.5</c:v>
                </c:pt>
                <c:pt idx="42">
                  <c:v>R4.6</c:v>
                </c:pt>
                <c:pt idx="43">
                  <c:v>R4.7</c:v>
                </c:pt>
                <c:pt idx="44">
                  <c:v>R4.8</c:v>
                </c:pt>
                <c:pt idx="45">
                  <c:v>R4.9</c:v>
                </c:pt>
                <c:pt idx="46">
                  <c:v>R4.10</c:v>
                </c:pt>
                <c:pt idx="47">
                  <c:v>R4.11</c:v>
                </c:pt>
              </c:strCache>
            </c:strRef>
          </c:cat>
          <c:val>
            <c:numRef>
              <c:f>入力!$BF$40:$DA$40</c:f>
              <c:numCache>
                <c:formatCode>#,##0;"△ "#,##0</c:formatCode>
                <c:ptCount val="48"/>
                <c:pt idx="0">
                  <c:v>46800</c:v>
                </c:pt>
                <c:pt idx="1">
                  <c:v>46800</c:v>
                </c:pt>
                <c:pt idx="2">
                  <c:v>46800</c:v>
                </c:pt>
                <c:pt idx="3">
                  <c:v>46800</c:v>
                </c:pt>
                <c:pt idx="4">
                  <c:v>50400</c:v>
                </c:pt>
                <c:pt idx="5">
                  <c:v>50400</c:v>
                </c:pt>
                <c:pt idx="6">
                  <c:v>50400</c:v>
                </c:pt>
                <c:pt idx="7">
                  <c:v>50400</c:v>
                </c:pt>
                <c:pt idx="8">
                  <c:v>50400</c:v>
                </c:pt>
                <c:pt idx="9">
                  <c:v>50400</c:v>
                </c:pt>
                <c:pt idx="10">
                  <c:v>50400</c:v>
                </c:pt>
                <c:pt idx="11">
                  <c:v>50400</c:v>
                </c:pt>
                <c:pt idx="12">
                  <c:v>50400</c:v>
                </c:pt>
                <c:pt idx="13">
                  <c:v>50400</c:v>
                </c:pt>
                <c:pt idx="14">
                  <c:v>50400</c:v>
                </c:pt>
                <c:pt idx="15">
                  <c:v>50400</c:v>
                </c:pt>
                <c:pt idx="16">
                  <c:v>50000</c:v>
                </c:pt>
                <c:pt idx="17">
                  <c:v>50000</c:v>
                </c:pt>
              </c:numCache>
            </c:numRef>
          </c:val>
          <c:smooth val="0"/>
          <c:extLst>
            <c:ext xmlns:c16="http://schemas.microsoft.com/office/drawing/2014/chart" uri="{C3380CC4-5D6E-409C-BE32-E72D297353CC}">
              <c16:uniqueId val="{00000030-0214-4357-8068-C186B580DE0E}"/>
            </c:ext>
          </c:extLst>
        </c:ser>
        <c:ser>
          <c:idx val="7"/>
          <c:order val="7"/>
          <c:tx>
            <c:strRef>
              <c:f>入力!$AQ$41</c:f>
              <c:strCache>
                <c:ptCount val="1"/>
                <c:pt idx="0">
                  <c:v>スプルース現地挽き製材（人工乾燥材）</c:v>
                </c:pt>
              </c:strCache>
            </c:strRef>
          </c:tx>
          <c:spPr>
            <a:ln w="9525">
              <a:solidFill>
                <a:schemeClr val="tx1"/>
              </a:solidFill>
            </a:ln>
          </c:spPr>
          <c:marker>
            <c:symbol val="square"/>
            <c:size val="6"/>
            <c:spPr>
              <a:noFill/>
              <a:ln>
                <a:solidFill>
                  <a:schemeClr val="tx1"/>
                </a:solidFill>
              </a:ln>
            </c:spPr>
          </c:marker>
          <c:dPt>
            <c:idx val="0"/>
            <c:marker>
              <c:symbol val="none"/>
            </c:marker>
            <c:bubble3D val="0"/>
            <c:extLst>
              <c:ext xmlns:c16="http://schemas.microsoft.com/office/drawing/2014/chart" uri="{C3380CC4-5D6E-409C-BE32-E72D297353CC}">
                <c16:uniqueId val="{00000176-2AEE-4162-906F-31CA81EEB9F2}"/>
              </c:ext>
            </c:extLst>
          </c:dPt>
          <c:dPt>
            <c:idx val="1"/>
            <c:marker>
              <c:symbol val="none"/>
            </c:marker>
            <c:bubble3D val="0"/>
            <c:spPr>
              <a:ln w="9525">
                <a:noFill/>
              </a:ln>
            </c:spPr>
            <c:extLst>
              <c:ext xmlns:c16="http://schemas.microsoft.com/office/drawing/2014/chart" uri="{C3380CC4-5D6E-409C-BE32-E72D297353CC}">
                <c16:uniqueId val="{00000178-2AEE-4162-906F-31CA81EEB9F2}"/>
              </c:ext>
            </c:extLst>
          </c:dPt>
          <c:dPt>
            <c:idx val="2"/>
            <c:marker>
              <c:symbol val="none"/>
            </c:marker>
            <c:bubble3D val="0"/>
            <c:spPr>
              <a:ln w="9525">
                <a:noFill/>
              </a:ln>
            </c:spPr>
            <c:extLst>
              <c:ext xmlns:c16="http://schemas.microsoft.com/office/drawing/2014/chart" uri="{C3380CC4-5D6E-409C-BE32-E72D297353CC}">
                <c16:uniqueId val="{0000017A-2AEE-4162-906F-31CA81EEB9F2}"/>
              </c:ext>
            </c:extLst>
          </c:dPt>
          <c:dPt>
            <c:idx val="3"/>
            <c:marker>
              <c:symbol val="none"/>
            </c:marker>
            <c:bubble3D val="0"/>
            <c:spPr>
              <a:ln w="9525">
                <a:noFill/>
              </a:ln>
            </c:spPr>
            <c:extLst>
              <c:ext xmlns:c16="http://schemas.microsoft.com/office/drawing/2014/chart" uri="{C3380CC4-5D6E-409C-BE32-E72D297353CC}">
                <c16:uniqueId val="{0000017C-2AEE-4162-906F-31CA81EEB9F2}"/>
              </c:ext>
            </c:extLst>
          </c:dPt>
          <c:dPt>
            <c:idx val="4"/>
            <c:marker>
              <c:symbol val="none"/>
            </c:marker>
            <c:bubble3D val="0"/>
            <c:spPr>
              <a:ln w="9525">
                <a:noFill/>
              </a:ln>
            </c:spPr>
            <c:extLst>
              <c:ext xmlns:c16="http://schemas.microsoft.com/office/drawing/2014/chart" uri="{C3380CC4-5D6E-409C-BE32-E72D297353CC}">
                <c16:uniqueId val="{0000017E-2AEE-4162-906F-31CA81EEB9F2}"/>
              </c:ext>
            </c:extLst>
          </c:dPt>
          <c:dPt>
            <c:idx val="5"/>
            <c:marker>
              <c:symbol val="none"/>
            </c:marker>
            <c:bubble3D val="0"/>
            <c:spPr>
              <a:ln w="9525">
                <a:noFill/>
              </a:ln>
            </c:spPr>
            <c:extLst>
              <c:ext xmlns:c16="http://schemas.microsoft.com/office/drawing/2014/chart" uri="{C3380CC4-5D6E-409C-BE32-E72D297353CC}">
                <c16:uniqueId val="{00000180-2AEE-4162-906F-31CA81EEB9F2}"/>
              </c:ext>
            </c:extLst>
          </c:dPt>
          <c:dPt>
            <c:idx val="6"/>
            <c:marker>
              <c:symbol val="none"/>
            </c:marker>
            <c:bubble3D val="0"/>
            <c:spPr>
              <a:ln w="9525">
                <a:noFill/>
              </a:ln>
            </c:spPr>
            <c:extLst>
              <c:ext xmlns:c16="http://schemas.microsoft.com/office/drawing/2014/chart" uri="{C3380CC4-5D6E-409C-BE32-E72D297353CC}">
                <c16:uniqueId val="{00000182-2AEE-4162-906F-31CA81EEB9F2}"/>
              </c:ext>
            </c:extLst>
          </c:dPt>
          <c:dPt>
            <c:idx val="7"/>
            <c:marker>
              <c:symbol val="none"/>
            </c:marker>
            <c:bubble3D val="0"/>
            <c:spPr>
              <a:ln w="9525">
                <a:noFill/>
              </a:ln>
            </c:spPr>
            <c:extLst>
              <c:ext xmlns:c16="http://schemas.microsoft.com/office/drawing/2014/chart" uri="{C3380CC4-5D6E-409C-BE32-E72D297353CC}">
                <c16:uniqueId val="{00000184-2AEE-4162-906F-31CA81EEB9F2}"/>
              </c:ext>
            </c:extLst>
          </c:dPt>
          <c:dPt>
            <c:idx val="8"/>
            <c:marker>
              <c:symbol val="none"/>
            </c:marker>
            <c:bubble3D val="0"/>
            <c:spPr>
              <a:ln w="9525">
                <a:noFill/>
              </a:ln>
            </c:spPr>
            <c:extLst>
              <c:ext xmlns:c16="http://schemas.microsoft.com/office/drawing/2014/chart" uri="{C3380CC4-5D6E-409C-BE32-E72D297353CC}">
                <c16:uniqueId val="{00000186-2AEE-4162-906F-31CA81EEB9F2}"/>
              </c:ext>
            </c:extLst>
          </c:dPt>
          <c:dPt>
            <c:idx val="9"/>
            <c:marker>
              <c:symbol val="none"/>
            </c:marker>
            <c:bubble3D val="0"/>
            <c:spPr>
              <a:ln w="9525">
                <a:noFill/>
              </a:ln>
            </c:spPr>
            <c:extLst>
              <c:ext xmlns:c16="http://schemas.microsoft.com/office/drawing/2014/chart" uri="{C3380CC4-5D6E-409C-BE32-E72D297353CC}">
                <c16:uniqueId val="{00000188-2AEE-4162-906F-31CA81EEB9F2}"/>
              </c:ext>
            </c:extLst>
          </c:dPt>
          <c:dPt>
            <c:idx val="10"/>
            <c:marker>
              <c:symbol val="none"/>
            </c:marker>
            <c:bubble3D val="0"/>
            <c:spPr>
              <a:ln w="9525">
                <a:noFill/>
              </a:ln>
            </c:spPr>
            <c:extLst>
              <c:ext xmlns:c16="http://schemas.microsoft.com/office/drawing/2014/chart" uri="{C3380CC4-5D6E-409C-BE32-E72D297353CC}">
                <c16:uniqueId val="{0000018A-2AEE-4162-906F-31CA81EEB9F2}"/>
              </c:ext>
            </c:extLst>
          </c:dPt>
          <c:dPt>
            <c:idx val="11"/>
            <c:marker>
              <c:symbol val="none"/>
            </c:marker>
            <c:bubble3D val="0"/>
            <c:spPr>
              <a:ln w="9525">
                <a:noFill/>
              </a:ln>
            </c:spPr>
            <c:extLst>
              <c:ext xmlns:c16="http://schemas.microsoft.com/office/drawing/2014/chart" uri="{C3380CC4-5D6E-409C-BE32-E72D297353CC}">
                <c16:uniqueId val="{0000018C-2AEE-4162-906F-31CA81EEB9F2}"/>
              </c:ext>
            </c:extLst>
          </c:dPt>
          <c:dPt>
            <c:idx val="12"/>
            <c:marker>
              <c:symbol val="none"/>
            </c:marker>
            <c:bubble3D val="0"/>
            <c:spPr>
              <a:ln w="9525">
                <a:noFill/>
              </a:ln>
            </c:spPr>
            <c:extLst>
              <c:ext xmlns:c16="http://schemas.microsoft.com/office/drawing/2014/chart" uri="{C3380CC4-5D6E-409C-BE32-E72D297353CC}">
                <c16:uniqueId val="{0000018E-2AEE-4162-906F-31CA81EEB9F2}"/>
              </c:ext>
            </c:extLst>
          </c:dPt>
          <c:dPt>
            <c:idx val="13"/>
            <c:bubble3D val="0"/>
            <c:spPr>
              <a:ln w="9525">
                <a:noFill/>
              </a:ln>
            </c:spPr>
            <c:extLst>
              <c:ext xmlns:c16="http://schemas.microsoft.com/office/drawing/2014/chart" uri="{C3380CC4-5D6E-409C-BE32-E72D297353CC}">
                <c16:uniqueId val="{00000190-2AEE-4162-906F-31CA81EEB9F2}"/>
              </c:ext>
            </c:extLst>
          </c:dPt>
          <c:dPt>
            <c:idx val="14"/>
            <c:bubble3D val="0"/>
            <c:extLst>
              <c:ext xmlns:c16="http://schemas.microsoft.com/office/drawing/2014/chart" uri="{C3380CC4-5D6E-409C-BE32-E72D297353CC}">
                <c16:uniqueId val="{00000192-2AEE-4162-906F-31CA81EEB9F2}"/>
              </c:ext>
            </c:extLst>
          </c:dPt>
          <c:dPt>
            <c:idx val="15"/>
            <c:bubble3D val="0"/>
            <c:extLst>
              <c:ext xmlns:c16="http://schemas.microsoft.com/office/drawing/2014/chart" uri="{C3380CC4-5D6E-409C-BE32-E72D297353CC}">
                <c16:uniqueId val="{00000194-2AEE-4162-906F-31CA81EEB9F2}"/>
              </c:ext>
            </c:extLst>
          </c:dPt>
          <c:dPt>
            <c:idx val="16"/>
            <c:bubble3D val="0"/>
            <c:spPr>
              <a:ln w="9525">
                <a:noFill/>
              </a:ln>
            </c:spPr>
            <c:extLst>
              <c:ext xmlns:c16="http://schemas.microsoft.com/office/drawing/2014/chart" uri="{C3380CC4-5D6E-409C-BE32-E72D297353CC}">
                <c16:uniqueId val="{00000196-2AEE-4162-906F-31CA81EEB9F2}"/>
              </c:ext>
            </c:extLst>
          </c:dPt>
          <c:dPt>
            <c:idx val="17"/>
            <c:bubble3D val="0"/>
            <c:extLst>
              <c:ext xmlns:c16="http://schemas.microsoft.com/office/drawing/2014/chart" uri="{C3380CC4-5D6E-409C-BE32-E72D297353CC}">
                <c16:uniqueId val="{00000198-2AEE-4162-906F-31CA81EEB9F2}"/>
              </c:ext>
            </c:extLst>
          </c:dPt>
          <c:dPt>
            <c:idx val="18"/>
            <c:bubble3D val="0"/>
            <c:extLst>
              <c:ext xmlns:c16="http://schemas.microsoft.com/office/drawing/2014/chart" uri="{C3380CC4-5D6E-409C-BE32-E72D297353CC}">
                <c16:uniqueId val="{0000019A-2AEE-4162-906F-31CA81EEB9F2}"/>
              </c:ext>
            </c:extLst>
          </c:dPt>
          <c:dPt>
            <c:idx val="19"/>
            <c:bubble3D val="0"/>
            <c:extLst>
              <c:ext xmlns:c16="http://schemas.microsoft.com/office/drawing/2014/chart" uri="{C3380CC4-5D6E-409C-BE32-E72D297353CC}">
                <c16:uniqueId val="{0000019C-2AEE-4162-906F-31CA81EEB9F2}"/>
              </c:ext>
            </c:extLst>
          </c:dPt>
          <c:dPt>
            <c:idx val="20"/>
            <c:bubble3D val="0"/>
            <c:extLst>
              <c:ext xmlns:c16="http://schemas.microsoft.com/office/drawing/2014/chart" uri="{C3380CC4-5D6E-409C-BE32-E72D297353CC}">
                <c16:uniqueId val="{0000019E-2AEE-4162-906F-31CA81EEB9F2}"/>
              </c:ext>
            </c:extLst>
          </c:dPt>
          <c:dPt>
            <c:idx val="21"/>
            <c:bubble3D val="0"/>
            <c:extLst>
              <c:ext xmlns:c16="http://schemas.microsoft.com/office/drawing/2014/chart" uri="{C3380CC4-5D6E-409C-BE32-E72D297353CC}">
                <c16:uniqueId val="{000001A0-2AEE-4162-906F-31CA81EEB9F2}"/>
              </c:ext>
            </c:extLst>
          </c:dPt>
          <c:dPt>
            <c:idx val="22"/>
            <c:bubble3D val="0"/>
            <c:extLst>
              <c:ext xmlns:c16="http://schemas.microsoft.com/office/drawing/2014/chart" uri="{C3380CC4-5D6E-409C-BE32-E72D297353CC}">
                <c16:uniqueId val="{000001A2-2AEE-4162-906F-31CA81EEB9F2}"/>
              </c:ext>
            </c:extLst>
          </c:dPt>
          <c:dPt>
            <c:idx val="23"/>
            <c:bubble3D val="0"/>
            <c:extLst>
              <c:ext xmlns:c16="http://schemas.microsoft.com/office/drawing/2014/chart" uri="{C3380CC4-5D6E-409C-BE32-E72D297353CC}">
                <c16:uniqueId val="{000001A4-2AEE-4162-906F-31CA81EEB9F2}"/>
              </c:ext>
            </c:extLst>
          </c:dPt>
          <c:dPt>
            <c:idx val="24"/>
            <c:bubble3D val="0"/>
            <c:extLst>
              <c:ext xmlns:c16="http://schemas.microsoft.com/office/drawing/2014/chart" uri="{C3380CC4-5D6E-409C-BE32-E72D297353CC}">
                <c16:uniqueId val="{000001A6-2AEE-4162-906F-31CA81EEB9F2}"/>
              </c:ext>
            </c:extLst>
          </c:dPt>
          <c:dPt>
            <c:idx val="25"/>
            <c:bubble3D val="0"/>
            <c:extLst>
              <c:ext xmlns:c16="http://schemas.microsoft.com/office/drawing/2014/chart" uri="{C3380CC4-5D6E-409C-BE32-E72D297353CC}">
                <c16:uniqueId val="{000001A8-2AEE-4162-906F-31CA81EEB9F2}"/>
              </c:ext>
            </c:extLst>
          </c:dPt>
          <c:dPt>
            <c:idx val="26"/>
            <c:bubble3D val="0"/>
            <c:extLst>
              <c:ext xmlns:c16="http://schemas.microsoft.com/office/drawing/2014/chart" uri="{C3380CC4-5D6E-409C-BE32-E72D297353CC}">
                <c16:uniqueId val="{000001AA-2AEE-4162-906F-31CA81EEB9F2}"/>
              </c:ext>
            </c:extLst>
          </c:dPt>
          <c:dPt>
            <c:idx val="27"/>
            <c:bubble3D val="0"/>
            <c:extLst>
              <c:ext xmlns:c16="http://schemas.microsoft.com/office/drawing/2014/chart" uri="{C3380CC4-5D6E-409C-BE32-E72D297353CC}">
                <c16:uniqueId val="{000001AC-2AEE-4162-906F-31CA81EEB9F2}"/>
              </c:ext>
            </c:extLst>
          </c:dPt>
          <c:dPt>
            <c:idx val="28"/>
            <c:marker>
              <c:symbol val="none"/>
            </c:marker>
            <c:bubble3D val="0"/>
            <c:spPr>
              <a:ln w="9525">
                <a:noFill/>
              </a:ln>
            </c:spPr>
            <c:extLst>
              <c:ext xmlns:c16="http://schemas.microsoft.com/office/drawing/2014/chart" uri="{C3380CC4-5D6E-409C-BE32-E72D297353CC}">
                <c16:uniqueId val="{000001AE-2AEE-4162-906F-31CA81EEB9F2}"/>
              </c:ext>
            </c:extLst>
          </c:dPt>
          <c:dPt>
            <c:idx val="29"/>
            <c:marker>
              <c:symbol val="none"/>
            </c:marker>
            <c:bubble3D val="0"/>
            <c:spPr>
              <a:ln w="9525">
                <a:noFill/>
              </a:ln>
            </c:spPr>
            <c:extLst>
              <c:ext xmlns:c16="http://schemas.microsoft.com/office/drawing/2014/chart" uri="{C3380CC4-5D6E-409C-BE32-E72D297353CC}">
                <c16:uniqueId val="{000001B0-2AEE-4162-906F-31CA81EEB9F2}"/>
              </c:ext>
            </c:extLst>
          </c:dPt>
          <c:dPt>
            <c:idx val="30"/>
            <c:marker>
              <c:symbol val="none"/>
            </c:marker>
            <c:bubble3D val="0"/>
            <c:spPr>
              <a:ln w="9525">
                <a:noFill/>
              </a:ln>
            </c:spPr>
            <c:extLst>
              <c:ext xmlns:c16="http://schemas.microsoft.com/office/drawing/2014/chart" uri="{C3380CC4-5D6E-409C-BE32-E72D297353CC}">
                <c16:uniqueId val="{000001B2-2AEE-4162-906F-31CA81EEB9F2}"/>
              </c:ext>
            </c:extLst>
          </c:dPt>
          <c:dPt>
            <c:idx val="31"/>
            <c:marker>
              <c:symbol val="none"/>
            </c:marker>
            <c:bubble3D val="0"/>
            <c:spPr>
              <a:ln w="9525">
                <a:noFill/>
              </a:ln>
            </c:spPr>
            <c:extLst>
              <c:ext xmlns:c16="http://schemas.microsoft.com/office/drawing/2014/chart" uri="{C3380CC4-5D6E-409C-BE32-E72D297353CC}">
                <c16:uniqueId val="{000001B4-2AEE-4162-906F-31CA81EEB9F2}"/>
              </c:ext>
            </c:extLst>
          </c:dPt>
          <c:dPt>
            <c:idx val="32"/>
            <c:marker>
              <c:symbol val="none"/>
            </c:marker>
            <c:bubble3D val="0"/>
            <c:spPr>
              <a:ln w="9525">
                <a:noFill/>
              </a:ln>
            </c:spPr>
            <c:extLst>
              <c:ext xmlns:c16="http://schemas.microsoft.com/office/drawing/2014/chart" uri="{C3380CC4-5D6E-409C-BE32-E72D297353CC}">
                <c16:uniqueId val="{000001B5-2AEE-4162-906F-31CA81EEB9F2}"/>
              </c:ext>
            </c:extLst>
          </c:dPt>
          <c:dPt>
            <c:idx val="33"/>
            <c:marker>
              <c:symbol val="none"/>
            </c:marker>
            <c:bubble3D val="0"/>
            <c:spPr>
              <a:ln w="9525">
                <a:noFill/>
              </a:ln>
            </c:spPr>
            <c:extLst>
              <c:ext xmlns:c16="http://schemas.microsoft.com/office/drawing/2014/chart" uri="{C3380CC4-5D6E-409C-BE32-E72D297353CC}">
                <c16:uniqueId val="{000001B7-2AEE-4162-906F-31CA81EEB9F2}"/>
              </c:ext>
            </c:extLst>
          </c:dPt>
          <c:dPt>
            <c:idx val="34"/>
            <c:marker>
              <c:symbol val="none"/>
            </c:marker>
            <c:bubble3D val="0"/>
            <c:spPr>
              <a:ln w="9525">
                <a:noFill/>
              </a:ln>
            </c:spPr>
            <c:extLst>
              <c:ext xmlns:c16="http://schemas.microsoft.com/office/drawing/2014/chart" uri="{C3380CC4-5D6E-409C-BE32-E72D297353CC}">
                <c16:uniqueId val="{000001B8-2AEE-4162-906F-31CA81EEB9F2}"/>
              </c:ext>
            </c:extLst>
          </c:dPt>
          <c:dPt>
            <c:idx val="35"/>
            <c:bubble3D val="0"/>
            <c:spPr>
              <a:ln w="9525">
                <a:noFill/>
              </a:ln>
            </c:spPr>
            <c:extLst>
              <c:ext xmlns:c16="http://schemas.microsoft.com/office/drawing/2014/chart" uri="{C3380CC4-5D6E-409C-BE32-E72D297353CC}">
                <c16:uniqueId val="{000001B9-2AEE-4162-906F-31CA81EEB9F2}"/>
              </c:ext>
            </c:extLst>
          </c:dPt>
          <c:dPt>
            <c:idx val="36"/>
            <c:marker>
              <c:symbol val="none"/>
            </c:marker>
            <c:bubble3D val="0"/>
            <c:spPr>
              <a:ln w="9525">
                <a:noFill/>
              </a:ln>
            </c:spPr>
            <c:extLst>
              <c:ext xmlns:c16="http://schemas.microsoft.com/office/drawing/2014/chart" uri="{C3380CC4-5D6E-409C-BE32-E72D297353CC}">
                <c16:uniqueId val="{000001BA-2AEE-4162-906F-31CA81EEB9F2}"/>
              </c:ext>
            </c:extLst>
          </c:dPt>
          <c:dPt>
            <c:idx val="37"/>
            <c:marker>
              <c:symbol val="none"/>
            </c:marker>
            <c:bubble3D val="0"/>
            <c:spPr>
              <a:ln w="9525">
                <a:noFill/>
              </a:ln>
            </c:spPr>
            <c:extLst>
              <c:ext xmlns:c16="http://schemas.microsoft.com/office/drawing/2014/chart" uri="{C3380CC4-5D6E-409C-BE32-E72D297353CC}">
                <c16:uniqueId val="{000001B1-E2CD-4112-8E6D-DE44399B98A8}"/>
              </c:ext>
            </c:extLst>
          </c:dPt>
          <c:dPt>
            <c:idx val="38"/>
            <c:marker>
              <c:symbol val="none"/>
            </c:marker>
            <c:bubble3D val="0"/>
            <c:spPr>
              <a:ln w="9525">
                <a:noFill/>
              </a:ln>
            </c:spPr>
            <c:extLst>
              <c:ext xmlns:c16="http://schemas.microsoft.com/office/drawing/2014/chart" uri="{C3380CC4-5D6E-409C-BE32-E72D297353CC}">
                <c16:uniqueId val="{0000013B-7FE6-4875-883B-1D4695024553}"/>
              </c:ext>
            </c:extLst>
          </c:dPt>
          <c:dPt>
            <c:idx val="39"/>
            <c:marker>
              <c:symbol val="none"/>
            </c:marker>
            <c:bubble3D val="0"/>
            <c:spPr>
              <a:ln w="9525">
                <a:noFill/>
              </a:ln>
            </c:spPr>
            <c:extLst>
              <c:ext xmlns:c16="http://schemas.microsoft.com/office/drawing/2014/chart" uri="{C3380CC4-5D6E-409C-BE32-E72D297353CC}">
                <c16:uniqueId val="{0000011B-FA7D-4984-9DE9-BA16CAC57E41}"/>
              </c:ext>
            </c:extLst>
          </c:dPt>
          <c:dPt>
            <c:idx val="40"/>
            <c:marker>
              <c:symbol val="none"/>
            </c:marker>
            <c:bubble3D val="0"/>
            <c:spPr>
              <a:ln w="9525">
                <a:noFill/>
              </a:ln>
            </c:spPr>
            <c:extLst>
              <c:ext xmlns:c16="http://schemas.microsoft.com/office/drawing/2014/chart" uri="{C3380CC4-5D6E-409C-BE32-E72D297353CC}">
                <c16:uniqueId val="{0000010E-58F9-496D-ABD2-AE898FAA4A9D}"/>
              </c:ext>
            </c:extLst>
          </c:dPt>
          <c:dPt>
            <c:idx val="41"/>
            <c:bubble3D val="0"/>
            <c:extLst>
              <c:ext xmlns:c16="http://schemas.microsoft.com/office/drawing/2014/chart" uri="{C3380CC4-5D6E-409C-BE32-E72D297353CC}">
                <c16:uniqueId val="{000000F2-8EEF-49FB-8CF1-3735BE48D5CE}"/>
              </c:ext>
            </c:extLst>
          </c:dPt>
          <c:dPt>
            <c:idx val="42"/>
            <c:bubble3D val="0"/>
            <c:extLst>
              <c:ext xmlns:c16="http://schemas.microsoft.com/office/drawing/2014/chart" uri="{C3380CC4-5D6E-409C-BE32-E72D297353CC}">
                <c16:uniqueId val="{000000B9-8008-46BC-BE68-69721F0FA1A2}"/>
              </c:ext>
            </c:extLst>
          </c:dPt>
          <c:dPt>
            <c:idx val="43"/>
            <c:marker>
              <c:symbol val="none"/>
            </c:marker>
            <c:bubble3D val="0"/>
            <c:spPr>
              <a:ln w="9525">
                <a:noFill/>
              </a:ln>
            </c:spPr>
            <c:extLst>
              <c:ext xmlns:c16="http://schemas.microsoft.com/office/drawing/2014/chart" uri="{C3380CC4-5D6E-409C-BE32-E72D297353CC}">
                <c16:uniqueId val="{00000092-24BA-4DCF-BE70-B888F06B1F6C}"/>
              </c:ext>
            </c:extLst>
          </c:dPt>
          <c:dPt>
            <c:idx val="44"/>
            <c:marker>
              <c:symbol val="none"/>
            </c:marker>
            <c:bubble3D val="0"/>
            <c:spPr>
              <a:ln w="9525">
                <a:noFill/>
              </a:ln>
            </c:spPr>
            <c:extLst>
              <c:ext xmlns:c16="http://schemas.microsoft.com/office/drawing/2014/chart" uri="{C3380CC4-5D6E-409C-BE32-E72D297353CC}">
                <c16:uniqueId val="{00000083-3AD7-4053-AA99-EF02A41A104D}"/>
              </c:ext>
            </c:extLst>
          </c:dPt>
          <c:dPt>
            <c:idx val="45"/>
            <c:marker>
              <c:spPr>
                <a:noFill/>
                <a:ln>
                  <a:noFill/>
                </a:ln>
              </c:spPr>
            </c:marker>
            <c:bubble3D val="0"/>
            <c:spPr>
              <a:ln w="9525">
                <a:noFill/>
              </a:ln>
            </c:spPr>
            <c:extLst>
              <c:ext xmlns:c16="http://schemas.microsoft.com/office/drawing/2014/chart" uri="{C3380CC4-5D6E-409C-BE32-E72D297353CC}">
                <c16:uniqueId val="{00000070-DBCE-4082-AA25-FA5D2BA5D28E}"/>
              </c:ext>
            </c:extLst>
          </c:dPt>
          <c:dPt>
            <c:idx val="46"/>
            <c:bubble3D val="0"/>
            <c:spPr>
              <a:ln w="9525">
                <a:noFill/>
              </a:ln>
            </c:spPr>
            <c:extLst>
              <c:ext xmlns:c16="http://schemas.microsoft.com/office/drawing/2014/chart" uri="{C3380CC4-5D6E-409C-BE32-E72D297353CC}">
                <c16:uniqueId val="{00000051-C706-42FA-9EAC-0589239D2694}"/>
              </c:ext>
            </c:extLst>
          </c:dPt>
          <c:dPt>
            <c:idx val="47"/>
            <c:bubble3D val="0"/>
            <c:spPr>
              <a:ln w="9525">
                <a:noFill/>
              </a:ln>
            </c:spPr>
            <c:extLst>
              <c:ext xmlns:c16="http://schemas.microsoft.com/office/drawing/2014/chart" uri="{C3380CC4-5D6E-409C-BE32-E72D297353CC}">
                <c16:uniqueId val="{00000037-AE7A-4C79-99EC-4E171A270035}"/>
              </c:ext>
            </c:extLst>
          </c:dPt>
          <c:dLbls>
            <c:dLbl>
              <c:idx val="13"/>
              <c:layout>
                <c:manualLayout>
                  <c:x val="-2.7259259259259302E-2"/>
                  <c:y val="-2.512562814070353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90-2AEE-4162-906F-31CA81EEB9F2}"/>
                </c:ext>
              </c:extLst>
            </c:dLbl>
            <c:dLbl>
              <c:idx val="24"/>
              <c:layout>
                <c:manualLayout>
                  <c:x val="-0.16264007574804751"/>
                  <c:y val="-2.175770138494033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A6-2AEE-4162-906F-31CA81EEB9F2}"/>
                </c:ext>
              </c:extLst>
            </c:dLbl>
            <c:dLbl>
              <c:idx val="34"/>
              <c:layout>
                <c:manualLayout>
                  <c:x val="-0.30692379472563214"/>
                  <c:y val="-6.865875230836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8-2AEE-4162-906F-31CA81EEB9F2}"/>
                </c:ext>
              </c:extLst>
            </c:dLbl>
            <c:dLbl>
              <c:idx val="35"/>
              <c:layout>
                <c:manualLayout>
                  <c:x val="-1.1848646324811227E-2"/>
                  <c:y val="-2.56696407516933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9-2AEE-4162-906F-31CA81EEB9F2}"/>
                </c:ext>
              </c:extLst>
            </c:dLbl>
            <c:dLbl>
              <c:idx val="38"/>
              <c:layout>
                <c:manualLayout>
                  <c:x val="-0.24884680081656468"/>
                  <c:y val="-2.17755443886097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B-7FE6-4875-883B-1D4695024553}"/>
                </c:ext>
              </c:extLst>
            </c:dLbl>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H30.12</c:v>
                </c:pt>
                <c:pt idx="1">
                  <c:v>H31.1</c:v>
                </c:pt>
                <c:pt idx="2">
                  <c:v>H31.2</c:v>
                </c:pt>
                <c:pt idx="3">
                  <c:v>H31.3</c:v>
                </c:pt>
                <c:pt idx="4">
                  <c:v>H31.4</c:v>
                </c:pt>
                <c:pt idx="5">
                  <c:v>R1.5</c:v>
                </c:pt>
                <c:pt idx="6">
                  <c:v>R1.6</c:v>
                </c:pt>
                <c:pt idx="7">
                  <c:v>R1.7</c:v>
                </c:pt>
                <c:pt idx="8">
                  <c:v>R1.8</c:v>
                </c:pt>
                <c:pt idx="9">
                  <c:v>R1.9</c:v>
                </c:pt>
                <c:pt idx="10">
                  <c:v>R1.10</c:v>
                </c:pt>
                <c:pt idx="11">
                  <c:v>R1.11</c:v>
                </c:pt>
                <c:pt idx="12">
                  <c:v>R1.12</c:v>
                </c:pt>
                <c:pt idx="13">
                  <c:v>R2.1</c:v>
                </c:pt>
                <c:pt idx="14">
                  <c:v>R2.2</c:v>
                </c:pt>
                <c:pt idx="15">
                  <c:v>R2.3</c:v>
                </c:pt>
                <c:pt idx="16">
                  <c:v>R2.4</c:v>
                </c:pt>
                <c:pt idx="17">
                  <c:v>R2.5</c:v>
                </c:pt>
                <c:pt idx="18">
                  <c:v>R2.6</c:v>
                </c:pt>
                <c:pt idx="19">
                  <c:v>R2.7</c:v>
                </c:pt>
                <c:pt idx="20">
                  <c:v>R2.8</c:v>
                </c:pt>
                <c:pt idx="21">
                  <c:v>R2.9</c:v>
                </c:pt>
                <c:pt idx="22">
                  <c:v>R2.10</c:v>
                </c:pt>
                <c:pt idx="23">
                  <c:v>R2.11</c:v>
                </c:pt>
                <c:pt idx="24">
                  <c:v>R2.12</c:v>
                </c:pt>
                <c:pt idx="25">
                  <c:v>R3.1</c:v>
                </c:pt>
                <c:pt idx="26">
                  <c:v>R3.2</c:v>
                </c:pt>
                <c:pt idx="27">
                  <c:v>R3.3</c:v>
                </c:pt>
                <c:pt idx="28">
                  <c:v>R3.4</c:v>
                </c:pt>
                <c:pt idx="29">
                  <c:v>R3.5</c:v>
                </c:pt>
                <c:pt idx="30">
                  <c:v>R3.6</c:v>
                </c:pt>
                <c:pt idx="31">
                  <c:v>R3.7</c:v>
                </c:pt>
                <c:pt idx="32">
                  <c:v>R3.8</c:v>
                </c:pt>
                <c:pt idx="33">
                  <c:v>R3.9</c:v>
                </c:pt>
                <c:pt idx="34">
                  <c:v>R3.10</c:v>
                </c:pt>
                <c:pt idx="35">
                  <c:v>R3.11</c:v>
                </c:pt>
                <c:pt idx="36">
                  <c:v>R3.12</c:v>
                </c:pt>
                <c:pt idx="37">
                  <c:v>R4.1</c:v>
                </c:pt>
                <c:pt idx="38">
                  <c:v>R4.2</c:v>
                </c:pt>
                <c:pt idx="39">
                  <c:v>R4.3</c:v>
                </c:pt>
                <c:pt idx="40">
                  <c:v>R4.4</c:v>
                </c:pt>
                <c:pt idx="41">
                  <c:v>R4.5</c:v>
                </c:pt>
                <c:pt idx="42">
                  <c:v>R4.6</c:v>
                </c:pt>
                <c:pt idx="43">
                  <c:v>R4.7</c:v>
                </c:pt>
                <c:pt idx="44">
                  <c:v>R4.8</c:v>
                </c:pt>
                <c:pt idx="45">
                  <c:v>R4.9</c:v>
                </c:pt>
                <c:pt idx="46">
                  <c:v>R4.10</c:v>
                </c:pt>
                <c:pt idx="47">
                  <c:v>R4.11</c:v>
                </c:pt>
              </c:strCache>
            </c:strRef>
          </c:cat>
          <c:val>
            <c:numRef>
              <c:f>入力!$BF$41:$DA$41</c:f>
              <c:numCache>
                <c:formatCode>#,##0;"△ "#,##0</c:formatCode>
                <c:ptCount val="48"/>
                <c:pt idx="0">
                  <c:v>55800</c:v>
                </c:pt>
                <c:pt idx="1">
                  <c:v>55800</c:v>
                </c:pt>
                <c:pt idx="2">
                  <c:v>55800</c:v>
                </c:pt>
                <c:pt idx="3">
                  <c:v>55800</c:v>
                </c:pt>
                <c:pt idx="4">
                  <c:v>60000</c:v>
                </c:pt>
                <c:pt idx="5">
                  <c:v>60000</c:v>
                </c:pt>
                <c:pt idx="6">
                  <c:v>60000</c:v>
                </c:pt>
                <c:pt idx="7">
                  <c:v>60000</c:v>
                </c:pt>
                <c:pt idx="8">
                  <c:v>60000</c:v>
                </c:pt>
                <c:pt idx="9">
                  <c:v>60000</c:v>
                </c:pt>
                <c:pt idx="10">
                  <c:v>60000</c:v>
                </c:pt>
                <c:pt idx="11">
                  <c:v>60000</c:v>
                </c:pt>
                <c:pt idx="12">
                  <c:v>60000</c:v>
                </c:pt>
                <c:pt idx="13">
                  <c:v>60000</c:v>
                </c:pt>
                <c:pt idx="14">
                  <c:v>60000</c:v>
                </c:pt>
                <c:pt idx="15">
                  <c:v>60000</c:v>
                </c:pt>
                <c:pt idx="16">
                  <c:v>58000</c:v>
                </c:pt>
                <c:pt idx="17">
                  <c:v>58000</c:v>
                </c:pt>
                <c:pt idx="18">
                  <c:v>58000</c:v>
                </c:pt>
                <c:pt idx="19">
                  <c:v>58000</c:v>
                </c:pt>
                <c:pt idx="20">
                  <c:v>58000</c:v>
                </c:pt>
                <c:pt idx="21">
                  <c:v>58000</c:v>
                </c:pt>
                <c:pt idx="22">
                  <c:v>58000</c:v>
                </c:pt>
                <c:pt idx="23">
                  <c:v>58000</c:v>
                </c:pt>
                <c:pt idx="24">
                  <c:v>58000</c:v>
                </c:pt>
                <c:pt idx="25">
                  <c:v>58000</c:v>
                </c:pt>
                <c:pt idx="26">
                  <c:v>58000</c:v>
                </c:pt>
                <c:pt idx="27">
                  <c:v>58000</c:v>
                </c:pt>
                <c:pt idx="28">
                  <c:v>58000</c:v>
                </c:pt>
                <c:pt idx="29">
                  <c:v>58000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36-AE7A-4C79-99EC-4E171A270035}"/>
            </c:ext>
          </c:extLst>
        </c:ser>
        <c:dLbls>
          <c:showLegendKey val="0"/>
          <c:showVal val="0"/>
          <c:showCatName val="0"/>
          <c:showSerName val="1"/>
          <c:showPercent val="0"/>
          <c:showBubbleSize val="0"/>
        </c:dLbls>
        <c:marker val="1"/>
        <c:smooth val="0"/>
        <c:axId val="175875200"/>
        <c:axId val="175876736"/>
      </c:lineChart>
      <c:dateAx>
        <c:axId val="17585920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60736"/>
        <c:crosses val="autoZero"/>
        <c:auto val="1"/>
        <c:lblOffset val="100"/>
        <c:baseTimeUnit val="months"/>
        <c:majorUnit val="3"/>
        <c:majorTimeUnit val="months"/>
        <c:minorUnit val="1"/>
        <c:minorTimeUnit val="months"/>
      </c:dateAx>
      <c:valAx>
        <c:axId val="175860736"/>
        <c:scaling>
          <c:orientation val="minMax"/>
          <c:max val="30000"/>
          <c:min val="1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2.4883359833909404E-2"/>
              <c:y val="3.12098550495258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59200"/>
        <c:crosses val="autoZero"/>
        <c:crossBetween val="between"/>
        <c:majorUnit val="5000"/>
      </c:valAx>
      <c:dateAx>
        <c:axId val="175875200"/>
        <c:scaling>
          <c:orientation val="minMax"/>
        </c:scaling>
        <c:delete val="1"/>
        <c:axPos val="b"/>
        <c:numFmt formatCode="[$-411]ge\.m" sourceLinked="1"/>
        <c:majorTickMark val="out"/>
        <c:minorTickMark val="none"/>
        <c:tickLblPos val="nextTo"/>
        <c:crossAx val="175876736"/>
        <c:crosses val="autoZero"/>
        <c:auto val="1"/>
        <c:lblOffset val="100"/>
        <c:baseTimeUnit val="months"/>
      </c:dateAx>
      <c:valAx>
        <c:axId val="175876736"/>
        <c:scaling>
          <c:orientation val="minMax"/>
          <c:max val="70000"/>
          <c:min val="5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75200"/>
        <c:crosses val="max"/>
        <c:crossBetween val="between"/>
        <c:majorUnit val="15000"/>
      </c:valAx>
      <c:spPr>
        <a:noFill/>
        <a:ln w="25400">
          <a:noFill/>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Ⅱ</a:t>
            </a:r>
            <a:r>
              <a:rPr lang="ja-JP" altLang="en-US"/>
              <a:t>（カラマツ）</a:t>
            </a:r>
          </a:p>
        </c:rich>
      </c:tx>
      <c:layout>
        <c:manualLayout>
          <c:xMode val="edge"/>
          <c:yMode val="edge"/>
          <c:x val="0.36486486486497433"/>
          <c:y val="1.9431988041853521E-2"/>
        </c:manualLayout>
      </c:layout>
      <c:overlay val="0"/>
      <c:spPr>
        <a:noFill/>
        <a:ln w="25400">
          <a:noFill/>
        </a:ln>
      </c:spPr>
    </c:title>
    <c:autoTitleDeleted val="0"/>
    <c:plotArea>
      <c:layout>
        <c:manualLayout>
          <c:layoutTarget val="inner"/>
          <c:xMode val="edge"/>
          <c:yMode val="edge"/>
          <c:x val="5.3243464566929133E-2"/>
          <c:y val="5.5723041904552455E-2"/>
          <c:w val="0.87463951006124263"/>
          <c:h val="0.84363553646696265"/>
        </c:manualLayout>
      </c:layout>
      <c:lineChart>
        <c:grouping val="standard"/>
        <c:varyColors val="0"/>
        <c:ser>
          <c:idx val="1"/>
          <c:order val="1"/>
          <c:tx>
            <c:strRef>
              <c:f>入力!$AQ$51</c:f>
              <c:strCache>
                <c:ptCount val="1"/>
                <c:pt idx="0">
                  <c:v>カラマツ丸太２０～２８ｃｍ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EF-A88B-40D9-83FA-E454F6C1578E}"/>
              </c:ext>
            </c:extLst>
          </c:dPt>
          <c:dPt>
            <c:idx val="2"/>
            <c:bubble3D val="0"/>
            <c:extLst>
              <c:ext xmlns:c16="http://schemas.microsoft.com/office/drawing/2014/chart" uri="{C3380CC4-5D6E-409C-BE32-E72D297353CC}">
                <c16:uniqueId val="{000000DB-5C7E-4045-B0DC-F60148D4F9AC}"/>
              </c:ext>
            </c:extLst>
          </c:dPt>
          <c:dPt>
            <c:idx val="3"/>
            <c:bubble3D val="0"/>
            <c:extLst>
              <c:ext xmlns:c16="http://schemas.microsoft.com/office/drawing/2014/chart" uri="{C3380CC4-5D6E-409C-BE32-E72D297353CC}">
                <c16:uniqueId val="{000000BF-B59C-47CA-8EE5-BBF6A3B85D5A}"/>
              </c:ext>
            </c:extLst>
          </c:dPt>
          <c:dPt>
            <c:idx val="4"/>
            <c:bubble3D val="0"/>
            <c:spPr>
              <a:ln w="12700">
                <a:noFill/>
                <a:prstDash val="solid"/>
              </a:ln>
            </c:spPr>
            <c:extLst>
              <c:ext xmlns:c16="http://schemas.microsoft.com/office/drawing/2014/chart" uri="{C3380CC4-5D6E-409C-BE32-E72D297353CC}">
                <c16:uniqueId val="{000000AB-96E5-4CF3-92C5-C5ECDB3990B9}"/>
              </c:ext>
            </c:extLst>
          </c:dPt>
          <c:dPt>
            <c:idx val="5"/>
            <c:bubble3D val="0"/>
            <c:extLst>
              <c:ext xmlns:c16="http://schemas.microsoft.com/office/drawing/2014/chart" uri="{C3380CC4-5D6E-409C-BE32-E72D297353CC}">
                <c16:uniqueId val="{00000001-0B93-4076-8204-0A0F422355FA}"/>
              </c:ext>
            </c:extLst>
          </c:dPt>
          <c:dPt>
            <c:idx val="6"/>
            <c:bubble3D val="0"/>
            <c:extLst>
              <c:ext xmlns:c16="http://schemas.microsoft.com/office/drawing/2014/chart" uri="{C3380CC4-5D6E-409C-BE32-E72D297353CC}">
                <c16:uniqueId val="{00000087-D4DC-4687-B501-C966C6C64126}"/>
              </c:ext>
            </c:extLst>
          </c:dPt>
          <c:dPt>
            <c:idx val="7"/>
            <c:bubble3D val="0"/>
            <c:extLst>
              <c:ext xmlns:c16="http://schemas.microsoft.com/office/drawing/2014/chart" uri="{C3380CC4-5D6E-409C-BE32-E72D297353CC}">
                <c16:uniqueId val="{00000063-72F4-49A3-BB3D-A25E45C656D1}"/>
              </c:ext>
            </c:extLst>
          </c:dPt>
          <c:dPt>
            <c:idx val="8"/>
            <c:bubble3D val="0"/>
            <c:extLst>
              <c:ext xmlns:c16="http://schemas.microsoft.com/office/drawing/2014/chart" uri="{C3380CC4-5D6E-409C-BE32-E72D297353CC}">
                <c16:uniqueId val="{00000049-B328-420D-BC2F-4C7F7D6D579A}"/>
              </c:ext>
            </c:extLst>
          </c:dPt>
          <c:dPt>
            <c:idx val="9"/>
            <c:bubble3D val="0"/>
            <c:extLst>
              <c:ext xmlns:c16="http://schemas.microsoft.com/office/drawing/2014/chart" uri="{C3380CC4-5D6E-409C-BE32-E72D297353CC}">
                <c16:uniqueId val="{00000043-EA25-4D96-A5DD-5D328CF88478}"/>
              </c:ext>
            </c:extLst>
          </c:dPt>
          <c:dPt>
            <c:idx val="10"/>
            <c:bubble3D val="0"/>
            <c:extLst>
              <c:ext xmlns:c16="http://schemas.microsoft.com/office/drawing/2014/chart" uri="{C3380CC4-5D6E-409C-BE32-E72D297353CC}">
                <c16:uniqueId val="{00000013-99BF-41C8-9101-0A5765E1693A}"/>
              </c:ext>
            </c:extLst>
          </c:dPt>
          <c:dPt>
            <c:idx val="11"/>
            <c:bubble3D val="0"/>
            <c:extLst>
              <c:ext xmlns:c16="http://schemas.microsoft.com/office/drawing/2014/chart" uri="{C3380CC4-5D6E-409C-BE32-E72D297353CC}">
                <c16:uniqueId val="{0000000B-D159-4B6D-9549-B03A89B4BAE4}"/>
              </c:ext>
            </c:extLst>
          </c:dPt>
          <c:dPt>
            <c:idx val="12"/>
            <c:bubble3D val="0"/>
            <c:extLst>
              <c:ext xmlns:c16="http://schemas.microsoft.com/office/drawing/2014/chart" uri="{C3380CC4-5D6E-409C-BE32-E72D297353CC}">
                <c16:uniqueId val="{0000000C-D159-4B6D-9549-B03A89B4BAE4}"/>
              </c:ext>
            </c:extLst>
          </c:dPt>
          <c:dPt>
            <c:idx val="13"/>
            <c:bubble3D val="0"/>
            <c:extLst>
              <c:ext xmlns:c16="http://schemas.microsoft.com/office/drawing/2014/chart" uri="{C3380CC4-5D6E-409C-BE32-E72D297353CC}">
                <c16:uniqueId val="{000000F0-A88B-40D9-83FA-E454F6C1578E}"/>
              </c:ext>
            </c:extLst>
          </c:dPt>
          <c:dPt>
            <c:idx val="14"/>
            <c:bubble3D val="0"/>
            <c:extLst>
              <c:ext xmlns:c16="http://schemas.microsoft.com/office/drawing/2014/chart" uri="{C3380CC4-5D6E-409C-BE32-E72D297353CC}">
                <c16:uniqueId val="{000000DC-5C7E-4045-B0DC-F60148D4F9AC}"/>
              </c:ext>
            </c:extLst>
          </c:dPt>
          <c:dPt>
            <c:idx val="15"/>
            <c:bubble3D val="0"/>
            <c:extLst>
              <c:ext xmlns:c16="http://schemas.microsoft.com/office/drawing/2014/chart" uri="{C3380CC4-5D6E-409C-BE32-E72D297353CC}">
                <c16:uniqueId val="{000000C0-B59C-47CA-8EE5-BBF6A3B85D5A}"/>
              </c:ext>
            </c:extLst>
          </c:dPt>
          <c:dPt>
            <c:idx val="16"/>
            <c:bubble3D val="0"/>
            <c:spPr>
              <a:ln w="12700">
                <a:noFill/>
                <a:prstDash val="solid"/>
              </a:ln>
            </c:spPr>
            <c:extLst>
              <c:ext xmlns:c16="http://schemas.microsoft.com/office/drawing/2014/chart" uri="{C3380CC4-5D6E-409C-BE32-E72D297353CC}">
                <c16:uniqueId val="{000000AC-96E5-4CF3-92C5-C5ECDB3990B9}"/>
              </c:ext>
            </c:extLst>
          </c:dPt>
          <c:dPt>
            <c:idx val="17"/>
            <c:bubble3D val="0"/>
            <c:extLst>
              <c:ext xmlns:c16="http://schemas.microsoft.com/office/drawing/2014/chart" uri="{C3380CC4-5D6E-409C-BE32-E72D297353CC}">
                <c16:uniqueId val="{0000008F-FA63-45E5-B49A-488C000C2DBF}"/>
              </c:ext>
            </c:extLst>
          </c:dPt>
          <c:dPt>
            <c:idx val="18"/>
            <c:bubble3D val="0"/>
            <c:extLst>
              <c:ext xmlns:c16="http://schemas.microsoft.com/office/drawing/2014/chart" uri="{C3380CC4-5D6E-409C-BE32-E72D297353CC}">
                <c16:uniqueId val="{00000088-D4DC-4687-B501-C966C6C64126}"/>
              </c:ext>
            </c:extLst>
          </c:dPt>
          <c:dPt>
            <c:idx val="19"/>
            <c:bubble3D val="0"/>
            <c:extLst>
              <c:ext xmlns:c16="http://schemas.microsoft.com/office/drawing/2014/chart" uri="{C3380CC4-5D6E-409C-BE32-E72D297353CC}">
                <c16:uniqueId val="{00000064-72F4-49A3-BB3D-A25E45C656D1}"/>
              </c:ext>
            </c:extLst>
          </c:dPt>
          <c:dPt>
            <c:idx val="20"/>
            <c:bubble3D val="0"/>
            <c:extLst>
              <c:ext xmlns:c16="http://schemas.microsoft.com/office/drawing/2014/chart" uri="{C3380CC4-5D6E-409C-BE32-E72D297353CC}">
                <c16:uniqueId val="{0000004E-B328-420D-BC2F-4C7F7D6D579A}"/>
              </c:ext>
            </c:extLst>
          </c:dPt>
          <c:dPt>
            <c:idx val="21"/>
            <c:bubble3D val="0"/>
            <c:extLst>
              <c:ext xmlns:c16="http://schemas.microsoft.com/office/drawing/2014/chart" uri="{C3380CC4-5D6E-409C-BE32-E72D297353CC}">
                <c16:uniqueId val="{0000003D-EA25-4D96-A5DD-5D328CF88478}"/>
              </c:ext>
            </c:extLst>
          </c:dPt>
          <c:dPt>
            <c:idx val="22"/>
            <c:bubble3D val="0"/>
            <c:extLst>
              <c:ext xmlns:c16="http://schemas.microsoft.com/office/drawing/2014/chart" uri="{C3380CC4-5D6E-409C-BE32-E72D297353CC}">
                <c16:uniqueId val="{0000000D-99BF-41C8-9101-0A5765E1693A}"/>
              </c:ext>
            </c:extLst>
          </c:dPt>
          <c:dPt>
            <c:idx val="23"/>
            <c:bubble3D val="0"/>
            <c:extLst>
              <c:ext xmlns:c16="http://schemas.microsoft.com/office/drawing/2014/chart" uri="{C3380CC4-5D6E-409C-BE32-E72D297353CC}">
                <c16:uniqueId val="{00000018-D159-4B6D-9549-B03A89B4BAE4}"/>
              </c:ext>
            </c:extLst>
          </c:dPt>
          <c:dPt>
            <c:idx val="24"/>
            <c:bubble3D val="0"/>
            <c:extLst>
              <c:ext xmlns:c16="http://schemas.microsoft.com/office/drawing/2014/chart" uri="{C3380CC4-5D6E-409C-BE32-E72D297353CC}">
                <c16:uniqueId val="{00000019-D159-4B6D-9549-B03A89B4BAE4}"/>
              </c:ext>
            </c:extLst>
          </c:dPt>
          <c:dPt>
            <c:idx val="25"/>
            <c:bubble3D val="0"/>
            <c:extLst>
              <c:ext xmlns:c16="http://schemas.microsoft.com/office/drawing/2014/chart" uri="{C3380CC4-5D6E-409C-BE32-E72D297353CC}">
                <c16:uniqueId val="{000000F1-A88B-40D9-83FA-E454F6C1578E}"/>
              </c:ext>
            </c:extLst>
          </c:dPt>
          <c:dPt>
            <c:idx val="26"/>
            <c:bubble3D val="0"/>
            <c:extLst>
              <c:ext xmlns:c16="http://schemas.microsoft.com/office/drawing/2014/chart" uri="{C3380CC4-5D6E-409C-BE32-E72D297353CC}">
                <c16:uniqueId val="{000000DD-5C7E-4045-B0DC-F60148D4F9AC}"/>
              </c:ext>
            </c:extLst>
          </c:dPt>
          <c:dPt>
            <c:idx val="27"/>
            <c:bubble3D val="0"/>
            <c:extLst>
              <c:ext xmlns:c16="http://schemas.microsoft.com/office/drawing/2014/chart" uri="{C3380CC4-5D6E-409C-BE32-E72D297353CC}">
                <c16:uniqueId val="{000000C1-B59C-47CA-8EE5-BBF6A3B85D5A}"/>
              </c:ext>
            </c:extLst>
          </c:dPt>
          <c:dPt>
            <c:idx val="28"/>
            <c:bubble3D val="0"/>
            <c:spPr>
              <a:ln w="12700">
                <a:noFill/>
                <a:prstDash val="solid"/>
              </a:ln>
            </c:spPr>
            <c:extLst>
              <c:ext xmlns:c16="http://schemas.microsoft.com/office/drawing/2014/chart" uri="{C3380CC4-5D6E-409C-BE32-E72D297353CC}">
                <c16:uniqueId val="{000000AD-96E5-4CF3-92C5-C5ECDB3990B9}"/>
              </c:ext>
            </c:extLst>
          </c:dPt>
          <c:dPt>
            <c:idx val="29"/>
            <c:bubble3D val="0"/>
            <c:extLst>
              <c:ext xmlns:c16="http://schemas.microsoft.com/office/drawing/2014/chart" uri="{C3380CC4-5D6E-409C-BE32-E72D297353CC}">
                <c16:uniqueId val="{00000090-FA63-45E5-B49A-488C000C2DBF}"/>
              </c:ext>
            </c:extLst>
          </c:dPt>
          <c:dPt>
            <c:idx val="30"/>
            <c:bubble3D val="0"/>
            <c:extLst>
              <c:ext xmlns:c16="http://schemas.microsoft.com/office/drawing/2014/chart" uri="{C3380CC4-5D6E-409C-BE32-E72D297353CC}">
                <c16:uniqueId val="{00000089-D4DC-4687-B501-C966C6C64126}"/>
              </c:ext>
            </c:extLst>
          </c:dPt>
          <c:dPt>
            <c:idx val="31"/>
            <c:bubble3D val="0"/>
            <c:extLst>
              <c:ext xmlns:c16="http://schemas.microsoft.com/office/drawing/2014/chart" uri="{C3380CC4-5D6E-409C-BE32-E72D297353CC}">
                <c16:uniqueId val="{00000065-72F4-49A3-BB3D-A25E45C656D1}"/>
              </c:ext>
            </c:extLst>
          </c:dPt>
          <c:dPt>
            <c:idx val="32"/>
            <c:bubble3D val="0"/>
            <c:extLst>
              <c:ext xmlns:c16="http://schemas.microsoft.com/office/drawing/2014/chart" uri="{C3380CC4-5D6E-409C-BE32-E72D297353CC}">
                <c16:uniqueId val="{00000054-B328-420D-BC2F-4C7F7D6D579A}"/>
              </c:ext>
            </c:extLst>
          </c:dPt>
          <c:dPt>
            <c:idx val="33"/>
            <c:bubble3D val="0"/>
            <c:extLst>
              <c:ext xmlns:c16="http://schemas.microsoft.com/office/drawing/2014/chart" uri="{C3380CC4-5D6E-409C-BE32-E72D297353CC}">
                <c16:uniqueId val="{00000037-EA25-4D96-A5DD-5D328CF88478}"/>
              </c:ext>
            </c:extLst>
          </c:dPt>
          <c:dPt>
            <c:idx val="34"/>
            <c:bubble3D val="0"/>
            <c:extLst>
              <c:ext xmlns:c16="http://schemas.microsoft.com/office/drawing/2014/chart" uri="{C3380CC4-5D6E-409C-BE32-E72D297353CC}">
                <c16:uniqueId val="{00000007-99BF-41C8-9101-0A5765E1693A}"/>
              </c:ext>
            </c:extLst>
          </c:dPt>
          <c:dPt>
            <c:idx val="35"/>
            <c:bubble3D val="0"/>
            <c:extLst>
              <c:ext xmlns:c16="http://schemas.microsoft.com/office/drawing/2014/chart" uri="{C3380CC4-5D6E-409C-BE32-E72D297353CC}">
                <c16:uniqueId val="{00000025-D159-4B6D-9549-B03A89B4BAE4}"/>
              </c:ext>
            </c:extLst>
          </c:dPt>
          <c:dPt>
            <c:idx val="36"/>
            <c:bubble3D val="0"/>
            <c:extLst>
              <c:ext xmlns:c16="http://schemas.microsoft.com/office/drawing/2014/chart" uri="{C3380CC4-5D6E-409C-BE32-E72D297353CC}">
                <c16:uniqueId val="{00000026-D159-4B6D-9549-B03A89B4BAE4}"/>
              </c:ext>
            </c:extLst>
          </c:dPt>
          <c:dPt>
            <c:idx val="37"/>
            <c:bubble3D val="0"/>
            <c:extLst>
              <c:ext xmlns:c16="http://schemas.microsoft.com/office/drawing/2014/chart" uri="{C3380CC4-5D6E-409C-BE32-E72D297353CC}">
                <c16:uniqueId val="{000000F2-A88B-40D9-83FA-E454F6C1578E}"/>
              </c:ext>
            </c:extLst>
          </c:dPt>
          <c:dPt>
            <c:idx val="38"/>
            <c:bubble3D val="0"/>
            <c:extLst>
              <c:ext xmlns:c16="http://schemas.microsoft.com/office/drawing/2014/chart" uri="{C3380CC4-5D6E-409C-BE32-E72D297353CC}">
                <c16:uniqueId val="{000000DE-5C7E-4045-B0DC-F60148D4F9AC}"/>
              </c:ext>
            </c:extLst>
          </c:dPt>
          <c:dPt>
            <c:idx val="39"/>
            <c:bubble3D val="0"/>
            <c:extLst>
              <c:ext xmlns:c16="http://schemas.microsoft.com/office/drawing/2014/chart" uri="{C3380CC4-5D6E-409C-BE32-E72D297353CC}">
                <c16:uniqueId val="{000000C2-B59C-47CA-8EE5-BBF6A3B85D5A}"/>
              </c:ext>
            </c:extLst>
          </c:dPt>
          <c:dPt>
            <c:idx val="40"/>
            <c:bubble3D val="0"/>
            <c:spPr>
              <a:ln w="12700">
                <a:noFill/>
                <a:prstDash val="solid"/>
              </a:ln>
            </c:spPr>
            <c:extLst>
              <c:ext xmlns:c16="http://schemas.microsoft.com/office/drawing/2014/chart" uri="{C3380CC4-5D6E-409C-BE32-E72D297353CC}">
                <c16:uniqueId val="{000000AE-96E5-4CF3-92C5-C5ECDB3990B9}"/>
              </c:ext>
            </c:extLst>
          </c:dPt>
          <c:dPt>
            <c:idx val="41"/>
            <c:bubble3D val="0"/>
            <c:extLst>
              <c:ext xmlns:c16="http://schemas.microsoft.com/office/drawing/2014/chart" uri="{C3380CC4-5D6E-409C-BE32-E72D297353CC}">
                <c16:uniqueId val="{00000091-FA63-45E5-B49A-488C000C2DBF}"/>
              </c:ext>
            </c:extLst>
          </c:dPt>
          <c:dPt>
            <c:idx val="42"/>
            <c:bubble3D val="0"/>
            <c:extLst>
              <c:ext xmlns:c16="http://schemas.microsoft.com/office/drawing/2014/chart" uri="{C3380CC4-5D6E-409C-BE32-E72D297353CC}">
                <c16:uniqueId val="{0000008A-D4DC-4687-B501-C966C6C64126}"/>
              </c:ext>
            </c:extLst>
          </c:dPt>
          <c:dPt>
            <c:idx val="43"/>
            <c:bubble3D val="0"/>
            <c:extLst>
              <c:ext xmlns:c16="http://schemas.microsoft.com/office/drawing/2014/chart" uri="{C3380CC4-5D6E-409C-BE32-E72D297353CC}">
                <c16:uniqueId val="{00000066-72F4-49A3-BB3D-A25E45C656D1}"/>
              </c:ext>
            </c:extLst>
          </c:dPt>
          <c:dPt>
            <c:idx val="44"/>
            <c:bubble3D val="0"/>
            <c:extLst>
              <c:ext xmlns:c16="http://schemas.microsoft.com/office/drawing/2014/chart" uri="{C3380CC4-5D6E-409C-BE32-E72D297353CC}">
                <c16:uniqueId val="{0000005A-B328-420D-BC2F-4C7F7D6D579A}"/>
              </c:ext>
            </c:extLst>
          </c:dPt>
          <c:dPt>
            <c:idx val="45"/>
            <c:bubble3D val="0"/>
            <c:extLst>
              <c:ext xmlns:c16="http://schemas.microsoft.com/office/drawing/2014/chart" uri="{C3380CC4-5D6E-409C-BE32-E72D297353CC}">
                <c16:uniqueId val="{00000031-EA25-4D96-A5DD-5D328CF88478}"/>
              </c:ext>
            </c:extLst>
          </c:dPt>
          <c:dPt>
            <c:idx val="46"/>
            <c:bubble3D val="0"/>
            <c:extLst>
              <c:ext xmlns:c16="http://schemas.microsoft.com/office/drawing/2014/chart" uri="{C3380CC4-5D6E-409C-BE32-E72D297353CC}">
                <c16:uniqueId val="{00000001-99BF-41C8-9101-0A5765E1693A}"/>
              </c:ext>
            </c:extLst>
          </c:dPt>
          <c:dPt>
            <c:idx val="47"/>
            <c:bubble3D val="0"/>
            <c:extLst>
              <c:ext xmlns:c16="http://schemas.microsoft.com/office/drawing/2014/chart" uri="{C3380CC4-5D6E-409C-BE32-E72D297353CC}">
                <c16:uniqueId val="{00000032-D159-4B6D-9549-B03A89B4BAE4}"/>
              </c:ext>
            </c:extLst>
          </c:dPt>
          <c:dLbls>
            <c:dLbl>
              <c:idx val="0"/>
              <c:layout>
                <c:manualLayout>
                  <c:x val="-1.6586922564259875E-2"/>
                  <c:y val="2.10395285718326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D9A4-49D3-ADD4-0E00CFAB433E}"/>
                </c:ext>
              </c:extLst>
            </c:dLbl>
            <c:dLbl>
              <c:idx val="4"/>
              <c:layout>
                <c:manualLayout>
                  <c:x val="-2.0141263113744121E-2"/>
                  <c:y val="1.94211032970763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B-96E5-4CF3-92C5-C5ECDB3990B9}"/>
                </c:ext>
              </c:extLst>
            </c:dLbl>
            <c:dLbl>
              <c:idx val="17"/>
              <c:layout>
                <c:manualLayout>
                  <c:x val="-3.9097746044326871E-2"/>
                  <c:y val="2.265795384658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FA63-45E5-B49A-488C000C2DBF}"/>
                </c:ext>
              </c:extLst>
            </c:dLbl>
            <c:dLbl>
              <c:idx val="25"/>
              <c:layout>
                <c:manualLayout>
                  <c:x val="-6.2834117340629422E-2"/>
                  <c:y val="-4.7790186837640344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1-A88B-40D9-83FA-E454F6C1578E}"/>
                </c:ext>
              </c:extLst>
            </c:dLbl>
            <c:dLbl>
              <c:idx val="29"/>
              <c:layout>
                <c:manualLayout>
                  <c:x val="-3.317384512851973E-2"/>
                  <c:y val="2.2657953846589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FA63-45E5-B49A-488C000C2DBF}"/>
                </c:ext>
              </c:extLst>
            </c:dLbl>
            <c:dLbl>
              <c:idx val="40"/>
              <c:layout>
                <c:manualLayout>
                  <c:x val="-1.4217362197937027E-2"/>
                  <c:y val="2.4276379121345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E-96E5-4CF3-92C5-C5ECDB3990B9}"/>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入力!$BF$51:$DA$51</c:f>
              <c:numCache>
                <c:formatCode>#,##0;"△ "#,##0</c:formatCode>
                <c:ptCount val="48"/>
                <c:pt idx="0">
                  <c:v>10800</c:v>
                </c:pt>
                <c:pt idx="1">
                  <c:v>10800</c:v>
                </c:pt>
                <c:pt idx="2">
                  <c:v>10900</c:v>
                </c:pt>
                <c:pt idx="3">
                  <c:v>10900</c:v>
                </c:pt>
                <c:pt idx="4">
                  <c:v>11000</c:v>
                </c:pt>
                <c:pt idx="5">
                  <c:v>11100</c:v>
                </c:pt>
                <c:pt idx="6">
                  <c:v>11200</c:v>
                </c:pt>
                <c:pt idx="7">
                  <c:v>11200</c:v>
                </c:pt>
                <c:pt idx="8">
                  <c:v>11200</c:v>
                </c:pt>
                <c:pt idx="9">
                  <c:v>11200</c:v>
                </c:pt>
                <c:pt idx="10">
                  <c:v>11200</c:v>
                </c:pt>
                <c:pt idx="11">
                  <c:v>11200</c:v>
                </c:pt>
                <c:pt idx="12">
                  <c:v>11200</c:v>
                </c:pt>
                <c:pt idx="13">
                  <c:v>11200</c:v>
                </c:pt>
                <c:pt idx="14">
                  <c:v>11200</c:v>
                </c:pt>
                <c:pt idx="15">
                  <c:v>11200</c:v>
                </c:pt>
                <c:pt idx="16">
                  <c:v>11000</c:v>
                </c:pt>
                <c:pt idx="17">
                  <c:v>11000</c:v>
                </c:pt>
                <c:pt idx="18">
                  <c:v>11000</c:v>
                </c:pt>
                <c:pt idx="19">
                  <c:v>10800</c:v>
                </c:pt>
                <c:pt idx="20">
                  <c:v>10700</c:v>
                </c:pt>
                <c:pt idx="21">
                  <c:v>10700</c:v>
                </c:pt>
                <c:pt idx="22">
                  <c:v>10600</c:v>
                </c:pt>
                <c:pt idx="23">
                  <c:v>10600</c:v>
                </c:pt>
                <c:pt idx="24">
                  <c:v>10600</c:v>
                </c:pt>
                <c:pt idx="25">
                  <c:v>10600</c:v>
                </c:pt>
                <c:pt idx="26">
                  <c:v>10600</c:v>
                </c:pt>
                <c:pt idx="27">
                  <c:v>10600</c:v>
                </c:pt>
                <c:pt idx="28">
                  <c:v>10700</c:v>
                </c:pt>
                <c:pt idx="29">
                  <c:v>10700</c:v>
                </c:pt>
                <c:pt idx="30">
                  <c:v>10900</c:v>
                </c:pt>
                <c:pt idx="31">
                  <c:v>11000</c:v>
                </c:pt>
                <c:pt idx="32">
                  <c:v>11000</c:v>
                </c:pt>
                <c:pt idx="33">
                  <c:v>11200</c:v>
                </c:pt>
                <c:pt idx="34">
                  <c:v>11300</c:v>
                </c:pt>
                <c:pt idx="35">
                  <c:v>11400</c:v>
                </c:pt>
                <c:pt idx="36">
                  <c:v>11800</c:v>
                </c:pt>
                <c:pt idx="37">
                  <c:v>12100</c:v>
                </c:pt>
                <c:pt idx="38">
                  <c:v>12100</c:v>
                </c:pt>
                <c:pt idx="39">
                  <c:v>12300</c:v>
                </c:pt>
                <c:pt idx="40">
                  <c:v>12600</c:v>
                </c:pt>
                <c:pt idx="41">
                  <c:v>12900</c:v>
                </c:pt>
                <c:pt idx="42">
                  <c:v>13200</c:v>
                </c:pt>
                <c:pt idx="43">
                  <c:v>13500</c:v>
                </c:pt>
                <c:pt idx="44">
                  <c:v>13500</c:v>
                </c:pt>
                <c:pt idx="45">
                  <c:v>13500</c:v>
                </c:pt>
                <c:pt idx="46">
                  <c:v>13400</c:v>
                </c:pt>
                <c:pt idx="47">
                  <c:v>13500</c:v>
                </c:pt>
              </c:numCache>
            </c:numRef>
          </c:val>
          <c:smooth val="0"/>
          <c:extLst>
            <c:ext xmlns:c16="http://schemas.microsoft.com/office/drawing/2014/chart" uri="{C3380CC4-5D6E-409C-BE32-E72D297353CC}">
              <c16:uniqueId val="{00000006-0B93-4076-8204-0A0F422355FA}"/>
            </c:ext>
          </c:extLst>
        </c:ser>
        <c:ser>
          <c:idx val="2"/>
          <c:order val="2"/>
          <c:tx>
            <c:strRef>
              <c:f>入力!$AQ$52</c:f>
              <c:strCache>
                <c:ptCount val="1"/>
                <c:pt idx="0">
                  <c:v>カラマツ丸太１４～１８ｃｍ</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F3-A88B-40D9-83FA-E454F6C1578E}"/>
              </c:ext>
            </c:extLst>
          </c:dPt>
          <c:dPt>
            <c:idx val="2"/>
            <c:bubble3D val="0"/>
            <c:extLst>
              <c:ext xmlns:c16="http://schemas.microsoft.com/office/drawing/2014/chart" uri="{C3380CC4-5D6E-409C-BE32-E72D297353CC}">
                <c16:uniqueId val="{000000DF-5C7E-4045-B0DC-F60148D4F9AC}"/>
              </c:ext>
            </c:extLst>
          </c:dPt>
          <c:dPt>
            <c:idx val="3"/>
            <c:bubble3D val="0"/>
            <c:extLst>
              <c:ext xmlns:c16="http://schemas.microsoft.com/office/drawing/2014/chart" uri="{C3380CC4-5D6E-409C-BE32-E72D297353CC}">
                <c16:uniqueId val="{000000C3-B59C-47CA-8EE5-BBF6A3B85D5A}"/>
              </c:ext>
            </c:extLst>
          </c:dPt>
          <c:dPt>
            <c:idx val="4"/>
            <c:bubble3D val="0"/>
            <c:spPr>
              <a:ln w="12700">
                <a:noFill/>
                <a:prstDash val="solid"/>
              </a:ln>
            </c:spPr>
            <c:extLst>
              <c:ext xmlns:c16="http://schemas.microsoft.com/office/drawing/2014/chart" uri="{C3380CC4-5D6E-409C-BE32-E72D297353CC}">
                <c16:uniqueId val="{000000AF-96E5-4CF3-92C5-C5ECDB3990B9}"/>
              </c:ext>
            </c:extLst>
          </c:dPt>
          <c:dPt>
            <c:idx val="5"/>
            <c:bubble3D val="0"/>
            <c:extLst>
              <c:ext xmlns:c16="http://schemas.microsoft.com/office/drawing/2014/chart" uri="{C3380CC4-5D6E-409C-BE32-E72D297353CC}">
                <c16:uniqueId val="{00000008-0B93-4076-8204-0A0F422355FA}"/>
              </c:ext>
            </c:extLst>
          </c:dPt>
          <c:dPt>
            <c:idx val="6"/>
            <c:bubble3D val="0"/>
            <c:extLst>
              <c:ext xmlns:c16="http://schemas.microsoft.com/office/drawing/2014/chart" uri="{C3380CC4-5D6E-409C-BE32-E72D297353CC}">
                <c16:uniqueId val="{00000083-D4DC-4687-B501-C966C6C64126}"/>
              </c:ext>
            </c:extLst>
          </c:dPt>
          <c:dPt>
            <c:idx val="7"/>
            <c:bubble3D val="0"/>
            <c:extLst>
              <c:ext xmlns:c16="http://schemas.microsoft.com/office/drawing/2014/chart" uri="{C3380CC4-5D6E-409C-BE32-E72D297353CC}">
                <c16:uniqueId val="{00000067-72F4-49A3-BB3D-A25E45C656D1}"/>
              </c:ext>
            </c:extLst>
          </c:dPt>
          <c:dPt>
            <c:idx val="8"/>
            <c:bubble3D val="0"/>
            <c:extLst>
              <c:ext xmlns:c16="http://schemas.microsoft.com/office/drawing/2014/chart" uri="{C3380CC4-5D6E-409C-BE32-E72D297353CC}">
                <c16:uniqueId val="{0000004A-B328-420D-BC2F-4C7F7D6D579A}"/>
              </c:ext>
            </c:extLst>
          </c:dPt>
          <c:dPt>
            <c:idx val="9"/>
            <c:bubble3D val="0"/>
            <c:extLst>
              <c:ext xmlns:c16="http://schemas.microsoft.com/office/drawing/2014/chart" uri="{C3380CC4-5D6E-409C-BE32-E72D297353CC}">
                <c16:uniqueId val="{00000044-EA25-4D96-A5DD-5D328CF88478}"/>
              </c:ext>
            </c:extLst>
          </c:dPt>
          <c:dPt>
            <c:idx val="10"/>
            <c:bubble3D val="0"/>
            <c:extLst>
              <c:ext xmlns:c16="http://schemas.microsoft.com/office/drawing/2014/chart" uri="{C3380CC4-5D6E-409C-BE32-E72D297353CC}">
                <c16:uniqueId val="{00000014-99BF-41C8-9101-0A5765E1693A}"/>
              </c:ext>
            </c:extLst>
          </c:dPt>
          <c:dPt>
            <c:idx val="11"/>
            <c:bubble3D val="0"/>
            <c:extLst>
              <c:ext xmlns:c16="http://schemas.microsoft.com/office/drawing/2014/chart" uri="{C3380CC4-5D6E-409C-BE32-E72D297353CC}">
                <c16:uniqueId val="{0000003E-D159-4B6D-9549-B03A89B4BAE4}"/>
              </c:ext>
            </c:extLst>
          </c:dPt>
          <c:dPt>
            <c:idx val="12"/>
            <c:bubble3D val="0"/>
            <c:extLst>
              <c:ext xmlns:c16="http://schemas.microsoft.com/office/drawing/2014/chart" uri="{C3380CC4-5D6E-409C-BE32-E72D297353CC}">
                <c16:uniqueId val="{0000003F-D159-4B6D-9549-B03A89B4BAE4}"/>
              </c:ext>
            </c:extLst>
          </c:dPt>
          <c:dPt>
            <c:idx val="13"/>
            <c:bubble3D val="0"/>
            <c:extLst>
              <c:ext xmlns:c16="http://schemas.microsoft.com/office/drawing/2014/chart" uri="{C3380CC4-5D6E-409C-BE32-E72D297353CC}">
                <c16:uniqueId val="{000000F4-A88B-40D9-83FA-E454F6C1578E}"/>
              </c:ext>
            </c:extLst>
          </c:dPt>
          <c:dPt>
            <c:idx val="14"/>
            <c:bubble3D val="0"/>
            <c:extLst>
              <c:ext xmlns:c16="http://schemas.microsoft.com/office/drawing/2014/chart" uri="{C3380CC4-5D6E-409C-BE32-E72D297353CC}">
                <c16:uniqueId val="{000000E0-5C7E-4045-B0DC-F60148D4F9AC}"/>
              </c:ext>
            </c:extLst>
          </c:dPt>
          <c:dPt>
            <c:idx val="15"/>
            <c:bubble3D val="0"/>
            <c:extLst>
              <c:ext xmlns:c16="http://schemas.microsoft.com/office/drawing/2014/chart" uri="{C3380CC4-5D6E-409C-BE32-E72D297353CC}">
                <c16:uniqueId val="{000000C4-B59C-47CA-8EE5-BBF6A3B85D5A}"/>
              </c:ext>
            </c:extLst>
          </c:dPt>
          <c:dPt>
            <c:idx val="16"/>
            <c:bubble3D val="0"/>
            <c:spPr>
              <a:ln w="12700">
                <a:noFill/>
                <a:prstDash val="solid"/>
              </a:ln>
            </c:spPr>
            <c:extLst>
              <c:ext xmlns:c16="http://schemas.microsoft.com/office/drawing/2014/chart" uri="{C3380CC4-5D6E-409C-BE32-E72D297353CC}">
                <c16:uniqueId val="{000000B0-96E5-4CF3-92C5-C5ECDB3990B9}"/>
              </c:ext>
            </c:extLst>
          </c:dPt>
          <c:dPt>
            <c:idx val="17"/>
            <c:bubble3D val="0"/>
            <c:extLst>
              <c:ext xmlns:c16="http://schemas.microsoft.com/office/drawing/2014/chart" uri="{C3380CC4-5D6E-409C-BE32-E72D297353CC}">
                <c16:uniqueId val="{00000092-FA63-45E5-B49A-488C000C2DBF}"/>
              </c:ext>
            </c:extLst>
          </c:dPt>
          <c:dPt>
            <c:idx val="18"/>
            <c:bubble3D val="0"/>
            <c:extLst>
              <c:ext xmlns:c16="http://schemas.microsoft.com/office/drawing/2014/chart" uri="{C3380CC4-5D6E-409C-BE32-E72D297353CC}">
                <c16:uniqueId val="{00000084-D4DC-4687-B501-C966C6C64126}"/>
              </c:ext>
            </c:extLst>
          </c:dPt>
          <c:dPt>
            <c:idx val="19"/>
            <c:bubble3D val="0"/>
            <c:extLst>
              <c:ext xmlns:c16="http://schemas.microsoft.com/office/drawing/2014/chart" uri="{C3380CC4-5D6E-409C-BE32-E72D297353CC}">
                <c16:uniqueId val="{00000068-72F4-49A3-BB3D-A25E45C656D1}"/>
              </c:ext>
            </c:extLst>
          </c:dPt>
          <c:dPt>
            <c:idx val="20"/>
            <c:bubble3D val="0"/>
            <c:extLst>
              <c:ext xmlns:c16="http://schemas.microsoft.com/office/drawing/2014/chart" uri="{C3380CC4-5D6E-409C-BE32-E72D297353CC}">
                <c16:uniqueId val="{0000004F-B328-420D-BC2F-4C7F7D6D579A}"/>
              </c:ext>
            </c:extLst>
          </c:dPt>
          <c:dPt>
            <c:idx val="21"/>
            <c:bubble3D val="0"/>
            <c:extLst>
              <c:ext xmlns:c16="http://schemas.microsoft.com/office/drawing/2014/chart" uri="{C3380CC4-5D6E-409C-BE32-E72D297353CC}">
                <c16:uniqueId val="{0000003E-EA25-4D96-A5DD-5D328CF88478}"/>
              </c:ext>
            </c:extLst>
          </c:dPt>
          <c:dPt>
            <c:idx val="22"/>
            <c:bubble3D val="0"/>
            <c:extLst>
              <c:ext xmlns:c16="http://schemas.microsoft.com/office/drawing/2014/chart" uri="{C3380CC4-5D6E-409C-BE32-E72D297353CC}">
                <c16:uniqueId val="{0000000E-99BF-41C8-9101-0A5765E1693A}"/>
              </c:ext>
            </c:extLst>
          </c:dPt>
          <c:dPt>
            <c:idx val="23"/>
            <c:bubble3D val="0"/>
            <c:extLst>
              <c:ext xmlns:c16="http://schemas.microsoft.com/office/drawing/2014/chart" uri="{C3380CC4-5D6E-409C-BE32-E72D297353CC}">
                <c16:uniqueId val="{0000004B-D159-4B6D-9549-B03A89B4BAE4}"/>
              </c:ext>
            </c:extLst>
          </c:dPt>
          <c:dPt>
            <c:idx val="24"/>
            <c:bubble3D val="0"/>
            <c:extLst>
              <c:ext xmlns:c16="http://schemas.microsoft.com/office/drawing/2014/chart" uri="{C3380CC4-5D6E-409C-BE32-E72D297353CC}">
                <c16:uniqueId val="{0000004C-D159-4B6D-9549-B03A89B4BAE4}"/>
              </c:ext>
            </c:extLst>
          </c:dPt>
          <c:dPt>
            <c:idx val="25"/>
            <c:bubble3D val="0"/>
            <c:extLst>
              <c:ext xmlns:c16="http://schemas.microsoft.com/office/drawing/2014/chart" uri="{C3380CC4-5D6E-409C-BE32-E72D297353CC}">
                <c16:uniqueId val="{000000F5-A88B-40D9-83FA-E454F6C1578E}"/>
              </c:ext>
            </c:extLst>
          </c:dPt>
          <c:dPt>
            <c:idx val="26"/>
            <c:bubble3D val="0"/>
            <c:extLst>
              <c:ext xmlns:c16="http://schemas.microsoft.com/office/drawing/2014/chart" uri="{C3380CC4-5D6E-409C-BE32-E72D297353CC}">
                <c16:uniqueId val="{000000E1-5C7E-4045-B0DC-F60148D4F9AC}"/>
              </c:ext>
            </c:extLst>
          </c:dPt>
          <c:dPt>
            <c:idx val="27"/>
            <c:bubble3D val="0"/>
            <c:extLst>
              <c:ext xmlns:c16="http://schemas.microsoft.com/office/drawing/2014/chart" uri="{C3380CC4-5D6E-409C-BE32-E72D297353CC}">
                <c16:uniqueId val="{000000C5-B59C-47CA-8EE5-BBF6A3B85D5A}"/>
              </c:ext>
            </c:extLst>
          </c:dPt>
          <c:dPt>
            <c:idx val="28"/>
            <c:bubble3D val="0"/>
            <c:spPr>
              <a:ln w="12700">
                <a:noFill/>
                <a:prstDash val="solid"/>
              </a:ln>
            </c:spPr>
            <c:extLst>
              <c:ext xmlns:c16="http://schemas.microsoft.com/office/drawing/2014/chart" uri="{C3380CC4-5D6E-409C-BE32-E72D297353CC}">
                <c16:uniqueId val="{000000B1-96E5-4CF3-92C5-C5ECDB3990B9}"/>
              </c:ext>
            </c:extLst>
          </c:dPt>
          <c:dPt>
            <c:idx val="29"/>
            <c:bubble3D val="0"/>
            <c:extLst>
              <c:ext xmlns:c16="http://schemas.microsoft.com/office/drawing/2014/chart" uri="{C3380CC4-5D6E-409C-BE32-E72D297353CC}">
                <c16:uniqueId val="{00000093-FA63-45E5-B49A-488C000C2DBF}"/>
              </c:ext>
            </c:extLst>
          </c:dPt>
          <c:dPt>
            <c:idx val="30"/>
            <c:bubble3D val="0"/>
            <c:extLst>
              <c:ext xmlns:c16="http://schemas.microsoft.com/office/drawing/2014/chart" uri="{C3380CC4-5D6E-409C-BE32-E72D297353CC}">
                <c16:uniqueId val="{00000085-D4DC-4687-B501-C966C6C64126}"/>
              </c:ext>
            </c:extLst>
          </c:dPt>
          <c:dPt>
            <c:idx val="31"/>
            <c:bubble3D val="0"/>
            <c:extLst>
              <c:ext xmlns:c16="http://schemas.microsoft.com/office/drawing/2014/chart" uri="{C3380CC4-5D6E-409C-BE32-E72D297353CC}">
                <c16:uniqueId val="{00000069-72F4-49A3-BB3D-A25E45C656D1}"/>
              </c:ext>
            </c:extLst>
          </c:dPt>
          <c:dPt>
            <c:idx val="32"/>
            <c:bubble3D val="0"/>
            <c:extLst>
              <c:ext xmlns:c16="http://schemas.microsoft.com/office/drawing/2014/chart" uri="{C3380CC4-5D6E-409C-BE32-E72D297353CC}">
                <c16:uniqueId val="{00000055-B328-420D-BC2F-4C7F7D6D579A}"/>
              </c:ext>
            </c:extLst>
          </c:dPt>
          <c:dPt>
            <c:idx val="33"/>
            <c:bubble3D val="0"/>
            <c:extLst>
              <c:ext xmlns:c16="http://schemas.microsoft.com/office/drawing/2014/chart" uri="{C3380CC4-5D6E-409C-BE32-E72D297353CC}">
                <c16:uniqueId val="{00000038-EA25-4D96-A5DD-5D328CF88478}"/>
              </c:ext>
            </c:extLst>
          </c:dPt>
          <c:dPt>
            <c:idx val="34"/>
            <c:bubble3D val="0"/>
            <c:extLst>
              <c:ext xmlns:c16="http://schemas.microsoft.com/office/drawing/2014/chart" uri="{C3380CC4-5D6E-409C-BE32-E72D297353CC}">
                <c16:uniqueId val="{00000008-99BF-41C8-9101-0A5765E1693A}"/>
              </c:ext>
            </c:extLst>
          </c:dPt>
          <c:dPt>
            <c:idx val="35"/>
            <c:bubble3D val="0"/>
            <c:extLst>
              <c:ext xmlns:c16="http://schemas.microsoft.com/office/drawing/2014/chart" uri="{C3380CC4-5D6E-409C-BE32-E72D297353CC}">
                <c16:uniqueId val="{00000058-D159-4B6D-9549-B03A89B4BAE4}"/>
              </c:ext>
            </c:extLst>
          </c:dPt>
          <c:dPt>
            <c:idx val="36"/>
            <c:bubble3D val="0"/>
            <c:extLst>
              <c:ext xmlns:c16="http://schemas.microsoft.com/office/drawing/2014/chart" uri="{C3380CC4-5D6E-409C-BE32-E72D297353CC}">
                <c16:uniqueId val="{00000059-D159-4B6D-9549-B03A89B4BAE4}"/>
              </c:ext>
            </c:extLst>
          </c:dPt>
          <c:dPt>
            <c:idx val="37"/>
            <c:bubble3D val="0"/>
            <c:extLst>
              <c:ext xmlns:c16="http://schemas.microsoft.com/office/drawing/2014/chart" uri="{C3380CC4-5D6E-409C-BE32-E72D297353CC}">
                <c16:uniqueId val="{000000F6-A88B-40D9-83FA-E454F6C1578E}"/>
              </c:ext>
            </c:extLst>
          </c:dPt>
          <c:dPt>
            <c:idx val="38"/>
            <c:bubble3D val="0"/>
            <c:extLst>
              <c:ext xmlns:c16="http://schemas.microsoft.com/office/drawing/2014/chart" uri="{C3380CC4-5D6E-409C-BE32-E72D297353CC}">
                <c16:uniqueId val="{000000E2-5C7E-4045-B0DC-F60148D4F9AC}"/>
              </c:ext>
            </c:extLst>
          </c:dPt>
          <c:dPt>
            <c:idx val="39"/>
            <c:bubble3D val="0"/>
            <c:extLst>
              <c:ext xmlns:c16="http://schemas.microsoft.com/office/drawing/2014/chart" uri="{C3380CC4-5D6E-409C-BE32-E72D297353CC}">
                <c16:uniqueId val="{000000C6-B59C-47CA-8EE5-BBF6A3B85D5A}"/>
              </c:ext>
            </c:extLst>
          </c:dPt>
          <c:dPt>
            <c:idx val="40"/>
            <c:bubble3D val="0"/>
            <c:spPr>
              <a:ln w="12700">
                <a:noFill/>
                <a:prstDash val="solid"/>
              </a:ln>
            </c:spPr>
            <c:extLst>
              <c:ext xmlns:c16="http://schemas.microsoft.com/office/drawing/2014/chart" uri="{C3380CC4-5D6E-409C-BE32-E72D297353CC}">
                <c16:uniqueId val="{000000B2-96E5-4CF3-92C5-C5ECDB3990B9}"/>
              </c:ext>
            </c:extLst>
          </c:dPt>
          <c:dPt>
            <c:idx val="41"/>
            <c:bubble3D val="0"/>
            <c:extLst>
              <c:ext xmlns:c16="http://schemas.microsoft.com/office/drawing/2014/chart" uri="{C3380CC4-5D6E-409C-BE32-E72D297353CC}">
                <c16:uniqueId val="{00000094-FA63-45E5-B49A-488C000C2DBF}"/>
              </c:ext>
            </c:extLst>
          </c:dPt>
          <c:dPt>
            <c:idx val="42"/>
            <c:bubble3D val="0"/>
            <c:extLst>
              <c:ext xmlns:c16="http://schemas.microsoft.com/office/drawing/2014/chart" uri="{C3380CC4-5D6E-409C-BE32-E72D297353CC}">
                <c16:uniqueId val="{00000086-D4DC-4687-B501-C966C6C64126}"/>
              </c:ext>
            </c:extLst>
          </c:dPt>
          <c:dPt>
            <c:idx val="43"/>
            <c:bubble3D val="0"/>
            <c:extLst>
              <c:ext xmlns:c16="http://schemas.microsoft.com/office/drawing/2014/chart" uri="{C3380CC4-5D6E-409C-BE32-E72D297353CC}">
                <c16:uniqueId val="{0000006A-72F4-49A3-BB3D-A25E45C656D1}"/>
              </c:ext>
            </c:extLst>
          </c:dPt>
          <c:dPt>
            <c:idx val="44"/>
            <c:bubble3D val="0"/>
            <c:extLst>
              <c:ext xmlns:c16="http://schemas.microsoft.com/office/drawing/2014/chart" uri="{C3380CC4-5D6E-409C-BE32-E72D297353CC}">
                <c16:uniqueId val="{0000005B-B328-420D-BC2F-4C7F7D6D579A}"/>
              </c:ext>
            </c:extLst>
          </c:dPt>
          <c:dPt>
            <c:idx val="45"/>
            <c:bubble3D val="0"/>
            <c:extLst>
              <c:ext xmlns:c16="http://schemas.microsoft.com/office/drawing/2014/chart" uri="{C3380CC4-5D6E-409C-BE32-E72D297353CC}">
                <c16:uniqueId val="{00000032-EA25-4D96-A5DD-5D328CF88478}"/>
              </c:ext>
            </c:extLst>
          </c:dPt>
          <c:dPt>
            <c:idx val="46"/>
            <c:bubble3D val="0"/>
            <c:extLst>
              <c:ext xmlns:c16="http://schemas.microsoft.com/office/drawing/2014/chart" uri="{C3380CC4-5D6E-409C-BE32-E72D297353CC}">
                <c16:uniqueId val="{00000002-99BF-41C8-9101-0A5765E1693A}"/>
              </c:ext>
            </c:extLst>
          </c:dPt>
          <c:dPt>
            <c:idx val="47"/>
            <c:bubble3D val="0"/>
            <c:extLst>
              <c:ext xmlns:c16="http://schemas.microsoft.com/office/drawing/2014/chart" uri="{C3380CC4-5D6E-409C-BE32-E72D297353CC}">
                <c16:uniqueId val="{00000065-D159-4B6D-9549-B03A89B4BAE4}"/>
              </c:ext>
            </c:extLst>
          </c:dPt>
          <c:dLbls>
            <c:dLbl>
              <c:idx val="0"/>
              <c:layout>
                <c:manualLayout>
                  <c:x val="-1.1839292245491054E-2"/>
                  <c:y val="2.61438415663446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D265-4284-9A72-34A41CBB6532}"/>
                </c:ext>
              </c:extLst>
            </c:dLbl>
            <c:dLbl>
              <c:idx val="4"/>
              <c:layout>
                <c:manualLayout>
                  <c:x val="-1.8956482930582701E-2"/>
                  <c:y val="2.1039528571832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F-96E5-4CF3-92C5-C5ECDB3990B9}"/>
                </c:ext>
              </c:extLst>
            </c:dLbl>
            <c:dLbl>
              <c:idx val="17"/>
              <c:layout>
                <c:manualLayout>
                  <c:x val="-2.3695603663228423E-2"/>
                  <c:y val="2.42763791213455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FA63-45E5-B49A-488C000C2DBF}"/>
                </c:ext>
              </c:extLst>
            </c:dLbl>
            <c:dLbl>
              <c:idx val="27"/>
              <c:layout>
                <c:manualLayout>
                  <c:x val="-0.14459259259259261"/>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5-B59C-47CA-8EE5-BBF6A3B85D5A}"/>
                </c:ext>
              </c:extLst>
            </c:dLbl>
            <c:dLbl>
              <c:idx val="28"/>
              <c:layout>
                <c:manualLayout>
                  <c:x val="-1.5402142381098447E-2"/>
                  <c:y val="1.94211032970763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1-96E5-4CF3-92C5-C5ECDB3990B9}"/>
                </c:ext>
              </c:extLst>
            </c:dLbl>
            <c:dLbl>
              <c:idx val="40"/>
              <c:layout>
                <c:manualLayout>
                  <c:x val="-1.7771702747421285E-2"/>
                  <c:y val="2.265795384658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2-96E5-4CF3-92C5-C5ECDB3990B9}"/>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入力!$BF$52:$DA$52</c:f>
              <c:numCache>
                <c:formatCode>#,##0;"△ "#,##0</c:formatCode>
                <c:ptCount val="48"/>
                <c:pt idx="0">
                  <c:v>9600</c:v>
                </c:pt>
                <c:pt idx="1">
                  <c:v>9600</c:v>
                </c:pt>
                <c:pt idx="2">
                  <c:v>9600</c:v>
                </c:pt>
                <c:pt idx="3">
                  <c:v>9700</c:v>
                </c:pt>
                <c:pt idx="4">
                  <c:v>9800</c:v>
                </c:pt>
                <c:pt idx="5">
                  <c:v>9900</c:v>
                </c:pt>
                <c:pt idx="6">
                  <c:v>9900</c:v>
                </c:pt>
                <c:pt idx="7">
                  <c:v>9900</c:v>
                </c:pt>
                <c:pt idx="8">
                  <c:v>9900</c:v>
                </c:pt>
                <c:pt idx="9">
                  <c:v>9900</c:v>
                </c:pt>
                <c:pt idx="10">
                  <c:v>9900</c:v>
                </c:pt>
                <c:pt idx="11">
                  <c:v>9900</c:v>
                </c:pt>
                <c:pt idx="12">
                  <c:v>9900</c:v>
                </c:pt>
                <c:pt idx="13">
                  <c:v>9900</c:v>
                </c:pt>
                <c:pt idx="14">
                  <c:v>9900</c:v>
                </c:pt>
                <c:pt idx="15">
                  <c:v>9900</c:v>
                </c:pt>
                <c:pt idx="16">
                  <c:v>9800</c:v>
                </c:pt>
                <c:pt idx="17">
                  <c:v>9800</c:v>
                </c:pt>
                <c:pt idx="18">
                  <c:v>9800</c:v>
                </c:pt>
                <c:pt idx="19">
                  <c:v>9700</c:v>
                </c:pt>
                <c:pt idx="20">
                  <c:v>9500</c:v>
                </c:pt>
                <c:pt idx="21">
                  <c:v>9500</c:v>
                </c:pt>
                <c:pt idx="22">
                  <c:v>9400</c:v>
                </c:pt>
                <c:pt idx="23">
                  <c:v>9400</c:v>
                </c:pt>
                <c:pt idx="24">
                  <c:v>9400</c:v>
                </c:pt>
                <c:pt idx="25">
                  <c:v>9300</c:v>
                </c:pt>
                <c:pt idx="26">
                  <c:v>9300</c:v>
                </c:pt>
                <c:pt idx="27">
                  <c:v>9300</c:v>
                </c:pt>
                <c:pt idx="28">
                  <c:v>9400</c:v>
                </c:pt>
                <c:pt idx="29">
                  <c:v>9500</c:v>
                </c:pt>
                <c:pt idx="30">
                  <c:v>9600</c:v>
                </c:pt>
                <c:pt idx="31">
                  <c:v>9700</c:v>
                </c:pt>
                <c:pt idx="32">
                  <c:v>9700</c:v>
                </c:pt>
                <c:pt idx="33">
                  <c:v>9800</c:v>
                </c:pt>
                <c:pt idx="34">
                  <c:v>9900</c:v>
                </c:pt>
                <c:pt idx="35">
                  <c:v>10000</c:v>
                </c:pt>
                <c:pt idx="36">
                  <c:v>10100</c:v>
                </c:pt>
                <c:pt idx="37">
                  <c:v>10600</c:v>
                </c:pt>
                <c:pt idx="38">
                  <c:v>10600</c:v>
                </c:pt>
                <c:pt idx="39">
                  <c:v>10900</c:v>
                </c:pt>
                <c:pt idx="40">
                  <c:v>11300</c:v>
                </c:pt>
                <c:pt idx="41">
                  <c:v>11500</c:v>
                </c:pt>
                <c:pt idx="42">
                  <c:v>11500</c:v>
                </c:pt>
                <c:pt idx="43">
                  <c:v>11700</c:v>
                </c:pt>
                <c:pt idx="44">
                  <c:v>11700</c:v>
                </c:pt>
                <c:pt idx="45">
                  <c:v>11700</c:v>
                </c:pt>
                <c:pt idx="46">
                  <c:v>11700</c:v>
                </c:pt>
                <c:pt idx="47">
                  <c:v>11700</c:v>
                </c:pt>
              </c:numCache>
            </c:numRef>
          </c:val>
          <c:smooth val="0"/>
          <c:extLst>
            <c:ext xmlns:c16="http://schemas.microsoft.com/office/drawing/2014/chart" uri="{C3380CC4-5D6E-409C-BE32-E72D297353CC}">
              <c16:uniqueId val="{0000000D-0B93-4076-8204-0A0F422355FA}"/>
            </c:ext>
          </c:extLst>
        </c:ser>
        <c:ser>
          <c:idx val="3"/>
          <c:order val="3"/>
          <c:tx>
            <c:strRef>
              <c:f>入力!$AQ$53</c:f>
              <c:strCache>
                <c:ptCount val="1"/>
                <c:pt idx="0">
                  <c:v>カラマツ丸太９～１３ｃｍ</c:v>
                </c:pt>
              </c:strCache>
            </c:strRef>
          </c:tx>
          <c:spPr>
            <a:ln w="12700">
              <a:solidFill>
                <a:srgbClr val="000000"/>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0F7-A88B-40D9-83FA-E454F6C1578E}"/>
              </c:ext>
            </c:extLst>
          </c:dPt>
          <c:dPt>
            <c:idx val="2"/>
            <c:bubble3D val="0"/>
            <c:extLst>
              <c:ext xmlns:c16="http://schemas.microsoft.com/office/drawing/2014/chart" uri="{C3380CC4-5D6E-409C-BE32-E72D297353CC}">
                <c16:uniqueId val="{000000E3-5C7E-4045-B0DC-F60148D4F9AC}"/>
              </c:ext>
            </c:extLst>
          </c:dPt>
          <c:dPt>
            <c:idx val="3"/>
            <c:bubble3D val="0"/>
            <c:extLst>
              <c:ext xmlns:c16="http://schemas.microsoft.com/office/drawing/2014/chart" uri="{C3380CC4-5D6E-409C-BE32-E72D297353CC}">
                <c16:uniqueId val="{000000CB-B59C-47CA-8EE5-BBF6A3B85D5A}"/>
              </c:ext>
            </c:extLst>
          </c:dPt>
          <c:dPt>
            <c:idx val="4"/>
            <c:bubble3D val="0"/>
            <c:spPr>
              <a:ln w="12700">
                <a:noFill/>
                <a:prstDash val="solid"/>
              </a:ln>
            </c:spPr>
            <c:extLst>
              <c:ext xmlns:c16="http://schemas.microsoft.com/office/drawing/2014/chart" uri="{C3380CC4-5D6E-409C-BE32-E72D297353CC}">
                <c16:uniqueId val="{000000B3-96E5-4CF3-92C5-C5ECDB3990B9}"/>
              </c:ext>
            </c:extLst>
          </c:dPt>
          <c:dPt>
            <c:idx val="5"/>
            <c:bubble3D val="0"/>
            <c:extLst>
              <c:ext xmlns:c16="http://schemas.microsoft.com/office/drawing/2014/chart" uri="{C3380CC4-5D6E-409C-BE32-E72D297353CC}">
                <c16:uniqueId val="{0000000F-0B93-4076-8204-0A0F422355FA}"/>
              </c:ext>
            </c:extLst>
          </c:dPt>
          <c:dPt>
            <c:idx val="6"/>
            <c:bubble3D val="0"/>
            <c:extLst>
              <c:ext xmlns:c16="http://schemas.microsoft.com/office/drawing/2014/chart" uri="{C3380CC4-5D6E-409C-BE32-E72D297353CC}">
                <c16:uniqueId val="{0000007F-D4DC-4687-B501-C966C6C64126}"/>
              </c:ext>
            </c:extLst>
          </c:dPt>
          <c:dPt>
            <c:idx val="7"/>
            <c:bubble3D val="0"/>
            <c:extLst>
              <c:ext xmlns:c16="http://schemas.microsoft.com/office/drawing/2014/chart" uri="{C3380CC4-5D6E-409C-BE32-E72D297353CC}">
                <c16:uniqueId val="{0000006B-72F4-49A3-BB3D-A25E45C656D1}"/>
              </c:ext>
            </c:extLst>
          </c:dPt>
          <c:dPt>
            <c:idx val="8"/>
            <c:bubble3D val="0"/>
            <c:extLst>
              <c:ext xmlns:c16="http://schemas.microsoft.com/office/drawing/2014/chart" uri="{C3380CC4-5D6E-409C-BE32-E72D297353CC}">
                <c16:uniqueId val="{0000004B-B328-420D-BC2F-4C7F7D6D579A}"/>
              </c:ext>
            </c:extLst>
          </c:dPt>
          <c:dPt>
            <c:idx val="9"/>
            <c:bubble3D val="0"/>
            <c:extLst>
              <c:ext xmlns:c16="http://schemas.microsoft.com/office/drawing/2014/chart" uri="{C3380CC4-5D6E-409C-BE32-E72D297353CC}">
                <c16:uniqueId val="{00000045-EA25-4D96-A5DD-5D328CF88478}"/>
              </c:ext>
            </c:extLst>
          </c:dPt>
          <c:dPt>
            <c:idx val="10"/>
            <c:bubble3D val="0"/>
            <c:extLst>
              <c:ext xmlns:c16="http://schemas.microsoft.com/office/drawing/2014/chart" uri="{C3380CC4-5D6E-409C-BE32-E72D297353CC}">
                <c16:uniqueId val="{00000015-99BF-41C8-9101-0A5765E1693A}"/>
              </c:ext>
            </c:extLst>
          </c:dPt>
          <c:dPt>
            <c:idx val="11"/>
            <c:bubble3D val="0"/>
            <c:extLst>
              <c:ext xmlns:c16="http://schemas.microsoft.com/office/drawing/2014/chart" uri="{C3380CC4-5D6E-409C-BE32-E72D297353CC}">
                <c16:uniqueId val="{00000071-D159-4B6D-9549-B03A89B4BAE4}"/>
              </c:ext>
            </c:extLst>
          </c:dPt>
          <c:dPt>
            <c:idx val="12"/>
            <c:bubble3D val="0"/>
            <c:extLst>
              <c:ext xmlns:c16="http://schemas.microsoft.com/office/drawing/2014/chart" uri="{C3380CC4-5D6E-409C-BE32-E72D297353CC}">
                <c16:uniqueId val="{00000072-D159-4B6D-9549-B03A89B4BAE4}"/>
              </c:ext>
            </c:extLst>
          </c:dPt>
          <c:dPt>
            <c:idx val="13"/>
            <c:bubble3D val="0"/>
            <c:extLst>
              <c:ext xmlns:c16="http://schemas.microsoft.com/office/drawing/2014/chart" uri="{C3380CC4-5D6E-409C-BE32-E72D297353CC}">
                <c16:uniqueId val="{000000F8-A88B-40D9-83FA-E454F6C1578E}"/>
              </c:ext>
            </c:extLst>
          </c:dPt>
          <c:dPt>
            <c:idx val="14"/>
            <c:bubble3D val="0"/>
            <c:extLst>
              <c:ext xmlns:c16="http://schemas.microsoft.com/office/drawing/2014/chart" uri="{C3380CC4-5D6E-409C-BE32-E72D297353CC}">
                <c16:uniqueId val="{000000E4-5C7E-4045-B0DC-F60148D4F9AC}"/>
              </c:ext>
            </c:extLst>
          </c:dPt>
          <c:dPt>
            <c:idx val="15"/>
            <c:bubble3D val="0"/>
            <c:extLst>
              <c:ext xmlns:c16="http://schemas.microsoft.com/office/drawing/2014/chart" uri="{C3380CC4-5D6E-409C-BE32-E72D297353CC}">
                <c16:uniqueId val="{000000CC-B59C-47CA-8EE5-BBF6A3B85D5A}"/>
              </c:ext>
            </c:extLst>
          </c:dPt>
          <c:dPt>
            <c:idx val="16"/>
            <c:bubble3D val="0"/>
            <c:spPr>
              <a:ln w="12700">
                <a:noFill/>
                <a:prstDash val="solid"/>
              </a:ln>
            </c:spPr>
            <c:extLst>
              <c:ext xmlns:c16="http://schemas.microsoft.com/office/drawing/2014/chart" uri="{C3380CC4-5D6E-409C-BE32-E72D297353CC}">
                <c16:uniqueId val="{000000B4-96E5-4CF3-92C5-C5ECDB3990B9}"/>
              </c:ext>
            </c:extLst>
          </c:dPt>
          <c:dPt>
            <c:idx val="17"/>
            <c:bubble3D val="0"/>
            <c:extLst>
              <c:ext xmlns:c16="http://schemas.microsoft.com/office/drawing/2014/chart" uri="{C3380CC4-5D6E-409C-BE32-E72D297353CC}">
                <c16:uniqueId val="{00000095-FA63-45E5-B49A-488C000C2DBF}"/>
              </c:ext>
            </c:extLst>
          </c:dPt>
          <c:dPt>
            <c:idx val="18"/>
            <c:bubble3D val="0"/>
            <c:extLst>
              <c:ext xmlns:c16="http://schemas.microsoft.com/office/drawing/2014/chart" uri="{C3380CC4-5D6E-409C-BE32-E72D297353CC}">
                <c16:uniqueId val="{00000080-D4DC-4687-B501-C966C6C64126}"/>
              </c:ext>
            </c:extLst>
          </c:dPt>
          <c:dPt>
            <c:idx val="19"/>
            <c:bubble3D val="0"/>
            <c:extLst>
              <c:ext xmlns:c16="http://schemas.microsoft.com/office/drawing/2014/chart" uri="{C3380CC4-5D6E-409C-BE32-E72D297353CC}">
                <c16:uniqueId val="{0000006C-72F4-49A3-BB3D-A25E45C656D1}"/>
              </c:ext>
            </c:extLst>
          </c:dPt>
          <c:dPt>
            <c:idx val="20"/>
            <c:bubble3D val="0"/>
            <c:extLst>
              <c:ext xmlns:c16="http://schemas.microsoft.com/office/drawing/2014/chart" uri="{C3380CC4-5D6E-409C-BE32-E72D297353CC}">
                <c16:uniqueId val="{00000050-B328-420D-BC2F-4C7F7D6D579A}"/>
              </c:ext>
            </c:extLst>
          </c:dPt>
          <c:dPt>
            <c:idx val="21"/>
            <c:bubble3D val="0"/>
            <c:extLst>
              <c:ext xmlns:c16="http://schemas.microsoft.com/office/drawing/2014/chart" uri="{C3380CC4-5D6E-409C-BE32-E72D297353CC}">
                <c16:uniqueId val="{0000003F-EA25-4D96-A5DD-5D328CF88478}"/>
              </c:ext>
            </c:extLst>
          </c:dPt>
          <c:dPt>
            <c:idx val="22"/>
            <c:bubble3D val="0"/>
            <c:extLst>
              <c:ext xmlns:c16="http://schemas.microsoft.com/office/drawing/2014/chart" uri="{C3380CC4-5D6E-409C-BE32-E72D297353CC}">
                <c16:uniqueId val="{0000000F-99BF-41C8-9101-0A5765E1693A}"/>
              </c:ext>
            </c:extLst>
          </c:dPt>
          <c:dPt>
            <c:idx val="23"/>
            <c:bubble3D val="0"/>
            <c:extLst>
              <c:ext xmlns:c16="http://schemas.microsoft.com/office/drawing/2014/chart" uri="{C3380CC4-5D6E-409C-BE32-E72D297353CC}">
                <c16:uniqueId val="{0000007E-D159-4B6D-9549-B03A89B4BAE4}"/>
              </c:ext>
            </c:extLst>
          </c:dPt>
          <c:dPt>
            <c:idx val="24"/>
            <c:bubble3D val="0"/>
            <c:extLst>
              <c:ext xmlns:c16="http://schemas.microsoft.com/office/drawing/2014/chart" uri="{C3380CC4-5D6E-409C-BE32-E72D297353CC}">
                <c16:uniqueId val="{0000007F-D159-4B6D-9549-B03A89B4BAE4}"/>
              </c:ext>
            </c:extLst>
          </c:dPt>
          <c:dPt>
            <c:idx val="25"/>
            <c:bubble3D val="0"/>
            <c:extLst>
              <c:ext xmlns:c16="http://schemas.microsoft.com/office/drawing/2014/chart" uri="{C3380CC4-5D6E-409C-BE32-E72D297353CC}">
                <c16:uniqueId val="{000000F9-A88B-40D9-83FA-E454F6C1578E}"/>
              </c:ext>
            </c:extLst>
          </c:dPt>
          <c:dPt>
            <c:idx val="26"/>
            <c:bubble3D val="0"/>
            <c:extLst>
              <c:ext xmlns:c16="http://schemas.microsoft.com/office/drawing/2014/chart" uri="{C3380CC4-5D6E-409C-BE32-E72D297353CC}">
                <c16:uniqueId val="{000000E5-5C7E-4045-B0DC-F60148D4F9AC}"/>
              </c:ext>
            </c:extLst>
          </c:dPt>
          <c:dPt>
            <c:idx val="27"/>
            <c:bubble3D val="0"/>
            <c:extLst>
              <c:ext xmlns:c16="http://schemas.microsoft.com/office/drawing/2014/chart" uri="{C3380CC4-5D6E-409C-BE32-E72D297353CC}">
                <c16:uniqueId val="{000000CD-B59C-47CA-8EE5-BBF6A3B85D5A}"/>
              </c:ext>
            </c:extLst>
          </c:dPt>
          <c:dPt>
            <c:idx val="28"/>
            <c:bubble3D val="0"/>
            <c:spPr>
              <a:ln w="12700">
                <a:noFill/>
                <a:prstDash val="solid"/>
              </a:ln>
            </c:spPr>
            <c:extLst>
              <c:ext xmlns:c16="http://schemas.microsoft.com/office/drawing/2014/chart" uri="{C3380CC4-5D6E-409C-BE32-E72D297353CC}">
                <c16:uniqueId val="{000000B5-96E5-4CF3-92C5-C5ECDB3990B9}"/>
              </c:ext>
            </c:extLst>
          </c:dPt>
          <c:dPt>
            <c:idx val="29"/>
            <c:bubble3D val="0"/>
            <c:extLst>
              <c:ext xmlns:c16="http://schemas.microsoft.com/office/drawing/2014/chart" uri="{C3380CC4-5D6E-409C-BE32-E72D297353CC}">
                <c16:uniqueId val="{00000096-FA63-45E5-B49A-488C000C2DBF}"/>
              </c:ext>
            </c:extLst>
          </c:dPt>
          <c:dPt>
            <c:idx val="30"/>
            <c:bubble3D val="0"/>
            <c:extLst>
              <c:ext xmlns:c16="http://schemas.microsoft.com/office/drawing/2014/chart" uri="{C3380CC4-5D6E-409C-BE32-E72D297353CC}">
                <c16:uniqueId val="{00000081-D4DC-4687-B501-C966C6C64126}"/>
              </c:ext>
            </c:extLst>
          </c:dPt>
          <c:dPt>
            <c:idx val="31"/>
            <c:bubble3D val="0"/>
            <c:extLst>
              <c:ext xmlns:c16="http://schemas.microsoft.com/office/drawing/2014/chart" uri="{C3380CC4-5D6E-409C-BE32-E72D297353CC}">
                <c16:uniqueId val="{0000006D-72F4-49A3-BB3D-A25E45C656D1}"/>
              </c:ext>
            </c:extLst>
          </c:dPt>
          <c:dPt>
            <c:idx val="32"/>
            <c:bubble3D val="0"/>
            <c:extLst>
              <c:ext xmlns:c16="http://schemas.microsoft.com/office/drawing/2014/chart" uri="{C3380CC4-5D6E-409C-BE32-E72D297353CC}">
                <c16:uniqueId val="{00000056-B328-420D-BC2F-4C7F7D6D579A}"/>
              </c:ext>
            </c:extLst>
          </c:dPt>
          <c:dPt>
            <c:idx val="33"/>
            <c:bubble3D val="0"/>
            <c:extLst>
              <c:ext xmlns:c16="http://schemas.microsoft.com/office/drawing/2014/chart" uri="{C3380CC4-5D6E-409C-BE32-E72D297353CC}">
                <c16:uniqueId val="{00000039-EA25-4D96-A5DD-5D328CF88478}"/>
              </c:ext>
            </c:extLst>
          </c:dPt>
          <c:dPt>
            <c:idx val="34"/>
            <c:bubble3D val="0"/>
            <c:extLst>
              <c:ext xmlns:c16="http://schemas.microsoft.com/office/drawing/2014/chart" uri="{C3380CC4-5D6E-409C-BE32-E72D297353CC}">
                <c16:uniqueId val="{00000009-99BF-41C8-9101-0A5765E1693A}"/>
              </c:ext>
            </c:extLst>
          </c:dPt>
          <c:dPt>
            <c:idx val="35"/>
            <c:bubble3D val="0"/>
            <c:extLst>
              <c:ext xmlns:c16="http://schemas.microsoft.com/office/drawing/2014/chart" uri="{C3380CC4-5D6E-409C-BE32-E72D297353CC}">
                <c16:uniqueId val="{0000008B-D159-4B6D-9549-B03A89B4BAE4}"/>
              </c:ext>
            </c:extLst>
          </c:dPt>
          <c:dPt>
            <c:idx val="36"/>
            <c:bubble3D val="0"/>
            <c:extLst>
              <c:ext xmlns:c16="http://schemas.microsoft.com/office/drawing/2014/chart" uri="{C3380CC4-5D6E-409C-BE32-E72D297353CC}">
                <c16:uniqueId val="{0000008C-D159-4B6D-9549-B03A89B4BAE4}"/>
              </c:ext>
            </c:extLst>
          </c:dPt>
          <c:dPt>
            <c:idx val="37"/>
            <c:bubble3D val="0"/>
            <c:extLst>
              <c:ext xmlns:c16="http://schemas.microsoft.com/office/drawing/2014/chart" uri="{C3380CC4-5D6E-409C-BE32-E72D297353CC}">
                <c16:uniqueId val="{000000FA-A88B-40D9-83FA-E454F6C1578E}"/>
              </c:ext>
            </c:extLst>
          </c:dPt>
          <c:dPt>
            <c:idx val="38"/>
            <c:bubble3D val="0"/>
            <c:extLst>
              <c:ext xmlns:c16="http://schemas.microsoft.com/office/drawing/2014/chart" uri="{C3380CC4-5D6E-409C-BE32-E72D297353CC}">
                <c16:uniqueId val="{000000E6-5C7E-4045-B0DC-F60148D4F9AC}"/>
              </c:ext>
            </c:extLst>
          </c:dPt>
          <c:dPt>
            <c:idx val="39"/>
            <c:bubble3D val="0"/>
            <c:extLst>
              <c:ext xmlns:c16="http://schemas.microsoft.com/office/drawing/2014/chart" uri="{C3380CC4-5D6E-409C-BE32-E72D297353CC}">
                <c16:uniqueId val="{000000CE-B59C-47CA-8EE5-BBF6A3B85D5A}"/>
              </c:ext>
            </c:extLst>
          </c:dPt>
          <c:dPt>
            <c:idx val="40"/>
            <c:bubble3D val="0"/>
            <c:spPr>
              <a:ln w="12700">
                <a:noFill/>
                <a:prstDash val="solid"/>
              </a:ln>
            </c:spPr>
            <c:extLst>
              <c:ext xmlns:c16="http://schemas.microsoft.com/office/drawing/2014/chart" uri="{C3380CC4-5D6E-409C-BE32-E72D297353CC}">
                <c16:uniqueId val="{000000B6-96E5-4CF3-92C5-C5ECDB3990B9}"/>
              </c:ext>
            </c:extLst>
          </c:dPt>
          <c:dPt>
            <c:idx val="41"/>
            <c:bubble3D val="0"/>
            <c:extLst>
              <c:ext xmlns:c16="http://schemas.microsoft.com/office/drawing/2014/chart" uri="{C3380CC4-5D6E-409C-BE32-E72D297353CC}">
                <c16:uniqueId val="{00000097-FA63-45E5-B49A-488C000C2DBF}"/>
              </c:ext>
            </c:extLst>
          </c:dPt>
          <c:dPt>
            <c:idx val="42"/>
            <c:bubble3D val="0"/>
            <c:extLst>
              <c:ext xmlns:c16="http://schemas.microsoft.com/office/drawing/2014/chart" uri="{C3380CC4-5D6E-409C-BE32-E72D297353CC}">
                <c16:uniqueId val="{00000082-D4DC-4687-B501-C966C6C64126}"/>
              </c:ext>
            </c:extLst>
          </c:dPt>
          <c:dPt>
            <c:idx val="43"/>
            <c:bubble3D val="0"/>
            <c:extLst>
              <c:ext xmlns:c16="http://schemas.microsoft.com/office/drawing/2014/chart" uri="{C3380CC4-5D6E-409C-BE32-E72D297353CC}">
                <c16:uniqueId val="{0000006E-72F4-49A3-BB3D-A25E45C656D1}"/>
              </c:ext>
            </c:extLst>
          </c:dPt>
          <c:dPt>
            <c:idx val="44"/>
            <c:bubble3D val="0"/>
            <c:extLst>
              <c:ext xmlns:c16="http://schemas.microsoft.com/office/drawing/2014/chart" uri="{C3380CC4-5D6E-409C-BE32-E72D297353CC}">
                <c16:uniqueId val="{0000005C-B328-420D-BC2F-4C7F7D6D579A}"/>
              </c:ext>
            </c:extLst>
          </c:dPt>
          <c:dPt>
            <c:idx val="45"/>
            <c:bubble3D val="0"/>
            <c:extLst>
              <c:ext xmlns:c16="http://schemas.microsoft.com/office/drawing/2014/chart" uri="{C3380CC4-5D6E-409C-BE32-E72D297353CC}">
                <c16:uniqueId val="{00000033-EA25-4D96-A5DD-5D328CF88478}"/>
              </c:ext>
            </c:extLst>
          </c:dPt>
          <c:dPt>
            <c:idx val="46"/>
            <c:bubble3D val="0"/>
            <c:extLst>
              <c:ext xmlns:c16="http://schemas.microsoft.com/office/drawing/2014/chart" uri="{C3380CC4-5D6E-409C-BE32-E72D297353CC}">
                <c16:uniqueId val="{00000003-99BF-41C8-9101-0A5765E1693A}"/>
              </c:ext>
            </c:extLst>
          </c:dPt>
          <c:dPt>
            <c:idx val="47"/>
            <c:bubble3D val="0"/>
            <c:extLst>
              <c:ext xmlns:c16="http://schemas.microsoft.com/office/drawing/2014/chart" uri="{C3380CC4-5D6E-409C-BE32-E72D297353CC}">
                <c16:uniqueId val="{00000098-D159-4B6D-9549-B03A89B4BAE4}"/>
              </c:ext>
            </c:extLst>
          </c:dPt>
          <c:dLbls>
            <c:dLbl>
              <c:idx val="0"/>
              <c:layout>
                <c:manualLayout>
                  <c:x val="-1.5402142381098447E-2"/>
                  <c:y val="2.1039528571832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6B4F-49AE-B34E-08F36C0E91CB}"/>
                </c:ext>
              </c:extLst>
            </c:dLbl>
            <c:dLbl>
              <c:idx val="5"/>
              <c:layout>
                <c:manualLayout>
                  <c:x val="0.20329992999535043"/>
                  <c:y val="-3.2730357350849365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カラマツ丸太（９～１３</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3355259259259259"/>
                      <c:h val="4.6094771241830063E-2"/>
                    </c:manualLayout>
                  </c15:layout>
                </c:ext>
                <c:ext xmlns:c16="http://schemas.microsoft.com/office/drawing/2014/chart" uri="{C3380CC4-5D6E-409C-BE32-E72D297353CC}">
                  <c16:uniqueId val="{0000000F-0B93-4076-8204-0A0F422355FA}"/>
                </c:ext>
              </c:extLst>
            </c:dLbl>
            <c:dLbl>
              <c:idx val="6"/>
              <c:layout>
                <c:manualLayout>
                  <c:x val="-3.5543405494842591E-2"/>
                  <c:y val="-1.7802678022319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D4DC-4687-B501-C966C6C64126}"/>
                </c:ext>
              </c:extLst>
            </c:dLbl>
            <c:dLbl>
              <c:idx val="18"/>
              <c:layout>
                <c:manualLayout>
                  <c:x val="-3.317384512851973E-2"/>
                  <c:y val="-1.94211032970764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D4DC-4687-B501-C966C6C64126}"/>
                </c:ext>
              </c:extLst>
            </c:dLbl>
            <c:dLbl>
              <c:idx val="40"/>
              <c:layout>
                <c:manualLayout>
                  <c:x val="-1.7771702747421285E-2"/>
                  <c:y val="1.7802678022319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6-96E5-4CF3-92C5-C5ECDB3990B9}"/>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入力!$BF$53:$DA$53</c:f>
              <c:numCache>
                <c:formatCode>#,##0;"△ "#,##0</c:formatCode>
                <c:ptCount val="48"/>
                <c:pt idx="0">
                  <c:v>7400</c:v>
                </c:pt>
                <c:pt idx="1">
                  <c:v>7400</c:v>
                </c:pt>
                <c:pt idx="2">
                  <c:v>7400</c:v>
                </c:pt>
                <c:pt idx="3">
                  <c:v>7500</c:v>
                </c:pt>
                <c:pt idx="4">
                  <c:v>7600</c:v>
                </c:pt>
                <c:pt idx="5">
                  <c:v>7600</c:v>
                </c:pt>
                <c:pt idx="6">
                  <c:v>7600</c:v>
                </c:pt>
                <c:pt idx="7">
                  <c:v>7600</c:v>
                </c:pt>
                <c:pt idx="8">
                  <c:v>7600</c:v>
                </c:pt>
                <c:pt idx="9">
                  <c:v>7600</c:v>
                </c:pt>
                <c:pt idx="10">
                  <c:v>7600</c:v>
                </c:pt>
                <c:pt idx="11">
                  <c:v>7600</c:v>
                </c:pt>
                <c:pt idx="12">
                  <c:v>7600</c:v>
                </c:pt>
                <c:pt idx="13">
                  <c:v>7600</c:v>
                </c:pt>
                <c:pt idx="14">
                  <c:v>7600</c:v>
                </c:pt>
                <c:pt idx="15">
                  <c:v>7600</c:v>
                </c:pt>
                <c:pt idx="16">
                  <c:v>7400</c:v>
                </c:pt>
                <c:pt idx="17">
                  <c:v>7400</c:v>
                </c:pt>
                <c:pt idx="18">
                  <c:v>7400</c:v>
                </c:pt>
                <c:pt idx="19">
                  <c:v>7400</c:v>
                </c:pt>
                <c:pt idx="20">
                  <c:v>7300</c:v>
                </c:pt>
                <c:pt idx="21">
                  <c:v>7300</c:v>
                </c:pt>
                <c:pt idx="22">
                  <c:v>7300</c:v>
                </c:pt>
                <c:pt idx="23">
                  <c:v>7300</c:v>
                </c:pt>
                <c:pt idx="24">
                  <c:v>7300</c:v>
                </c:pt>
                <c:pt idx="25">
                  <c:v>7300</c:v>
                </c:pt>
                <c:pt idx="26">
                  <c:v>7300</c:v>
                </c:pt>
                <c:pt idx="27">
                  <c:v>7300</c:v>
                </c:pt>
                <c:pt idx="28">
                  <c:v>7300</c:v>
                </c:pt>
                <c:pt idx="29">
                  <c:v>7300</c:v>
                </c:pt>
                <c:pt idx="30">
                  <c:v>7400</c:v>
                </c:pt>
                <c:pt idx="31">
                  <c:v>7400</c:v>
                </c:pt>
                <c:pt idx="32">
                  <c:v>7700</c:v>
                </c:pt>
                <c:pt idx="33">
                  <c:v>7700</c:v>
                </c:pt>
                <c:pt idx="34">
                  <c:v>7800</c:v>
                </c:pt>
                <c:pt idx="35">
                  <c:v>7800</c:v>
                </c:pt>
                <c:pt idx="36">
                  <c:v>8000</c:v>
                </c:pt>
                <c:pt idx="37">
                  <c:v>8100</c:v>
                </c:pt>
                <c:pt idx="38">
                  <c:v>8200</c:v>
                </c:pt>
                <c:pt idx="39">
                  <c:v>8300</c:v>
                </c:pt>
                <c:pt idx="40">
                  <c:v>8500</c:v>
                </c:pt>
                <c:pt idx="41">
                  <c:v>8900</c:v>
                </c:pt>
                <c:pt idx="42">
                  <c:v>8900</c:v>
                </c:pt>
                <c:pt idx="43">
                  <c:v>9300</c:v>
                </c:pt>
                <c:pt idx="44">
                  <c:v>9300</c:v>
                </c:pt>
                <c:pt idx="45">
                  <c:v>9300</c:v>
                </c:pt>
                <c:pt idx="46">
                  <c:v>9400</c:v>
                </c:pt>
                <c:pt idx="47">
                  <c:v>9500</c:v>
                </c:pt>
              </c:numCache>
            </c:numRef>
          </c:val>
          <c:smooth val="0"/>
          <c:extLst>
            <c:ext xmlns:c16="http://schemas.microsoft.com/office/drawing/2014/chart" uri="{C3380CC4-5D6E-409C-BE32-E72D297353CC}">
              <c16:uniqueId val="{00000014-0B93-4076-8204-0A0F422355FA}"/>
            </c:ext>
          </c:extLst>
        </c:ser>
        <c:ser>
          <c:idx val="4"/>
          <c:order val="4"/>
          <c:tx>
            <c:strRef>
              <c:f>入力!$AQ$54</c:f>
              <c:strCache>
                <c:ptCount val="1"/>
                <c:pt idx="0">
                  <c:v>カラマツ山棒チップ</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0FB-A88B-40D9-83FA-E454F6C1578E}"/>
              </c:ext>
            </c:extLst>
          </c:dPt>
          <c:dPt>
            <c:idx val="2"/>
            <c:bubble3D val="0"/>
            <c:extLst>
              <c:ext xmlns:c16="http://schemas.microsoft.com/office/drawing/2014/chart" uri="{C3380CC4-5D6E-409C-BE32-E72D297353CC}">
                <c16:uniqueId val="{000000E7-5C7E-4045-B0DC-F60148D4F9AC}"/>
              </c:ext>
            </c:extLst>
          </c:dPt>
          <c:dPt>
            <c:idx val="3"/>
            <c:bubble3D val="0"/>
            <c:extLst>
              <c:ext xmlns:c16="http://schemas.microsoft.com/office/drawing/2014/chart" uri="{C3380CC4-5D6E-409C-BE32-E72D297353CC}">
                <c16:uniqueId val="{000000CF-B59C-47CA-8EE5-BBF6A3B85D5A}"/>
              </c:ext>
            </c:extLst>
          </c:dPt>
          <c:dPt>
            <c:idx val="4"/>
            <c:bubble3D val="0"/>
            <c:spPr>
              <a:ln w="12700">
                <a:noFill/>
                <a:prstDash val="solid"/>
              </a:ln>
            </c:spPr>
            <c:extLst>
              <c:ext xmlns:c16="http://schemas.microsoft.com/office/drawing/2014/chart" uri="{C3380CC4-5D6E-409C-BE32-E72D297353CC}">
                <c16:uniqueId val="{000000B7-96E5-4CF3-92C5-C5ECDB3990B9}"/>
              </c:ext>
            </c:extLst>
          </c:dPt>
          <c:dPt>
            <c:idx val="5"/>
            <c:bubble3D val="0"/>
            <c:extLst>
              <c:ext xmlns:c16="http://schemas.microsoft.com/office/drawing/2014/chart" uri="{C3380CC4-5D6E-409C-BE32-E72D297353CC}">
                <c16:uniqueId val="{00000016-0B93-4076-8204-0A0F422355FA}"/>
              </c:ext>
            </c:extLst>
          </c:dPt>
          <c:dPt>
            <c:idx val="6"/>
            <c:bubble3D val="0"/>
            <c:extLst>
              <c:ext xmlns:c16="http://schemas.microsoft.com/office/drawing/2014/chart" uri="{C3380CC4-5D6E-409C-BE32-E72D297353CC}">
                <c16:uniqueId val="{0000007B-D4DC-4687-B501-C966C6C64126}"/>
              </c:ext>
            </c:extLst>
          </c:dPt>
          <c:dPt>
            <c:idx val="7"/>
            <c:bubble3D val="0"/>
            <c:extLst>
              <c:ext xmlns:c16="http://schemas.microsoft.com/office/drawing/2014/chart" uri="{C3380CC4-5D6E-409C-BE32-E72D297353CC}">
                <c16:uniqueId val="{0000006F-72F4-49A3-BB3D-A25E45C656D1}"/>
              </c:ext>
            </c:extLst>
          </c:dPt>
          <c:dPt>
            <c:idx val="8"/>
            <c:bubble3D val="0"/>
            <c:extLst>
              <c:ext xmlns:c16="http://schemas.microsoft.com/office/drawing/2014/chart" uri="{C3380CC4-5D6E-409C-BE32-E72D297353CC}">
                <c16:uniqueId val="{0000004C-B328-420D-BC2F-4C7F7D6D579A}"/>
              </c:ext>
            </c:extLst>
          </c:dPt>
          <c:dPt>
            <c:idx val="9"/>
            <c:bubble3D val="0"/>
            <c:extLst>
              <c:ext xmlns:c16="http://schemas.microsoft.com/office/drawing/2014/chart" uri="{C3380CC4-5D6E-409C-BE32-E72D297353CC}">
                <c16:uniqueId val="{00000046-EA25-4D96-A5DD-5D328CF88478}"/>
              </c:ext>
            </c:extLst>
          </c:dPt>
          <c:dPt>
            <c:idx val="10"/>
            <c:bubble3D val="0"/>
            <c:extLst>
              <c:ext xmlns:c16="http://schemas.microsoft.com/office/drawing/2014/chart" uri="{C3380CC4-5D6E-409C-BE32-E72D297353CC}">
                <c16:uniqueId val="{00000016-99BF-41C8-9101-0A5765E1693A}"/>
              </c:ext>
            </c:extLst>
          </c:dPt>
          <c:dPt>
            <c:idx val="11"/>
            <c:bubble3D val="0"/>
            <c:extLst>
              <c:ext xmlns:c16="http://schemas.microsoft.com/office/drawing/2014/chart" uri="{C3380CC4-5D6E-409C-BE32-E72D297353CC}">
                <c16:uniqueId val="{000000A4-D159-4B6D-9549-B03A89B4BAE4}"/>
              </c:ext>
            </c:extLst>
          </c:dPt>
          <c:dPt>
            <c:idx val="12"/>
            <c:bubble3D val="0"/>
            <c:extLst>
              <c:ext xmlns:c16="http://schemas.microsoft.com/office/drawing/2014/chart" uri="{C3380CC4-5D6E-409C-BE32-E72D297353CC}">
                <c16:uniqueId val="{000000A5-D159-4B6D-9549-B03A89B4BAE4}"/>
              </c:ext>
            </c:extLst>
          </c:dPt>
          <c:dPt>
            <c:idx val="13"/>
            <c:bubble3D val="0"/>
            <c:extLst>
              <c:ext xmlns:c16="http://schemas.microsoft.com/office/drawing/2014/chart" uri="{C3380CC4-5D6E-409C-BE32-E72D297353CC}">
                <c16:uniqueId val="{000000FC-A88B-40D9-83FA-E454F6C1578E}"/>
              </c:ext>
            </c:extLst>
          </c:dPt>
          <c:dPt>
            <c:idx val="14"/>
            <c:bubble3D val="0"/>
            <c:extLst>
              <c:ext xmlns:c16="http://schemas.microsoft.com/office/drawing/2014/chart" uri="{C3380CC4-5D6E-409C-BE32-E72D297353CC}">
                <c16:uniqueId val="{000000E8-5C7E-4045-B0DC-F60148D4F9AC}"/>
              </c:ext>
            </c:extLst>
          </c:dPt>
          <c:dPt>
            <c:idx val="15"/>
            <c:bubble3D val="0"/>
            <c:extLst>
              <c:ext xmlns:c16="http://schemas.microsoft.com/office/drawing/2014/chart" uri="{C3380CC4-5D6E-409C-BE32-E72D297353CC}">
                <c16:uniqueId val="{000000D0-B59C-47CA-8EE5-BBF6A3B85D5A}"/>
              </c:ext>
            </c:extLst>
          </c:dPt>
          <c:dPt>
            <c:idx val="16"/>
            <c:bubble3D val="0"/>
            <c:spPr>
              <a:ln w="12700">
                <a:noFill/>
                <a:prstDash val="solid"/>
              </a:ln>
            </c:spPr>
            <c:extLst>
              <c:ext xmlns:c16="http://schemas.microsoft.com/office/drawing/2014/chart" uri="{C3380CC4-5D6E-409C-BE32-E72D297353CC}">
                <c16:uniqueId val="{000000B8-96E5-4CF3-92C5-C5ECDB3990B9}"/>
              </c:ext>
            </c:extLst>
          </c:dPt>
          <c:dPt>
            <c:idx val="17"/>
            <c:bubble3D val="0"/>
            <c:extLst>
              <c:ext xmlns:c16="http://schemas.microsoft.com/office/drawing/2014/chart" uri="{C3380CC4-5D6E-409C-BE32-E72D297353CC}">
                <c16:uniqueId val="{00000098-FA63-45E5-B49A-488C000C2DBF}"/>
              </c:ext>
            </c:extLst>
          </c:dPt>
          <c:dPt>
            <c:idx val="18"/>
            <c:bubble3D val="0"/>
            <c:extLst>
              <c:ext xmlns:c16="http://schemas.microsoft.com/office/drawing/2014/chart" uri="{C3380CC4-5D6E-409C-BE32-E72D297353CC}">
                <c16:uniqueId val="{0000007C-D4DC-4687-B501-C966C6C64126}"/>
              </c:ext>
            </c:extLst>
          </c:dPt>
          <c:dPt>
            <c:idx val="19"/>
            <c:bubble3D val="0"/>
            <c:extLst>
              <c:ext xmlns:c16="http://schemas.microsoft.com/office/drawing/2014/chart" uri="{C3380CC4-5D6E-409C-BE32-E72D297353CC}">
                <c16:uniqueId val="{00000070-72F4-49A3-BB3D-A25E45C656D1}"/>
              </c:ext>
            </c:extLst>
          </c:dPt>
          <c:dPt>
            <c:idx val="20"/>
            <c:bubble3D val="0"/>
            <c:extLst>
              <c:ext xmlns:c16="http://schemas.microsoft.com/office/drawing/2014/chart" uri="{C3380CC4-5D6E-409C-BE32-E72D297353CC}">
                <c16:uniqueId val="{00000051-B328-420D-BC2F-4C7F7D6D579A}"/>
              </c:ext>
            </c:extLst>
          </c:dPt>
          <c:dPt>
            <c:idx val="21"/>
            <c:bubble3D val="0"/>
            <c:extLst>
              <c:ext xmlns:c16="http://schemas.microsoft.com/office/drawing/2014/chart" uri="{C3380CC4-5D6E-409C-BE32-E72D297353CC}">
                <c16:uniqueId val="{00000040-EA25-4D96-A5DD-5D328CF88478}"/>
              </c:ext>
            </c:extLst>
          </c:dPt>
          <c:dPt>
            <c:idx val="22"/>
            <c:bubble3D val="0"/>
            <c:extLst>
              <c:ext xmlns:c16="http://schemas.microsoft.com/office/drawing/2014/chart" uri="{C3380CC4-5D6E-409C-BE32-E72D297353CC}">
                <c16:uniqueId val="{00000010-99BF-41C8-9101-0A5765E1693A}"/>
              </c:ext>
            </c:extLst>
          </c:dPt>
          <c:dPt>
            <c:idx val="23"/>
            <c:bubble3D val="0"/>
            <c:extLst>
              <c:ext xmlns:c16="http://schemas.microsoft.com/office/drawing/2014/chart" uri="{C3380CC4-5D6E-409C-BE32-E72D297353CC}">
                <c16:uniqueId val="{000000B1-D159-4B6D-9549-B03A89B4BAE4}"/>
              </c:ext>
            </c:extLst>
          </c:dPt>
          <c:dPt>
            <c:idx val="24"/>
            <c:bubble3D val="0"/>
            <c:extLst>
              <c:ext xmlns:c16="http://schemas.microsoft.com/office/drawing/2014/chart" uri="{C3380CC4-5D6E-409C-BE32-E72D297353CC}">
                <c16:uniqueId val="{000000B2-D159-4B6D-9549-B03A89B4BAE4}"/>
              </c:ext>
            </c:extLst>
          </c:dPt>
          <c:dPt>
            <c:idx val="25"/>
            <c:bubble3D val="0"/>
            <c:extLst>
              <c:ext xmlns:c16="http://schemas.microsoft.com/office/drawing/2014/chart" uri="{C3380CC4-5D6E-409C-BE32-E72D297353CC}">
                <c16:uniqueId val="{000000FD-A88B-40D9-83FA-E454F6C1578E}"/>
              </c:ext>
            </c:extLst>
          </c:dPt>
          <c:dPt>
            <c:idx val="26"/>
            <c:bubble3D val="0"/>
            <c:extLst>
              <c:ext xmlns:c16="http://schemas.microsoft.com/office/drawing/2014/chart" uri="{C3380CC4-5D6E-409C-BE32-E72D297353CC}">
                <c16:uniqueId val="{000000E9-5C7E-4045-B0DC-F60148D4F9AC}"/>
              </c:ext>
            </c:extLst>
          </c:dPt>
          <c:dPt>
            <c:idx val="27"/>
            <c:bubble3D val="0"/>
            <c:extLst>
              <c:ext xmlns:c16="http://schemas.microsoft.com/office/drawing/2014/chart" uri="{C3380CC4-5D6E-409C-BE32-E72D297353CC}">
                <c16:uniqueId val="{000000D1-B59C-47CA-8EE5-BBF6A3B85D5A}"/>
              </c:ext>
            </c:extLst>
          </c:dPt>
          <c:dPt>
            <c:idx val="28"/>
            <c:bubble3D val="0"/>
            <c:spPr>
              <a:ln w="12700">
                <a:noFill/>
                <a:prstDash val="solid"/>
              </a:ln>
            </c:spPr>
            <c:extLst>
              <c:ext xmlns:c16="http://schemas.microsoft.com/office/drawing/2014/chart" uri="{C3380CC4-5D6E-409C-BE32-E72D297353CC}">
                <c16:uniqueId val="{000000B9-96E5-4CF3-92C5-C5ECDB3990B9}"/>
              </c:ext>
            </c:extLst>
          </c:dPt>
          <c:dPt>
            <c:idx val="29"/>
            <c:bubble3D val="0"/>
            <c:spPr>
              <a:ln w="12700">
                <a:noFill/>
                <a:prstDash val="solid"/>
              </a:ln>
            </c:spPr>
            <c:extLst>
              <c:ext xmlns:c16="http://schemas.microsoft.com/office/drawing/2014/chart" uri="{C3380CC4-5D6E-409C-BE32-E72D297353CC}">
                <c16:uniqueId val="{00000099-FA63-45E5-B49A-488C000C2DBF}"/>
              </c:ext>
            </c:extLst>
          </c:dPt>
          <c:dPt>
            <c:idx val="30"/>
            <c:bubble3D val="0"/>
            <c:extLst>
              <c:ext xmlns:c16="http://schemas.microsoft.com/office/drawing/2014/chart" uri="{C3380CC4-5D6E-409C-BE32-E72D297353CC}">
                <c16:uniqueId val="{0000007D-D4DC-4687-B501-C966C6C64126}"/>
              </c:ext>
            </c:extLst>
          </c:dPt>
          <c:dPt>
            <c:idx val="31"/>
            <c:bubble3D val="0"/>
            <c:extLst>
              <c:ext xmlns:c16="http://schemas.microsoft.com/office/drawing/2014/chart" uri="{C3380CC4-5D6E-409C-BE32-E72D297353CC}">
                <c16:uniqueId val="{00000071-72F4-49A3-BB3D-A25E45C656D1}"/>
              </c:ext>
            </c:extLst>
          </c:dPt>
          <c:dPt>
            <c:idx val="32"/>
            <c:bubble3D val="0"/>
            <c:extLst>
              <c:ext xmlns:c16="http://schemas.microsoft.com/office/drawing/2014/chart" uri="{C3380CC4-5D6E-409C-BE32-E72D297353CC}">
                <c16:uniqueId val="{00000057-B328-420D-BC2F-4C7F7D6D579A}"/>
              </c:ext>
            </c:extLst>
          </c:dPt>
          <c:dPt>
            <c:idx val="33"/>
            <c:bubble3D val="0"/>
            <c:extLst>
              <c:ext xmlns:c16="http://schemas.microsoft.com/office/drawing/2014/chart" uri="{C3380CC4-5D6E-409C-BE32-E72D297353CC}">
                <c16:uniqueId val="{0000003A-EA25-4D96-A5DD-5D328CF88478}"/>
              </c:ext>
            </c:extLst>
          </c:dPt>
          <c:dPt>
            <c:idx val="34"/>
            <c:bubble3D val="0"/>
            <c:extLst>
              <c:ext xmlns:c16="http://schemas.microsoft.com/office/drawing/2014/chart" uri="{C3380CC4-5D6E-409C-BE32-E72D297353CC}">
                <c16:uniqueId val="{0000000A-99BF-41C8-9101-0A5765E1693A}"/>
              </c:ext>
            </c:extLst>
          </c:dPt>
          <c:dPt>
            <c:idx val="35"/>
            <c:bubble3D val="0"/>
            <c:extLst>
              <c:ext xmlns:c16="http://schemas.microsoft.com/office/drawing/2014/chart" uri="{C3380CC4-5D6E-409C-BE32-E72D297353CC}">
                <c16:uniqueId val="{000000BE-D159-4B6D-9549-B03A89B4BAE4}"/>
              </c:ext>
            </c:extLst>
          </c:dPt>
          <c:dPt>
            <c:idx val="36"/>
            <c:bubble3D val="0"/>
            <c:extLst>
              <c:ext xmlns:c16="http://schemas.microsoft.com/office/drawing/2014/chart" uri="{C3380CC4-5D6E-409C-BE32-E72D297353CC}">
                <c16:uniqueId val="{000000BF-D159-4B6D-9549-B03A89B4BAE4}"/>
              </c:ext>
            </c:extLst>
          </c:dPt>
          <c:dPt>
            <c:idx val="37"/>
            <c:bubble3D val="0"/>
            <c:extLst>
              <c:ext xmlns:c16="http://schemas.microsoft.com/office/drawing/2014/chart" uri="{C3380CC4-5D6E-409C-BE32-E72D297353CC}">
                <c16:uniqueId val="{000000FE-A88B-40D9-83FA-E454F6C1578E}"/>
              </c:ext>
            </c:extLst>
          </c:dPt>
          <c:dPt>
            <c:idx val="38"/>
            <c:bubble3D val="0"/>
            <c:extLst>
              <c:ext xmlns:c16="http://schemas.microsoft.com/office/drawing/2014/chart" uri="{C3380CC4-5D6E-409C-BE32-E72D297353CC}">
                <c16:uniqueId val="{000000EA-5C7E-4045-B0DC-F60148D4F9AC}"/>
              </c:ext>
            </c:extLst>
          </c:dPt>
          <c:dPt>
            <c:idx val="39"/>
            <c:bubble3D val="0"/>
            <c:extLst>
              <c:ext xmlns:c16="http://schemas.microsoft.com/office/drawing/2014/chart" uri="{C3380CC4-5D6E-409C-BE32-E72D297353CC}">
                <c16:uniqueId val="{000000D2-B59C-47CA-8EE5-BBF6A3B85D5A}"/>
              </c:ext>
            </c:extLst>
          </c:dPt>
          <c:dPt>
            <c:idx val="40"/>
            <c:bubble3D val="0"/>
            <c:spPr>
              <a:ln w="12700">
                <a:noFill/>
                <a:prstDash val="solid"/>
              </a:ln>
            </c:spPr>
            <c:extLst>
              <c:ext xmlns:c16="http://schemas.microsoft.com/office/drawing/2014/chart" uri="{C3380CC4-5D6E-409C-BE32-E72D297353CC}">
                <c16:uniqueId val="{000000BA-96E5-4CF3-92C5-C5ECDB3990B9}"/>
              </c:ext>
            </c:extLst>
          </c:dPt>
          <c:dPt>
            <c:idx val="41"/>
            <c:bubble3D val="0"/>
            <c:extLst>
              <c:ext xmlns:c16="http://schemas.microsoft.com/office/drawing/2014/chart" uri="{C3380CC4-5D6E-409C-BE32-E72D297353CC}">
                <c16:uniqueId val="{0000009A-FA63-45E5-B49A-488C000C2DBF}"/>
              </c:ext>
            </c:extLst>
          </c:dPt>
          <c:dPt>
            <c:idx val="42"/>
            <c:bubble3D val="0"/>
            <c:extLst>
              <c:ext xmlns:c16="http://schemas.microsoft.com/office/drawing/2014/chart" uri="{C3380CC4-5D6E-409C-BE32-E72D297353CC}">
                <c16:uniqueId val="{0000007E-D4DC-4687-B501-C966C6C64126}"/>
              </c:ext>
            </c:extLst>
          </c:dPt>
          <c:dPt>
            <c:idx val="43"/>
            <c:bubble3D val="0"/>
            <c:extLst>
              <c:ext xmlns:c16="http://schemas.microsoft.com/office/drawing/2014/chart" uri="{C3380CC4-5D6E-409C-BE32-E72D297353CC}">
                <c16:uniqueId val="{00000072-72F4-49A3-BB3D-A25E45C656D1}"/>
              </c:ext>
            </c:extLst>
          </c:dPt>
          <c:dPt>
            <c:idx val="44"/>
            <c:bubble3D val="0"/>
            <c:extLst>
              <c:ext xmlns:c16="http://schemas.microsoft.com/office/drawing/2014/chart" uri="{C3380CC4-5D6E-409C-BE32-E72D297353CC}">
                <c16:uniqueId val="{0000005D-B328-420D-BC2F-4C7F7D6D579A}"/>
              </c:ext>
            </c:extLst>
          </c:dPt>
          <c:dPt>
            <c:idx val="45"/>
            <c:bubble3D val="0"/>
            <c:extLst>
              <c:ext xmlns:c16="http://schemas.microsoft.com/office/drawing/2014/chart" uri="{C3380CC4-5D6E-409C-BE32-E72D297353CC}">
                <c16:uniqueId val="{00000034-EA25-4D96-A5DD-5D328CF88478}"/>
              </c:ext>
            </c:extLst>
          </c:dPt>
          <c:dPt>
            <c:idx val="46"/>
            <c:bubble3D val="0"/>
            <c:extLst>
              <c:ext xmlns:c16="http://schemas.microsoft.com/office/drawing/2014/chart" uri="{C3380CC4-5D6E-409C-BE32-E72D297353CC}">
                <c16:uniqueId val="{00000004-99BF-41C8-9101-0A5765E1693A}"/>
              </c:ext>
            </c:extLst>
          </c:dPt>
          <c:dPt>
            <c:idx val="47"/>
            <c:bubble3D val="0"/>
            <c:extLst>
              <c:ext xmlns:c16="http://schemas.microsoft.com/office/drawing/2014/chart" uri="{C3380CC4-5D6E-409C-BE32-E72D297353CC}">
                <c16:uniqueId val="{000000CB-D159-4B6D-9549-B03A89B4BAE4}"/>
              </c:ext>
            </c:extLst>
          </c:dPt>
          <c:dLbls>
            <c:dLbl>
              <c:idx val="1"/>
              <c:layout>
                <c:manualLayout>
                  <c:x val="-3.2000000000000001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B-A88B-40D9-83FA-E454F6C1578E}"/>
                </c:ext>
              </c:extLst>
            </c:dLbl>
            <c:dLbl>
              <c:idx val="4"/>
              <c:layout>
                <c:manualLayout>
                  <c:x val="-4.7391207326456753E-3"/>
                  <c:y val="1.94211032970763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7-96E5-4CF3-92C5-C5ECDB3990B9}"/>
                </c:ext>
              </c:extLst>
            </c:dLbl>
            <c:dLbl>
              <c:idx val="25"/>
              <c:layout>
                <c:manualLayout>
                  <c:x val="-0.15526124496328486"/>
                  <c:y val="4.410208873711089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D-A88B-40D9-83FA-E454F6C1578E}"/>
                </c:ext>
              </c:extLst>
            </c:dLbl>
            <c:dLbl>
              <c:idx val="26"/>
              <c:layout>
                <c:manualLayout>
                  <c:x val="-0.17649586427755276"/>
                  <c:y val="1.9607795661447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9-5C7E-4045-B0DC-F60148D4F9AC}"/>
                </c:ext>
              </c:extLst>
            </c:dLbl>
            <c:dLbl>
              <c:idx val="35"/>
              <c:layout>
                <c:manualLayout>
                  <c:x val="-0.14453823798744841"/>
                  <c:y val="2.4634344207706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D159-4B6D-9549-B03A89B4BAE4}"/>
                </c:ext>
              </c:extLst>
            </c:dLbl>
            <c:dLbl>
              <c:idx val="36"/>
              <c:layout>
                <c:manualLayout>
                  <c:x val="-0.16351347216344966"/>
                  <c:y val="-2.2908491176523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F-D159-4B6D-9549-B03A89B4BAE4}"/>
                </c:ext>
              </c:extLst>
            </c:dLbl>
            <c:dLbl>
              <c:idx val="45"/>
              <c:layout>
                <c:manualLayout>
                  <c:x val="-0.10781415705968531"/>
                  <c:y val="2.1817647054325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EA25-4D96-A5DD-5D328CF88478}"/>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入力!$BF$54:$DA$54</c:f>
              <c:numCache>
                <c:formatCode>#,##0;"△ "#,##0</c:formatCode>
                <c:ptCount val="48"/>
                <c:pt idx="0">
                  <c:v>6400</c:v>
                </c:pt>
                <c:pt idx="1">
                  <c:v>6400</c:v>
                </c:pt>
                <c:pt idx="2">
                  <c:v>6400</c:v>
                </c:pt>
                <c:pt idx="3">
                  <c:v>6400</c:v>
                </c:pt>
                <c:pt idx="4">
                  <c:v>6900</c:v>
                </c:pt>
                <c:pt idx="5">
                  <c:v>7000</c:v>
                </c:pt>
                <c:pt idx="6">
                  <c:v>7000</c:v>
                </c:pt>
                <c:pt idx="7">
                  <c:v>7000</c:v>
                </c:pt>
                <c:pt idx="8">
                  <c:v>7000</c:v>
                </c:pt>
                <c:pt idx="9">
                  <c:v>7000</c:v>
                </c:pt>
                <c:pt idx="10">
                  <c:v>7000</c:v>
                </c:pt>
                <c:pt idx="11">
                  <c:v>7000</c:v>
                </c:pt>
                <c:pt idx="12">
                  <c:v>7000</c:v>
                </c:pt>
                <c:pt idx="13">
                  <c:v>7000</c:v>
                </c:pt>
                <c:pt idx="14">
                  <c:v>7000</c:v>
                </c:pt>
                <c:pt idx="15">
                  <c:v>7000</c:v>
                </c:pt>
                <c:pt idx="16">
                  <c:v>7200</c:v>
                </c:pt>
                <c:pt idx="17">
                  <c:v>7200</c:v>
                </c:pt>
                <c:pt idx="18">
                  <c:v>7200</c:v>
                </c:pt>
                <c:pt idx="19">
                  <c:v>7200</c:v>
                </c:pt>
                <c:pt idx="20">
                  <c:v>7200</c:v>
                </c:pt>
                <c:pt idx="21">
                  <c:v>7200</c:v>
                </c:pt>
                <c:pt idx="22">
                  <c:v>7200</c:v>
                </c:pt>
                <c:pt idx="23">
                  <c:v>7200</c:v>
                </c:pt>
                <c:pt idx="24">
                  <c:v>7200</c:v>
                </c:pt>
                <c:pt idx="25">
                  <c:v>7200</c:v>
                </c:pt>
                <c:pt idx="26">
                  <c:v>7200</c:v>
                </c:pt>
                <c:pt idx="27">
                  <c:v>7200</c:v>
                </c:pt>
                <c:pt idx="28">
                  <c:v>7300</c:v>
                </c:pt>
                <c:pt idx="29">
                  <c:v>7300</c:v>
                </c:pt>
                <c:pt idx="30">
                  <c:v>7300</c:v>
                </c:pt>
                <c:pt idx="31">
                  <c:v>7300</c:v>
                </c:pt>
                <c:pt idx="32">
                  <c:v>7300</c:v>
                </c:pt>
                <c:pt idx="33">
                  <c:v>7300</c:v>
                </c:pt>
                <c:pt idx="34">
                  <c:v>7300</c:v>
                </c:pt>
                <c:pt idx="35">
                  <c:v>7300</c:v>
                </c:pt>
                <c:pt idx="36">
                  <c:v>7300</c:v>
                </c:pt>
                <c:pt idx="37">
                  <c:v>7300</c:v>
                </c:pt>
                <c:pt idx="38">
                  <c:v>7300</c:v>
                </c:pt>
                <c:pt idx="39">
                  <c:v>7300</c:v>
                </c:pt>
                <c:pt idx="40">
                  <c:v>7300</c:v>
                </c:pt>
                <c:pt idx="41">
                  <c:v>7300</c:v>
                </c:pt>
                <c:pt idx="42">
                  <c:v>7300</c:v>
                </c:pt>
                <c:pt idx="43">
                  <c:v>7300</c:v>
                </c:pt>
                <c:pt idx="44">
                  <c:v>7300</c:v>
                </c:pt>
                <c:pt idx="45">
                  <c:v>7300</c:v>
                </c:pt>
                <c:pt idx="46">
                  <c:v>7300</c:v>
                </c:pt>
                <c:pt idx="47">
                  <c:v>7400</c:v>
                </c:pt>
              </c:numCache>
            </c:numRef>
          </c:val>
          <c:smooth val="0"/>
          <c:extLst>
            <c:ext xmlns:c16="http://schemas.microsoft.com/office/drawing/2014/chart" uri="{C3380CC4-5D6E-409C-BE32-E72D297353CC}">
              <c16:uniqueId val="{0000001B-0B93-4076-8204-0A0F422355FA}"/>
            </c:ext>
          </c:extLst>
        </c:ser>
        <c:ser>
          <c:idx val="5"/>
          <c:order val="5"/>
          <c:tx>
            <c:strRef>
              <c:f>入力!$AQ$55</c:f>
              <c:strCache>
                <c:ptCount val="1"/>
                <c:pt idx="0">
                  <c:v>カラマツチップ原料材</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0FF-A88B-40D9-83FA-E454F6C1578E}"/>
              </c:ext>
            </c:extLst>
          </c:dPt>
          <c:dPt>
            <c:idx val="2"/>
            <c:bubble3D val="0"/>
            <c:extLst>
              <c:ext xmlns:c16="http://schemas.microsoft.com/office/drawing/2014/chart" uri="{C3380CC4-5D6E-409C-BE32-E72D297353CC}">
                <c16:uniqueId val="{000000EB-5C7E-4045-B0DC-F60148D4F9AC}"/>
              </c:ext>
            </c:extLst>
          </c:dPt>
          <c:dPt>
            <c:idx val="3"/>
            <c:bubble3D val="0"/>
            <c:extLst>
              <c:ext xmlns:c16="http://schemas.microsoft.com/office/drawing/2014/chart" uri="{C3380CC4-5D6E-409C-BE32-E72D297353CC}">
                <c16:uniqueId val="{000000D3-B59C-47CA-8EE5-BBF6A3B85D5A}"/>
              </c:ext>
            </c:extLst>
          </c:dPt>
          <c:dPt>
            <c:idx val="4"/>
            <c:bubble3D val="0"/>
            <c:spPr>
              <a:ln w="12700">
                <a:noFill/>
                <a:prstDash val="solid"/>
              </a:ln>
            </c:spPr>
            <c:extLst>
              <c:ext xmlns:c16="http://schemas.microsoft.com/office/drawing/2014/chart" uri="{C3380CC4-5D6E-409C-BE32-E72D297353CC}">
                <c16:uniqueId val="{000000BB-96E5-4CF3-92C5-C5ECDB3990B9}"/>
              </c:ext>
            </c:extLst>
          </c:dPt>
          <c:dPt>
            <c:idx val="5"/>
            <c:bubble3D val="0"/>
            <c:extLst>
              <c:ext xmlns:c16="http://schemas.microsoft.com/office/drawing/2014/chart" uri="{C3380CC4-5D6E-409C-BE32-E72D297353CC}">
                <c16:uniqueId val="{0000001D-0B93-4076-8204-0A0F422355FA}"/>
              </c:ext>
            </c:extLst>
          </c:dPt>
          <c:dPt>
            <c:idx val="6"/>
            <c:bubble3D val="0"/>
            <c:extLst>
              <c:ext xmlns:c16="http://schemas.microsoft.com/office/drawing/2014/chart" uri="{C3380CC4-5D6E-409C-BE32-E72D297353CC}">
                <c16:uniqueId val="{00000077-D4DC-4687-B501-C966C6C64126}"/>
              </c:ext>
            </c:extLst>
          </c:dPt>
          <c:dPt>
            <c:idx val="7"/>
            <c:bubble3D val="0"/>
            <c:extLst>
              <c:ext xmlns:c16="http://schemas.microsoft.com/office/drawing/2014/chart" uri="{C3380CC4-5D6E-409C-BE32-E72D297353CC}">
                <c16:uniqueId val="{00000073-72F4-49A3-BB3D-A25E45C656D1}"/>
              </c:ext>
            </c:extLst>
          </c:dPt>
          <c:dPt>
            <c:idx val="8"/>
            <c:bubble3D val="0"/>
            <c:extLst>
              <c:ext xmlns:c16="http://schemas.microsoft.com/office/drawing/2014/chart" uri="{C3380CC4-5D6E-409C-BE32-E72D297353CC}">
                <c16:uniqueId val="{0000004D-B328-420D-BC2F-4C7F7D6D579A}"/>
              </c:ext>
            </c:extLst>
          </c:dPt>
          <c:dPt>
            <c:idx val="9"/>
            <c:bubble3D val="0"/>
            <c:extLst>
              <c:ext xmlns:c16="http://schemas.microsoft.com/office/drawing/2014/chart" uri="{C3380CC4-5D6E-409C-BE32-E72D297353CC}">
                <c16:uniqueId val="{00000047-EA25-4D96-A5DD-5D328CF88478}"/>
              </c:ext>
            </c:extLst>
          </c:dPt>
          <c:dPt>
            <c:idx val="10"/>
            <c:bubble3D val="0"/>
            <c:extLst>
              <c:ext xmlns:c16="http://schemas.microsoft.com/office/drawing/2014/chart" uri="{C3380CC4-5D6E-409C-BE32-E72D297353CC}">
                <c16:uniqueId val="{00000017-99BF-41C8-9101-0A5765E1693A}"/>
              </c:ext>
            </c:extLst>
          </c:dPt>
          <c:dPt>
            <c:idx val="11"/>
            <c:bubble3D val="0"/>
            <c:extLst>
              <c:ext xmlns:c16="http://schemas.microsoft.com/office/drawing/2014/chart" uri="{C3380CC4-5D6E-409C-BE32-E72D297353CC}">
                <c16:uniqueId val="{000000D7-D159-4B6D-9549-B03A89B4BAE4}"/>
              </c:ext>
            </c:extLst>
          </c:dPt>
          <c:dPt>
            <c:idx val="12"/>
            <c:bubble3D val="0"/>
            <c:extLst>
              <c:ext xmlns:c16="http://schemas.microsoft.com/office/drawing/2014/chart" uri="{C3380CC4-5D6E-409C-BE32-E72D297353CC}">
                <c16:uniqueId val="{000000D8-D159-4B6D-9549-B03A89B4BAE4}"/>
              </c:ext>
            </c:extLst>
          </c:dPt>
          <c:dPt>
            <c:idx val="13"/>
            <c:bubble3D val="0"/>
            <c:extLst>
              <c:ext xmlns:c16="http://schemas.microsoft.com/office/drawing/2014/chart" uri="{C3380CC4-5D6E-409C-BE32-E72D297353CC}">
                <c16:uniqueId val="{00000100-A88B-40D9-83FA-E454F6C1578E}"/>
              </c:ext>
            </c:extLst>
          </c:dPt>
          <c:dPt>
            <c:idx val="14"/>
            <c:bubble3D val="0"/>
            <c:extLst>
              <c:ext xmlns:c16="http://schemas.microsoft.com/office/drawing/2014/chart" uri="{C3380CC4-5D6E-409C-BE32-E72D297353CC}">
                <c16:uniqueId val="{000000EC-5C7E-4045-B0DC-F60148D4F9AC}"/>
              </c:ext>
            </c:extLst>
          </c:dPt>
          <c:dPt>
            <c:idx val="15"/>
            <c:bubble3D val="0"/>
            <c:extLst>
              <c:ext xmlns:c16="http://schemas.microsoft.com/office/drawing/2014/chart" uri="{C3380CC4-5D6E-409C-BE32-E72D297353CC}">
                <c16:uniqueId val="{000000D4-B59C-47CA-8EE5-BBF6A3B85D5A}"/>
              </c:ext>
            </c:extLst>
          </c:dPt>
          <c:dPt>
            <c:idx val="16"/>
            <c:bubble3D val="0"/>
            <c:spPr>
              <a:ln w="12700">
                <a:noFill/>
                <a:prstDash val="solid"/>
              </a:ln>
            </c:spPr>
            <c:extLst>
              <c:ext xmlns:c16="http://schemas.microsoft.com/office/drawing/2014/chart" uri="{C3380CC4-5D6E-409C-BE32-E72D297353CC}">
                <c16:uniqueId val="{000000BC-96E5-4CF3-92C5-C5ECDB3990B9}"/>
              </c:ext>
            </c:extLst>
          </c:dPt>
          <c:dPt>
            <c:idx val="17"/>
            <c:bubble3D val="0"/>
            <c:extLst>
              <c:ext xmlns:c16="http://schemas.microsoft.com/office/drawing/2014/chart" uri="{C3380CC4-5D6E-409C-BE32-E72D297353CC}">
                <c16:uniqueId val="{0000009B-FA63-45E5-B49A-488C000C2DBF}"/>
              </c:ext>
            </c:extLst>
          </c:dPt>
          <c:dPt>
            <c:idx val="18"/>
            <c:bubble3D val="0"/>
            <c:extLst>
              <c:ext xmlns:c16="http://schemas.microsoft.com/office/drawing/2014/chart" uri="{C3380CC4-5D6E-409C-BE32-E72D297353CC}">
                <c16:uniqueId val="{00000078-D4DC-4687-B501-C966C6C64126}"/>
              </c:ext>
            </c:extLst>
          </c:dPt>
          <c:dPt>
            <c:idx val="19"/>
            <c:bubble3D val="0"/>
            <c:extLst>
              <c:ext xmlns:c16="http://schemas.microsoft.com/office/drawing/2014/chart" uri="{C3380CC4-5D6E-409C-BE32-E72D297353CC}">
                <c16:uniqueId val="{00000074-72F4-49A3-BB3D-A25E45C656D1}"/>
              </c:ext>
            </c:extLst>
          </c:dPt>
          <c:dPt>
            <c:idx val="20"/>
            <c:bubble3D val="0"/>
            <c:extLst>
              <c:ext xmlns:c16="http://schemas.microsoft.com/office/drawing/2014/chart" uri="{C3380CC4-5D6E-409C-BE32-E72D297353CC}">
                <c16:uniqueId val="{00000052-B328-420D-BC2F-4C7F7D6D579A}"/>
              </c:ext>
            </c:extLst>
          </c:dPt>
          <c:dPt>
            <c:idx val="21"/>
            <c:bubble3D val="0"/>
            <c:extLst>
              <c:ext xmlns:c16="http://schemas.microsoft.com/office/drawing/2014/chart" uri="{C3380CC4-5D6E-409C-BE32-E72D297353CC}">
                <c16:uniqueId val="{00000041-EA25-4D96-A5DD-5D328CF88478}"/>
              </c:ext>
            </c:extLst>
          </c:dPt>
          <c:dPt>
            <c:idx val="22"/>
            <c:bubble3D val="0"/>
            <c:extLst>
              <c:ext xmlns:c16="http://schemas.microsoft.com/office/drawing/2014/chart" uri="{C3380CC4-5D6E-409C-BE32-E72D297353CC}">
                <c16:uniqueId val="{00000011-99BF-41C8-9101-0A5765E1693A}"/>
              </c:ext>
            </c:extLst>
          </c:dPt>
          <c:dPt>
            <c:idx val="23"/>
            <c:bubble3D val="0"/>
            <c:extLst>
              <c:ext xmlns:c16="http://schemas.microsoft.com/office/drawing/2014/chart" uri="{C3380CC4-5D6E-409C-BE32-E72D297353CC}">
                <c16:uniqueId val="{000000E4-D159-4B6D-9549-B03A89B4BAE4}"/>
              </c:ext>
            </c:extLst>
          </c:dPt>
          <c:dPt>
            <c:idx val="24"/>
            <c:bubble3D val="0"/>
            <c:extLst>
              <c:ext xmlns:c16="http://schemas.microsoft.com/office/drawing/2014/chart" uri="{C3380CC4-5D6E-409C-BE32-E72D297353CC}">
                <c16:uniqueId val="{000000E5-D159-4B6D-9549-B03A89B4BAE4}"/>
              </c:ext>
            </c:extLst>
          </c:dPt>
          <c:dPt>
            <c:idx val="25"/>
            <c:bubble3D val="0"/>
            <c:extLst>
              <c:ext xmlns:c16="http://schemas.microsoft.com/office/drawing/2014/chart" uri="{C3380CC4-5D6E-409C-BE32-E72D297353CC}">
                <c16:uniqueId val="{00000101-A88B-40D9-83FA-E454F6C1578E}"/>
              </c:ext>
            </c:extLst>
          </c:dPt>
          <c:dPt>
            <c:idx val="26"/>
            <c:bubble3D val="0"/>
            <c:extLst>
              <c:ext xmlns:c16="http://schemas.microsoft.com/office/drawing/2014/chart" uri="{C3380CC4-5D6E-409C-BE32-E72D297353CC}">
                <c16:uniqueId val="{000000ED-5C7E-4045-B0DC-F60148D4F9AC}"/>
              </c:ext>
            </c:extLst>
          </c:dPt>
          <c:dPt>
            <c:idx val="27"/>
            <c:bubble3D val="0"/>
            <c:extLst>
              <c:ext xmlns:c16="http://schemas.microsoft.com/office/drawing/2014/chart" uri="{C3380CC4-5D6E-409C-BE32-E72D297353CC}">
                <c16:uniqueId val="{000000D5-B59C-47CA-8EE5-BBF6A3B85D5A}"/>
              </c:ext>
            </c:extLst>
          </c:dPt>
          <c:dPt>
            <c:idx val="28"/>
            <c:bubble3D val="0"/>
            <c:spPr>
              <a:ln w="12700">
                <a:noFill/>
                <a:prstDash val="solid"/>
              </a:ln>
            </c:spPr>
            <c:extLst>
              <c:ext xmlns:c16="http://schemas.microsoft.com/office/drawing/2014/chart" uri="{C3380CC4-5D6E-409C-BE32-E72D297353CC}">
                <c16:uniqueId val="{000000BD-96E5-4CF3-92C5-C5ECDB3990B9}"/>
              </c:ext>
            </c:extLst>
          </c:dPt>
          <c:dPt>
            <c:idx val="29"/>
            <c:bubble3D val="0"/>
            <c:extLst>
              <c:ext xmlns:c16="http://schemas.microsoft.com/office/drawing/2014/chart" uri="{C3380CC4-5D6E-409C-BE32-E72D297353CC}">
                <c16:uniqueId val="{0000009C-FA63-45E5-B49A-488C000C2DBF}"/>
              </c:ext>
            </c:extLst>
          </c:dPt>
          <c:dPt>
            <c:idx val="30"/>
            <c:bubble3D val="0"/>
            <c:extLst>
              <c:ext xmlns:c16="http://schemas.microsoft.com/office/drawing/2014/chart" uri="{C3380CC4-5D6E-409C-BE32-E72D297353CC}">
                <c16:uniqueId val="{00000079-D4DC-4687-B501-C966C6C64126}"/>
              </c:ext>
            </c:extLst>
          </c:dPt>
          <c:dPt>
            <c:idx val="31"/>
            <c:bubble3D val="0"/>
            <c:extLst>
              <c:ext xmlns:c16="http://schemas.microsoft.com/office/drawing/2014/chart" uri="{C3380CC4-5D6E-409C-BE32-E72D297353CC}">
                <c16:uniqueId val="{00000075-72F4-49A3-BB3D-A25E45C656D1}"/>
              </c:ext>
            </c:extLst>
          </c:dPt>
          <c:dPt>
            <c:idx val="32"/>
            <c:bubble3D val="0"/>
            <c:extLst>
              <c:ext xmlns:c16="http://schemas.microsoft.com/office/drawing/2014/chart" uri="{C3380CC4-5D6E-409C-BE32-E72D297353CC}">
                <c16:uniqueId val="{00000058-B328-420D-BC2F-4C7F7D6D579A}"/>
              </c:ext>
            </c:extLst>
          </c:dPt>
          <c:dPt>
            <c:idx val="33"/>
            <c:bubble3D val="0"/>
            <c:extLst>
              <c:ext xmlns:c16="http://schemas.microsoft.com/office/drawing/2014/chart" uri="{C3380CC4-5D6E-409C-BE32-E72D297353CC}">
                <c16:uniqueId val="{0000003B-EA25-4D96-A5DD-5D328CF88478}"/>
              </c:ext>
            </c:extLst>
          </c:dPt>
          <c:dPt>
            <c:idx val="34"/>
            <c:bubble3D val="0"/>
            <c:extLst>
              <c:ext xmlns:c16="http://schemas.microsoft.com/office/drawing/2014/chart" uri="{C3380CC4-5D6E-409C-BE32-E72D297353CC}">
                <c16:uniqueId val="{0000000B-99BF-41C8-9101-0A5765E1693A}"/>
              </c:ext>
            </c:extLst>
          </c:dPt>
          <c:dPt>
            <c:idx val="35"/>
            <c:bubble3D val="0"/>
            <c:extLst>
              <c:ext xmlns:c16="http://schemas.microsoft.com/office/drawing/2014/chart" uri="{C3380CC4-5D6E-409C-BE32-E72D297353CC}">
                <c16:uniqueId val="{000000F1-D159-4B6D-9549-B03A89B4BAE4}"/>
              </c:ext>
            </c:extLst>
          </c:dPt>
          <c:dPt>
            <c:idx val="36"/>
            <c:bubble3D val="0"/>
            <c:extLst>
              <c:ext xmlns:c16="http://schemas.microsoft.com/office/drawing/2014/chart" uri="{C3380CC4-5D6E-409C-BE32-E72D297353CC}">
                <c16:uniqueId val="{000000F2-D159-4B6D-9549-B03A89B4BAE4}"/>
              </c:ext>
            </c:extLst>
          </c:dPt>
          <c:dPt>
            <c:idx val="37"/>
            <c:bubble3D val="0"/>
            <c:extLst>
              <c:ext xmlns:c16="http://schemas.microsoft.com/office/drawing/2014/chart" uri="{C3380CC4-5D6E-409C-BE32-E72D297353CC}">
                <c16:uniqueId val="{00000102-A88B-40D9-83FA-E454F6C1578E}"/>
              </c:ext>
            </c:extLst>
          </c:dPt>
          <c:dPt>
            <c:idx val="38"/>
            <c:bubble3D val="0"/>
            <c:extLst>
              <c:ext xmlns:c16="http://schemas.microsoft.com/office/drawing/2014/chart" uri="{C3380CC4-5D6E-409C-BE32-E72D297353CC}">
                <c16:uniqueId val="{000000EE-5C7E-4045-B0DC-F60148D4F9AC}"/>
              </c:ext>
            </c:extLst>
          </c:dPt>
          <c:dPt>
            <c:idx val="39"/>
            <c:bubble3D val="0"/>
            <c:extLst>
              <c:ext xmlns:c16="http://schemas.microsoft.com/office/drawing/2014/chart" uri="{C3380CC4-5D6E-409C-BE32-E72D297353CC}">
                <c16:uniqueId val="{000000D6-B59C-47CA-8EE5-BBF6A3B85D5A}"/>
              </c:ext>
            </c:extLst>
          </c:dPt>
          <c:dPt>
            <c:idx val="40"/>
            <c:bubble3D val="0"/>
            <c:spPr>
              <a:ln w="12700">
                <a:noFill/>
                <a:prstDash val="solid"/>
              </a:ln>
            </c:spPr>
            <c:extLst>
              <c:ext xmlns:c16="http://schemas.microsoft.com/office/drawing/2014/chart" uri="{C3380CC4-5D6E-409C-BE32-E72D297353CC}">
                <c16:uniqueId val="{000000BE-96E5-4CF3-92C5-C5ECDB3990B9}"/>
              </c:ext>
            </c:extLst>
          </c:dPt>
          <c:dPt>
            <c:idx val="41"/>
            <c:bubble3D val="0"/>
            <c:extLst>
              <c:ext xmlns:c16="http://schemas.microsoft.com/office/drawing/2014/chart" uri="{C3380CC4-5D6E-409C-BE32-E72D297353CC}">
                <c16:uniqueId val="{0000009D-FA63-45E5-B49A-488C000C2DBF}"/>
              </c:ext>
            </c:extLst>
          </c:dPt>
          <c:dPt>
            <c:idx val="42"/>
            <c:bubble3D val="0"/>
            <c:extLst>
              <c:ext xmlns:c16="http://schemas.microsoft.com/office/drawing/2014/chart" uri="{C3380CC4-5D6E-409C-BE32-E72D297353CC}">
                <c16:uniqueId val="{0000007A-D4DC-4687-B501-C966C6C64126}"/>
              </c:ext>
            </c:extLst>
          </c:dPt>
          <c:dPt>
            <c:idx val="43"/>
            <c:bubble3D val="0"/>
            <c:extLst>
              <c:ext xmlns:c16="http://schemas.microsoft.com/office/drawing/2014/chart" uri="{C3380CC4-5D6E-409C-BE32-E72D297353CC}">
                <c16:uniqueId val="{00000076-72F4-49A3-BB3D-A25E45C656D1}"/>
              </c:ext>
            </c:extLst>
          </c:dPt>
          <c:dPt>
            <c:idx val="44"/>
            <c:bubble3D val="0"/>
            <c:extLst>
              <c:ext xmlns:c16="http://schemas.microsoft.com/office/drawing/2014/chart" uri="{C3380CC4-5D6E-409C-BE32-E72D297353CC}">
                <c16:uniqueId val="{0000005E-B328-420D-BC2F-4C7F7D6D579A}"/>
              </c:ext>
            </c:extLst>
          </c:dPt>
          <c:dPt>
            <c:idx val="45"/>
            <c:bubble3D val="0"/>
            <c:extLst>
              <c:ext xmlns:c16="http://schemas.microsoft.com/office/drawing/2014/chart" uri="{C3380CC4-5D6E-409C-BE32-E72D297353CC}">
                <c16:uniqueId val="{00000035-EA25-4D96-A5DD-5D328CF88478}"/>
              </c:ext>
            </c:extLst>
          </c:dPt>
          <c:dPt>
            <c:idx val="46"/>
            <c:bubble3D val="0"/>
            <c:extLst>
              <c:ext xmlns:c16="http://schemas.microsoft.com/office/drawing/2014/chart" uri="{C3380CC4-5D6E-409C-BE32-E72D297353CC}">
                <c16:uniqueId val="{00000005-99BF-41C8-9101-0A5765E1693A}"/>
              </c:ext>
            </c:extLst>
          </c:dPt>
          <c:dPt>
            <c:idx val="47"/>
            <c:bubble3D val="0"/>
            <c:extLst>
              <c:ext xmlns:c16="http://schemas.microsoft.com/office/drawing/2014/chart" uri="{C3380CC4-5D6E-409C-BE32-E72D297353CC}">
                <c16:uniqueId val="{000000FE-D159-4B6D-9549-B03A89B4BAE4}"/>
              </c:ext>
            </c:extLst>
          </c:dPt>
          <c:dLbls>
            <c:dLbl>
              <c:idx val="0"/>
              <c:layout>
                <c:manualLayout>
                  <c:x val="-1.4222222222222223E-2"/>
                  <c:y val="2.0915032017354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1E68-46C2-AB6D-350188521B84}"/>
                </c:ext>
              </c:extLst>
            </c:dLbl>
            <c:dLbl>
              <c:idx val="4"/>
              <c:layout>
                <c:manualLayout>
                  <c:x val="-1.4217362197937027E-2"/>
                  <c:y val="2.427637912134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B-96E5-4CF3-92C5-C5ECDB3990B9}"/>
                </c:ext>
              </c:extLst>
            </c:dLbl>
            <c:dLbl>
              <c:idx val="21"/>
              <c:layout>
                <c:manualLayout>
                  <c:x val="0"/>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1-EA25-4D96-A5DD-5D328CF88478}"/>
                </c:ext>
              </c:extLst>
            </c:dLbl>
            <c:dLbl>
              <c:idx val="26"/>
              <c:layout>
                <c:manualLayout>
                  <c:x val="-0.17894957202381348"/>
                  <c:y val="2.4459503304008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D-5C7E-4045-B0DC-F60148D4F9AC}"/>
                </c:ext>
              </c:extLst>
            </c:dLbl>
            <c:dLbl>
              <c:idx val="30"/>
              <c:layout>
                <c:manualLayout>
                  <c:x val="-2.9624728806614854E-2"/>
                  <c:y val="2.28758678009066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9-D4DC-4687-B501-C966C6C64126}"/>
                </c:ext>
              </c:extLst>
            </c:dLbl>
            <c:dLbl>
              <c:idx val="45"/>
              <c:layout>
                <c:manualLayout>
                  <c:x val="-0.10780641400809465"/>
                  <c:y val="2.53001924014549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EA25-4D96-A5DD-5D328CF88478}"/>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入力!$BF$55:$DA$55</c:f>
              <c:numCache>
                <c:formatCode>#,##0;"△ "#,##0</c:formatCode>
                <c:ptCount val="48"/>
                <c:pt idx="0">
                  <c:v>5400</c:v>
                </c:pt>
                <c:pt idx="1">
                  <c:v>5400</c:v>
                </c:pt>
                <c:pt idx="2">
                  <c:v>5400</c:v>
                </c:pt>
                <c:pt idx="3">
                  <c:v>5500</c:v>
                </c:pt>
                <c:pt idx="4">
                  <c:v>5600</c:v>
                </c:pt>
                <c:pt idx="5">
                  <c:v>5600</c:v>
                </c:pt>
                <c:pt idx="6">
                  <c:v>5600</c:v>
                </c:pt>
                <c:pt idx="7">
                  <c:v>5700</c:v>
                </c:pt>
                <c:pt idx="8">
                  <c:v>5700</c:v>
                </c:pt>
                <c:pt idx="9">
                  <c:v>5700</c:v>
                </c:pt>
                <c:pt idx="10">
                  <c:v>5700</c:v>
                </c:pt>
                <c:pt idx="11">
                  <c:v>5700</c:v>
                </c:pt>
                <c:pt idx="12">
                  <c:v>5700</c:v>
                </c:pt>
                <c:pt idx="13">
                  <c:v>5700</c:v>
                </c:pt>
                <c:pt idx="14">
                  <c:v>5700</c:v>
                </c:pt>
                <c:pt idx="15">
                  <c:v>5700</c:v>
                </c:pt>
                <c:pt idx="16">
                  <c:v>5900</c:v>
                </c:pt>
                <c:pt idx="17">
                  <c:v>5900</c:v>
                </c:pt>
                <c:pt idx="18">
                  <c:v>5900</c:v>
                </c:pt>
                <c:pt idx="19">
                  <c:v>5900</c:v>
                </c:pt>
                <c:pt idx="20">
                  <c:v>5900</c:v>
                </c:pt>
                <c:pt idx="21">
                  <c:v>5900</c:v>
                </c:pt>
                <c:pt idx="22">
                  <c:v>5900</c:v>
                </c:pt>
                <c:pt idx="23">
                  <c:v>5900</c:v>
                </c:pt>
                <c:pt idx="24">
                  <c:v>5900</c:v>
                </c:pt>
                <c:pt idx="25">
                  <c:v>5900</c:v>
                </c:pt>
                <c:pt idx="26">
                  <c:v>5900</c:v>
                </c:pt>
                <c:pt idx="27">
                  <c:v>5900</c:v>
                </c:pt>
                <c:pt idx="28">
                  <c:v>5900</c:v>
                </c:pt>
                <c:pt idx="29">
                  <c:v>5900</c:v>
                </c:pt>
                <c:pt idx="30">
                  <c:v>5900</c:v>
                </c:pt>
                <c:pt idx="31">
                  <c:v>5900</c:v>
                </c:pt>
                <c:pt idx="32">
                  <c:v>5900</c:v>
                </c:pt>
                <c:pt idx="33">
                  <c:v>5900</c:v>
                </c:pt>
                <c:pt idx="34">
                  <c:v>5900</c:v>
                </c:pt>
                <c:pt idx="35">
                  <c:v>5900</c:v>
                </c:pt>
                <c:pt idx="36">
                  <c:v>6000</c:v>
                </c:pt>
                <c:pt idx="37">
                  <c:v>6000</c:v>
                </c:pt>
                <c:pt idx="38">
                  <c:v>6100</c:v>
                </c:pt>
                <c:pt idx="39">
                  <c:v>6100</c:v>
                </c:pt>
                <c:pt idx="40">
                  <c:v>6100</c:v>
                </c:pt>
                <c:pt idx="41">
                  <c:v>6100</c:v>
                </c:pt>
                <c:pt idx="42">
                  <c:v>6100</c:v>
                </c:pt>
                <c:pt idx="43">
                  <c:v>6100</c:v>
                </c:pt>
                <c:pt idx="44">
                  <c:v>6100</c:v>
                </c:pt>
                <c:pt idx="45">
                  <c:v>6100</c:v>
                </c:pt>
                <c:pt idx="46">
                  <c:v>6200</c:v>
                </c:pt>
                <c:pt idx="47">
                  <c:v>6200</c:v>
                </c:pt>
              </c:numCache>
            </c:numRef>
          </c:val>
          <c:smooth val="0"/>
          <c:extLst>
            <c:ext xmlns:c16="http://schemas.microsoft.com/office/drawing/2014/chart" uri="{C3380CC4-5D6E-409C-BE32-E72D297353CC}">
              <c16:uniqueId val="{00000022-0B93-4076-8204-0A0F422355FA}"/>
            </c:ext>
          </c:extLst>
        </c:ser>
        <c:dLbls>
          <c:showLegendKey val="0"/>
          <c:showVal val="0"/>
          <c:showCatName val="0"/>
          <c:showSerName val="0"/>
          <c:showPercent val="0"/>
          <c:showBubbleSize val="0"/>
        </c:dLbls>
        <c:marker val="1"/>
        <c:smooth val="0"/>
        <c:axId val="176404352"/>
        <c:axId val="176405888"/>
      </c:lineChart>
      <c:lineChart>
        <c:grouping val="standard"/>
        <c:varyColors val="0"/>
        <c:ser>
          <c:idx val="0"/>
          <c:order val="0"/>
          <c:tx>
            <c:strRef>
              <c:f>入力!$AQ$50</c:f>
              <c:strCache>
                <c:ptCount val="1"/>
                <c:pt idx="0">
                  <c:v>カラマツ梱包材</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03-A88B-40D9-83FA-E454F6C1578E}"/>
              </c:ext>
            </c:extLst>
          </c:dPt>
          <c:dPt>
            <c:idx val="2"/>
            <c:bubble3D val="0"/>
            <c:extLst>
              <c:ext xmlns:c16="http://schemas.microsoft.com/office/drawing/2014/chart" uri="{C3380CC4-5D6E-409C-BE32-E72D297353CC}">
                <c16:uniqueId val="{000000D7-5C7E-4045-B0DC-F60148D4F9AC}"/>
              </c:ext>
            </c:extLst>
          </c:dPt>
          <c:dPt>
            <c:idx val="3"/>
            <c:bubble3D val="0"/>
            <c:extLst>
              <c:ext xmlns:c16="http://schemas.microsoft.com/office/drawing/2014/chart" uri="{C3380CC4-5D6E-409C-BE32-E72D297353CC}">
                <c16:uniqueId val="{000000C7-B59C-47CA-8EE5-BBF6A3B85D5A}"/>
              </c:ext>
            </c:extLst>
          </c:dPt>
          <c:dPt>
            <c:idx val="4"/>
            <c:bubble3D val="0"/>
            <c:spPr>
              <a:ln w="12700">
                <a:noFill/>
                <a:prstDash val="solid"/>
              </a:ln>
            </c:spPr>
            <c:extLst>
              <c:ext xmlns:c16="http://schemas.microsoft.com/office/drawing/2014/chart" uri="{C3380CC4-5D6E-409C-BE32-E72D297353CC}">
                <c16:uniqueId val="{000000A7-96E5-4CF3-92C5-C5ECDB3990B9}"/>
              </c:ext>
            </c:extLst>
          </c:dPt>
          <c:dPt>
            <c:idx val="5"/>
            <c:bubble3D val="0"/>
            <c:extLst>
              <c:ext xmlns:c16="http://schemas.microsoft.com/office/drawing/2014/chart" uri="{C3380CC4-5D6E-409C-BE32-E72D297353CC}">
                <c16:uniqueId val="{00000024-0B93-4076-8204-0A0F422355FA}"/>
              </c:ext>
            </c:extLst>
          </c:dPt>
          <c:dPt>
            <c:idx val="6"/>
            <c:bubble3D val="0"/>
            <c:extLst>
              <c:ext xmlns:c16="http://schemas.microsoft.com/office/drawing/2014/chart" uri="{C3380CC4-5D6E-409C-BE32-E72D297353CC}">
                <c16:uniqueId val="{0000008B-D4DC-4687-B501-C966C6C64126}"/>
              </c:ext>
            </c:extLst>
          </c:dPt>
          <c:dPt>
            <c:idx val="7"/>
            <c:bubble3D val="0"/>
            <c:extLst>
              <c:ext xmlns:c16="http://schemas.microsoft.com/office/drawing/2014/chart" uri="{C3380CC4-5D6E-409C-BE32-E72D297353CC}">
                <c16:uniqueId val="{0000005F-72F4-49A3-BB3D-A25E45C656D1}"/>
              </c:ext>
            </c:extLst>
          </c:dPt>
          <c:dPt>
            <c:idx val="8"/>
            <c:bubble3D val="0"/>
            <c:extLst>
              <c:ext xmlns:c16="http://schemas.microsoft.com/office/drawing/2014/chart" uri="{C3380CC4-5D6E-409C-BE32-E72D297353CC}">
                <c16:uniqueId val="{00000048-B328-420D-BC2F-4C7F7D6D579A}"/>
              </c:ext>
            </c:extLst>
          </c:dPt>
          <c:dPt>
            <c:idx val="9"/>
            <c:bubble3D val="0"/>
            <c:extLst>
              <c:ext xmlns:c16="http://schemas.microsoft.com/office/drawing/2014/chart" uri="{C3380CC4-5D6E-409C-BE32-E72D297353CC}">
                <c16:uniqueId val="{00000042-EA25-4D96-A5DD-5D328CF88478}"/>
              </c:ext>
            </c:extLst>
          </c:dPt>
          <c:dPt>
            <c:idx val="10"/>
            <c:bubble3D val="0"/>
            <c:extLst>
              <c:ext xmlns:c16="http://schemas.microsoft.com/office/drawing/2014/chart" uri="{C3380CC4-5D6E-409C-BE32-E72D297353CC}">
                <c16:uniqueId val="{00000012-99BF-41C8-9101-0A5765E1693A}"/>
              </c:ext>
            </c:extLst>
          </c:dPt>
          <c:dPt>
            <c:idx val="11"/>
            <c:bubble3D val="0"/>
            <c:extLst>
              <c:ext xmlns:c16="http://schemas.microsoft.com/office/drawing/2014/chart" uri="{C3380CC4-5D6E-409C-BE32-E72D297353CC}">
                <c16:uniqueId val="{0000010A-D159-4B6D-9549-B03A89B4BAE4}"/>
              </c:ext>
            </c:extLst>
          </c:dPt>
          <c:dPt>
            <c:idx val="12"/>
            <c:bubble3D val="0"/>
            <c:extLst>
              <c:ext xmlns:c16="http://schemas.microsoft.com/office/drawing/2014/chart" uri="{C3380CC4-5D6E-409C-BE32-E72D297353CC}">
                <c16:uniqueId val="{0000010B-D159-4B6D-9549-B03A89B4BAE4}"/>
              </c:ext>
            </c:extLst>
          </c:dPt>
          <c:dPt>
            <c:idx val="13"/>
            <c:bubble3D val="0"/>
            <c:extLst>
              <c:ext xmlns:c16="http://schemas.microsoft.com/office/drawing/2014/chart" uri="{C3380CC4-5D6E-409C-BE32-E72D297353CC}">
                <c16:uniqueId val="{00000104-A88B-40D9-83FA-E454F6C1578E}"/>
              </c:ext>
            </c:extLst>
          </c:dPt>
          <c:dPt>
            <c:idx val="14"/>
            <c:bubble3D val="0"/>
            <c:extLst>
              <c:ext xmlns:c16="http://schemas.microsoft.com/office/drawing/2014/chart" uri="{C3380CC4-5D6E-409C-BE32-E72D297353CC}">
                <c16:uniqueId val="{000000D8-5C7E-4045-B0DC-F60148D4F9AC}"/>
              </c:ext>
            </c:extLst>
          </c:dPt>
          <c:dPt>
            <c:idx val="15"/>
            <c:bubble3D val="0"/>
            <c:extLst>
              <c:ext xmlns:c16="http://schemas.microsoft.com/office/drawing/2014/chart" uri="{C3380CC4-5D6E-409C-BE32-E72D297353CC}">
                <c16:uniqueId val="{000000C8-B59C-47CA-8EE5-BBF6A3B85D5A}"/>
              </c:ext>
            </c:extLst>
          </c:dPt>
          <c:dPt>
            <c:idx val="16"/>
            <c:bubble3D val="0"/>
            <c:spPr>
              <a:ln w="12700">
                <a:noFill/>
                <a:prstDash val="solid"/>
              </a:ln>
            </c:spPr>
            <c:extLst>
              <c:ext xmlns:c16="http://schemas.microsoft.com/office/drawing/2014/chart" uri="{C3380CC4-5D6E-409C-BE32-E72D297353CC}">
                <c16:uniqueId val="{000000A8-96E5-4CF3-92C5-C5ECDB3990B9}"/>
              </c:ext>
            </c:extLst>
          </c:dPt>
          <c:dPt>
            <c:idx val="17"/>
            <c:bubble3D val="0"/>
            <c:extLst>
              <c:ext xmlns:c16="http://schemas.microsoft.com/office/drawing/2014/chart" uri="{C3380CC4-5D6E-409C-BE32-E72D297353CC}">
                <c16:uniqueId val="{000000B3-0879-4525-867E-2E5154487C9D}"/>
              </c:ext>
            </c:extLst>
          </c:dPt>
          <c:dPt>
            <c:idx val="18"/>
            <c:bubble3D val="0"/>
            <c:extLst>
              <c:ext xmlns:c16="http://schemas.microsoft.com/office/drawing/2014/chart" uri="{C3380CC4-5D6E-409C-BE32-E72D297353CC}">
                <c16:uniqueId val="{0000008C-D4DC-4687-B501-C966C6C64126}"/>
              </c:ext>
            </c:extLst>
          </c:dPt>
          <c:dPt>
            <c:idx val="19"/>
            <c:bubble3D val="0"/>
            <c:extLst>
              <c:ext xmlns:c16="http://schemas.microsoft.com/office/drawing/2014/chart" uri="{C3380CC4-5D6E-409C-BE32-E72D297353CC}">
                <c16:uniqueId val="{00000077-72F4-49A3-BB3D-A25E45C656D1}"/>
              </c:ext>
            </c:extLst>
          </c:dPt>
          <c:dPt>
            <c:idx val="20"/>
            <c:bubble3D val="0"/>
            <c:extLst>
              <c:ext xmlns:c16="http://schemas.microsoft.com/office/drawing/2014/chart" uri="{C3380CC4-5D6E-409C-BE32-E72D297353CC}">
                <c16:uniqueId val="{00000114-D159-4B6D-9549-B03A89B4BAE4}"/>
              </c:ext>
            </c:extLst>
          </c:dPt>
          <c:dPt>
            <c:idx val="21"/>
            <c:bubble3D val="0"/>
            <c:extLst>
              <c:ext xmlns:c16="http://schemas.microsoft.com/office/drawing/2014/chart" uri="{C3380CC4-5D6E-409C-BE32-E72D297353CC}">
                <c16:uniqueId val="{0000003C-EA25-4D96-A5DD-5D328CF88478}"/>
              </c:ext>
            </c:extLst>
          </c:dPt>
          <c:dPt>
            <c:idx val="22"/>
            <c:bubble3D val="0"/>
            <c:extLst>
              <c:ext xmlns:c16="http://schemas.microsoft.com/office/drawing/2014/chart" uri="{C3380CC4-5D6E-409C-BE32-E72D297353CC}">
                <c16:uniqueId val="{0000000C-99BF-41C8-9101-0A5765E1693A}"/>
              </c:ext>
            </c:extLst>
          </c:dPt>
          <c:dPt>
            <c:idx val="23"/>
            <c:bubble3D val="0"/>
            <c:extLst>
              <c:ext xmlns:c16="http://schemas.microsoft.com/office/drawing/2014/chart" uri="{C3380CC4-5D6E-409C-BE32-E72D297353CC}">
                <c16:uniqueId val="{00000117-D159-4B6D-9549-B03A89B4BAE4}"/>
              </c:ext>
            </c:extLst>
          </c:dPt>
          <c:dPt>
            <c:idx val="24"/>
            <c:bubble3D val="0"/>
            <c:extLst>
              <c:ext xmlns:c16="http://schemas.microsoft.com/office/drawing/2014/chart" uri="{C3380CC4-5D6E-409C-BE32-E72D297353CC}">
                <c16:uniqueId val="{00000118-D159-4B6D-9549-B03A89B4BAE4}"/>
              </c:ext>
            </c:extLst>
          </c:dPt>
          <c:dPt>
            <c:idx val="25"/>
            <c:bubble3D val="0"/>
            <c:extLst>
              <c:ext xmlns:c16="http://schemas.microsoft.com/office/drawing/2014/chart" uri="{C3380CC4-5D6E-409C-BE32-E72D297353CC}">
                <c16:uniqueId val="{00000105-A88B-40D9-83FA-E454F6C1578E}"/>
              </c:ext>
            </c:extLst>
          </c:dPt>
          <c:dPt>
            <c:idx val="26"/>
            <c:bubble3D val="0"/>
            <c:extLst>
              <c:ext xmlns:c16="http://schemas.microsoft.com/office/drawing/2014/chart" uri="{C3380CC4-5D6E-409C-BE32-E72D297353CC}">
                <c16:uniqueId val="{000000D9-5C7E-4045-B0DC-F60148D4F9AC}"/>
              </c:ext>
            </c:extLst>
          </c:dPt>
          <c:dPt>
            <c:idx val="27"/>
            <c:bubble3D val="0"/>
            <c:extLst>
              <c:ext xmlns:c16="http://schemas.microsoft.com/office/drawing/2014/chart" uri="{C3380CC4-5D6E-409C-BE32-E72D297353CC}">
                <c16:uniqueId val="{000000C9-B59C-47CA-8EE5-BBF6A3B85D5A}"/>
              </c:ext>
            </c:extLst>
          </c:dPt>
          <c:dPt>
            <c:idx val="28"/>
            <c:bubble3D val="0"/>
            <c:spPr>
              <a:ln w="12700">
                <a:noFill/>
                <a:prstDash val="solid"/>
              </a:ln>
            </c:spPr>
            <c:extLst>
              <c:ext xmlns:c16="http://schemas.microsoft.com/office/drawing/2014/chart" uri="{C3380CC4-5D6E-409C-BE32-E72D297353CC}">
                <c16:uniqueId val="{000000A9-96E5-4CF3-92C5-C5ECDB3990B9}"/>
              </c:ext>
            </c:extLst>
          </c:dPt>
          <c:dPt>
            <c:idx val="29"/>
            <c:bubble3D val="0"/>
            <c:extLst>
              <c:ext xmlns:c16="http://schemas.microsoft.com/office/drawing/2014/chart" uri="{C3380CC4-5D6E-409C-BE32-E72D297353CC}">
                <c16:uniqueId val="{000000B4-0879-4525-867E-2E5154487C9D}"/>
              </c:ext>
            </c:extLst>
          </c:dPt>
          <c:dPt>
            <c:idx val="30"/>
            <c:bubble3D val="0"/>
            <c:extLst>
              <c:ext xmlns:c16="http://schemas.microsoft.com/office/drawing/2014/chart" uri="{C3380CC4-5D6E-409C-BE32-E72D297353CC}">
                <c16:uniqueId val="{0000008D-D4DC-4687-B501-C966C6C64126}"/>
              </c:ext>
            </c:extLst>
          </c:dPt>
          <c:dPt>
            <c:idx val="31"/>
            <c:bubble3D val="0"/>
            <c:extLst>
              <c:ext xmlns:c16="http://schemas.microsoft.com/office/drawing/2014/chart" uri="{C3380CC4-5D6E-409C-BE32-E72D297353CC}">
                <c16:uniqueId val="{00000061-72F4-49A3-BB3D-A25E45C656D1}"/>
              </c:ext>
            </c:extLst>
          </c:dPt>
          <c:dPt>
            <c:idx val="32"/>
            <c:bubble3D val="0"/>
            <c:extLst>
              <c:ext xmlns:c16="http://schemas.microsoft.com/office/drawing/2014/chart" uri="{C3380CC4-5D6E-409C-BE32-E72D297353CC}">
                <c16:uniqueId val="{00000053-B328-420D-BC2F-4C7F7D6D579A}"/>
              </c:ext>
            </c:extLst>
          </c:dPt>
          <c:dPt>
            <c:idx val="33"/>
            <c:bubble3D val="0"/>
            <c:extLst>
              <c:ext xmlns:c16="http://schemas.microsoft.com/office/drawing/2014/chart" uri="{C3380CC4-5D6E-409C-BE32-E72D297353CC}">
                <c16:uniqueId val="{00000036-EA25-4D96-A5DD-5D328CF88478}"/>
              </c:ext>
            </c:extLst>
          </c:dPt>
          <c:dPt>
            <c:idx val="34"/>
            <c:bubble3D val="0"/>
            <c:extLst>
              <c:ext xmlns:c16="http://schemas.microsoft.com/office/drawing/2014/chart" uri="{C3380CC4-5D6E-409C-BE32-E72D297353CC}">
                <c16:uniqueId val="{00000006-99BF-41C8-9101-0A5765E1693A}"/>
              </c:ext>
            </c:extLst>
          </c:dPt>
          <c:dPt>
            <c:idx val="35"/>
            <c:bubble3D val="0"/>
            <c:extLst>
              <c:ext xmlns:c16="http://schemas.microsoft.com/office/drawing/2014/chart" uri="{C3380CC4-5D6E-409C-BE32-E72D297353CC}">
                <c16:uniqueId val="{00000124-D159-4B6D-9549-B03A89B4BAE4}"/>
              </c:ext>
            </c:extLst>
          </c:dPt>
          <c:dPt>
            <c:idx val="36"/>
            <c:bubble3D val="0"/>
            <c:extLst>
              <c:ext xmlns:c16="http://schemas.microsoft.com/office/drawing/2014/chart" uri="{C3380CC4-5D6E-409C-BE32-E72D297353CC}">
                <c16:uniqueId val="{00000125-D159-4B6D-9549-B03A89B4BAE4}"/>
              </c:ext>
            </c:extLst>
          </c:dPt>
          <c:dPt>
            <c:idx val="37"/>
            <c:bubble3D val="0"/>
            <c:extLst>
              <c:ext xmlns:c16="http://schemas.microsoft.com/office/drawing/2014/chart" uri="{C3380CC4-5D6E-409C-BE32-E72D297353CC}">
                <c16:uniqueId val="{00000106-A88B-40D9-83FA-E454F6C1578E}"/>
              </c:ext>
            </c:extLst>
          </c:dPt>
          <c:dPt>
            <c:idx val="38"/>
            <c:bubble3D val="0"/>
            <c:extLst>
              <c:ext xmlns:c16="http://schemas.microsoft.com/office/drawing/2014/chart" uri="{C3380CC4-5D6E-409C-BE32-E72D297353CC}">
                <c16:uniqueId val="{000000DA-5C7E-4045-B0DC-F60148D4F9AC}"/>
              </c:ext>
            </c:extLst>
          </c:dPt>
          <c:dPt>
            <c:idx val="39"/>
            <c:bubble3D val="0"/>
            <c:extLst>
              <c:ext xmlns:c16="http://schemas.microsoft.com/office/drawing/2014/chart" uri="{C3380CC4-5D6E-409C-BE32-E72D297353CC}">
                <c16:uniqueId val="{000000CA-B59C-47CA-8EE5-BBF6A3B85D5A}"/>
              </c:ext>
            </c:extLst>
          </c:dPt>
          <c:dPt>
            <c:idx val="40"/>
            <c:bubble3D val="0"/>
            <c:spPr>
              <a:ln w="12700">
                <a:noFill/>
                <a:prstDash val="solid"/>
              </a:ln>
            </c:spPr>
            <c:extLst>
              <c:ext xmlns:c16="http://schemas.microsoft.com/office/drawing/2014/chart" uri="{C3380CC4-5D6E-409C-BE32-E72D297353CC}">
                <c16:uniqueId val="{000000AA-96E5-4CF3-92C5-C5ECDB3990B9}"/>
              </c:ext>
            </c:extLst>
          </c:dPt>
          <c:dPt>
            <c:idx val="41"/>
            <c:bubble3D val="0"/>
            <c:extLst>
              <c:ext xmlns:c16="http://schemas.microsoft.com/office/drawing/2014/chart" uri="{C3380CC4-5D6E-409C-BE32-E72D297353CC}">
                <c16:uniqueId val="{000000B5-0879-4525-867E-2E5154487C9D}"/>
              </c:ext>
            </c:extLst>
          </c:dPt>
          <c:dPt>
            <c:idx val="42"/>
            <c:bubble3D val="0"/>
            <c:extLst>
              <c:ext xmlns:c16="http://schemas.microsoft.com/office/drawing/2014/chart" uri="{C3380CC4-5D6E-409C-BE32-E72D297353CC}">
                <c16:uniqueId val="{0000008E-D4DC-4687-B501-C966C6C64126}"/>
              </c:ext>
            </c:extLst>
          </c:dPt>
          <c:dPt>
            <c:idx val="43"/>
            <c:bubble3D val="0"/>
            <c:extLst>
              <c:ext xmlns:c16="http://schemas.microsoft.com/office/drawing/2014/chart" uri="{C3380CC4-5D6E-409C-BE32-E72D297353CC}">
                <c16:uniqueId val="{00000062-72F4-49A3-BB3D-A25E45C656D1}"/>
              </c:ext>
            </c:extLst>
          </c:dPt>
          <c:dPt>
            <c:idx val="44"/>
            <c:bubble3D val="0"/>
            <c:extLst>
              <c:ext xmlns:c16="http://schemas.microsoft.com/office/drawing/2014/chart" uri="{C3380CC4-5D6E-409C-BE32-E72D297353CC}">
                <c16:uniqueId val="{00000059-B328-420D-BC2F-4C7F7D6D579A}"/>
              </c:ext>
            </c:extLst>
          </c:dPt>
          <c:dPt>
            <c:idx val="45"/>
            <c:bubble3D val="0"/>
            <c:extLst>
              <c:ext xmlns:c16="http://schemas.microsoft.com/office/drawing/2014/chart" uri="{C3380CC4-5D6E-409C-BE32-E72D297353CC}">
                <c16:uniqueId val="{00000030-EA25-4D96-A5DD-5D328CF88478}"/>
              </c:ext>
            </c:extLst>
          </c:dPt>
          <c:dPt>
            <c:idx val="46"/>
            <c:bubble3D val="0"/>
            <c:extLst>
              <c:ext xmlns:c16="http://schemas.microsoft.com/office/drawing/2014/chart" uri="{C3380CC4-5D6E-409C-BE32-E72D297353CC}">
                <c16:uniqueId val="{00000000-99BF-41C8-9101-0A5765E1693A}"/>
              </c:ext>
            </c:extLst>
          </c:dPt>
          <c:dPt>
            <c:idx val="47"/>
            <c:bubble3D val="0"/>
            <c:extLst>
              <c:ext xmlns:c16="http://schemas.microsoft.com/office/drawing/2014/chart" uri="{C3380CC4-5D6E-409C-BE32-E72D297353CC}">
                <c16:uniqueId val="{00000131-D159-4B6D-9549-B03A89B4BAE4}"/>
              </c:ext>
            </c:extLst>
          </c:dPt>
          <c:dLbls>
            <c:dLbl>
              <c:idx val="0"/>
              <c:layout>
                <c:manualLayout>
                  <c:x val="-1.6591400473613547E-2"/>
                  <c:y val="1.75639921530586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2-D265-4284-9A72-34A41CBB6532}"/>
                </c:ext>
              </c:extLst>
            </c:dLbl>
            <c:dLbl>
              <c:idx val="4"/>
              <c:layout>
                <c:manualLayout>
                  <c:x val="-2.2510823480066961E-2"/>
                  <c:y val="-2.1039528571832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7-96E5-4CF3-92C5-C5ECDB3990B9}"/>
                </c:ext>
              </c:extLst>
            </c:dLbl>
            <c:dLbl>
              <c:idx val="16"/>
              <c:layout>
                <c:manualLayout>
                  <c:x val="7.5851851851851768E-2"/>
                  <c:y val="-3.7581699346405227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8-96E5-4CF3-92C5-C5ECDB3990B9}"/>
                </c:ext>
              </c:extLst>
            </c:dLbl>
            <c:dLbl>
              <c:idx val="17"/>
              <c:layout>
                <c:manualLayout>
                  <c:x val="-3.5543405494842611E-2"/>
                  <c:y val="-2.4276379121345448E-2"/>
                </c:manualLayout>
              </c:layout>
              <c:tx>
                <c:rich>
                  <a:bodyPr/>
                  <a:lstStyle/>
                  <a:p>
                    <a:r>
                      <a:rPr lang="en-US" altLang="ja-JP"/>
                      <a:t>31,100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3-0879-4525-867E-2E5154487C9D}"/>
                </c:ext>
              </c:extLst>
            </c:dLbl>
            <c:dLbl>
              <c:idx val="28"/>
              <c:layout>
                <c:manualLayout>
                  <c:x val="-1.7771702747421285E-2"/>
                  <c:y val="-2.427637912134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96E5-4CF3-92C5-C5ECDB3990B9}"/>
                </c:ext>
              </c:extLst>
            </c:dLbl>
            <c:dLbl>
              <c:idx val="40"/>
              <c:layout>
                <c:manualLayout>
                  <c:x val="-2.9619504579035474E-2"/>
                  <c:y val="-2.1039528571832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A-96E5-4CF3-92C5-C5ECDB3990B9}"/>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numCache>
            </c:numRef>
          </c:cat>
          <c:val>
            <c:numRef>
              <c:f>入力!$BF$50:$DA$50</c:f>
              <c:numCache>
                <c:formatCode>#,##0;"△ "#,##0</c:formatCode>
                <c:ptCount val="48"/>
                <c:pt idx="0">
                  <c:v>28900</c:v>
                </c:pt>
                <c:pt idx="1">
                  <c:v>28900</c:v>
                </c:pt>
                <c:pt idx="2">
                  <c:v>28900</c:v>
                </c:pt>
                <c:pt idx="3">
                  <c:v>28900</c:v>
                </c:pt>
                <c:pt idx="4">
                  <c:v>30800</c:v>
                </c:pt>
                <c:pt idx="5">
                  <c:v>31000</c:v>
                </c:pt>
                <c:pt idx="6">
                  <c:v>31000</c:v>
                </c:pt>
                <c:pt idx="7">
                  <c:v>31000</c:v>
                </c:pt>
                <c:pt idx="8">
                  <c:v>31000</c:v>
                </c:pt>
                <c:pt idx="9">
                  <c:v>31000</c:v>
                </c:pt>
                <c:pt idx="10">
                  <c:v>31000</c:v>
                </c:pt>
                <c:pt idx="11">
                  <c:v>31000</c:v>
                </c:pt>
                <c:pt idx="12">
                  <c:v>31000</c:v>
                </c:pt>
                <c:pt idx="13">
                  <c:v>31100</c:v>
                </c:pt>
                <c:pt idx="14">
                  <c:v>31100</c:v>
                </c:pt>
                <c:pt idx="15">
                  <c:v>31100</c:v>
                </c:pt>
                <c:pt idx="16">
                  <c:v>31100</c:v>
                </c:pt>
                <c:pt idx="17">
                  <c:v>31000</c:v>
                </c:pt>
                <c:pt idx="18">
                  <c:v>31000</c:v>
                </c:pt>
                <c:pt idx="19">
                  <c:v>30900</c:v>
                </c:pt>
                <c:pt idx="20">
                  <c:v>30900</c:v>
                </c:pt>
                <c:pt idx="21">
                  <c:v>30900</c:v>
                </c:pt>
                <c:pt idx="22">
                  <c:v>30900</c:v>
                </c:pt>
                <c:pt idx="23">
                  <c:v>30900</c:v>
                </c:pt>
                <c:pt idx="24">
                  <c:v>30900</c:v>
                </c:pt>
                <c:pt idx="25">
                  <c:v>30900</c:v>
                </c:pt>
                <c:pt idx="26">
                  <c:v>30900</c:v>
                </c:pt>
                <c:pt idx="27">
                  <c:v>30900</c:v>
                </c:pt>
                <c:pt idx="28">
                  <c:v>31000</c:v>
                </c:pt>
                <c:pt idx="29">
                  <c:v>31000</c:v>
                </c:pt>
                <c:pt idx="30">
                  <c:v>31100</c:v>
                </c:pt>
                <c:pt idx="31">
                  <c:v>31300</c:v>
                </c:pt>
                <c:pt idx="32">
                  <c:v>31500</c:v>
                </c:pt>
                <c:pt idx="33">
                  <c:v>31700</c:v>
                </c:pt>
                <c:pt idx="34">
                  <c:v>32800</c:v>
                </c:pt>
                <c:pt idx="35">
                  <c:v>33000</c:v>
                </c:pt>
                <c:pt idx="36">
                  <c:v>33100</c:v>
                </c:pt>
                <c:pt idx="37">
                  <c:v>33200</c:v>
                </c:pt>
                <c:pt idx="38">
                  <c:v>33600</c:v>
                </c:pt>
                <c:pt idx="39">
                  <c:v>34200</c:v>
                </c:pt>
                <c:pt idx="40">
                  <c:v>36100</c:v>
                </c:pt>
                <c:pt idx="41">
                  <c:v>36500</c:v>
                </c:pt>
                <c:pt idx="42">
                  <c:v>37900</c:v>
                </c:pt>
                <c:pt idx="43">
                  <c:v>40100</c:v>
                </c:pt>
                <c:pt idx="44">
                  <c:v>41300</c:v>
                </c:pt>
                <c:pt idx="45">
                  <c:v>41300</c:v>
                </c:pt>
                <c:pt idx="46">
                  <c:v>41400</c:v>
                </c:pt>
                <c:pt idx="47">
                  <c:v>41400</c:v>
                </c:pt>
              </c:numCache>
            </c:numRef>
          </c:val>
          <c:smooth val="0"/>
          <c:extLst>
            <c:ext xmlns:c16="http://schemas.microsoft.com/office/drawing/2014/chart" uri="{C3380CC4-5D6E-409C-BE32-E72D297353CC}">
              <c16:uniqueId val="{00000029-0B93-4076-8204-0A0F422355FA}"/>
            </c:ext>
          </c:extLst>
        </c:ser>
        <c:dLbls>
          <c:showLegendKey val="0"/>
          <c:showVal val="0"/>
          <c:showCatName val="0"/>
          <c:showSerName val="0"/>
          <c:showPercent val="0"/>
          <c:showBubbleSize val="0"/>
        </c:dLbls>
        <c:marker val="1"/>
        <c:smooth val="0"/>
        <c:axId val="176416256"/>
        <c:axId val="176417792"/>
      </c:lineChart>
      <c:dateAx>
        <c:axId val="17640435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5888"/>
        <c:crosses val="autoZero"/>
        <c:auto val="1"/>
        <c:lblOffset val="100"/>
        <c:baseTimeUnit val="months"/>
        <c:majorUnit val="3"/>
        <c:majorTimeUnit val="months"/>
        <c:minorUnit val="1"/>
        <c:minorTimeUnit val="months"/>
      </c:dateAx>
      <c:valAx>
        <c:axId val="176405888"/>
        <c:scaling>
          <c:orientation val="minMax"/>
          <c:max val="15000"/>
          <c:min val="3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4352"/>
        <c:crosses val="autoZero"/>
        <c:crossBetween val="between"/>
        <c:majorUnit val="5000"/>
      </c:valAx>
      <c:dateAx>
        <c:axId val="176416256"/>
        <c:scaling>
          <c:orientation val="minMax"/>
        </c:scaling>
        <c:delete val="1"/>
        <c:axPos val="b"/>
        <c:numFmt formatCode="[$-411]ge\.m" sourceLinked="1"/>
        <c:majorTickMark val="out"/>
        <c:minorTickMark val="none"/>
        <c:tickLblPos val="nextTo"/>
        <c:crossAx val="176417792"/>
        <c:crosses val="autoZero"/>
        <c:auto val="1"/>
        <c:lblOffset val="100"/>
        <c:baseTimeUnit val="months"/>
      </c:dateAx>
      <c:valAx>
        <c:axId val="176417792"/>
        <c:scaling>
          <c:orientation val="minMax"/>
          <c:max val="42000"/>
          <c:min val="0"/>
        </c:scaling>
        <c:delete val="0"/>
        <c:axPos val="r"/>
        <c:minorGridlines>
          <c:spPr>
            <a:ln>
              <a:noFill/>
            </a:ln>
          </c:spPr>
        </c:min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39121255072"/>
              <c:y val="2.4792745988535429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16256"/>
        <c:crosses val="max"/>
        <c:crossBetween val="between"/>
        <c:majorUnit val="42000"/>
        <c:minorUnit val="5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ja-JP" altLang="en-US" sz="1000"/>
              <a:t>素材価格の推移</a:t>
            </a:r>
          </a:p>
        </c:rich>
      </c:tx>
      <c:layout>
        <c:manualLayout>
          <c:xMode val="edge"/>
          <c:yMode val="edge"/>
          <c:x val="0.36753832693990174"/>
          <c:y val="0"/>
        </c:manualLayout>
      </c:layout>
      <c:overlay val="0"/>
    </c:title>
    <c:autoTitleDeleted val="0"/>
    <c:plotArea>
      <c:layout>
        <c:manualLayout>
          <c:layoutTarget val="inner"/>
          <c:xMode val="edge"/>
          <c:yMode val="edge"/>
          <c:x val="0.14793620028265697"/>
          <c:y val="7.7116969074517858E-2"/>
          <c:w val="0.68993175853020061"/>
          <c:h val="0.71354082767173665"/>
        </c:manualLayout>
      </c:layout>
      <c:lineChart>
        <c:grouping val="standard"/>
        <c:varyColors val="0"/>
        <c:ser>
          <c:idx val="0"/>
          <c:order val="0"/>
          <c:tx>
            <c:strRef>
              <c:f>入力!$AQ$4</c:f>
              <c:strCache>
                <c:ptCount val="1"/>
                <c:pt idx="0">
                  <c:v>エゾマツ（３等）</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17-6431-4F57-8AA1-5650B42BCD41}"/>
              </c:ext>
            </c:extLst>
          </c:dPt>
          <c:dPt>
            <c:idx val="2"/>
            <c:bubble3D val="0"/>
            <c:spPr>
              <a:ln w="3175">
                <a:noFill/>
                <a:prstDash val="solid"/>
              </a:ln>
            </c:spPr>
            <c:extLst>
              <c:ext xmlns:c16="http://schemas.microsoft.com/office/drawing/2014/chart" uri="{C3380CC4-5D6E-409C-BE32-E72D297353CC}">
                <c16:uniqueId val="{00000010-6431-4F57-8AA1-5650B42BCD41}"/>
              </c:ext>
            </c:extLst>
          </c:dPt>
          <c:dPt>
            <c:idx val="3"/>
            <c:bubble3D val="0"/>
            <c:spPr>
              <a:ln w="3175">
                <a:noFill/>
                <a:prstDash val="solid"/>
              </a:ln>
            </c:spPr>
            <c:extLst>
              <c:ext xmlns:c16="http://schemas.microsoft.com/office/drawing/2014/chart" uri="{C3380CC4-5D6E-409C-BE32-E72D297353CC}">
                <c16:uniqueId val="{00000015-6431-4F57-8AA1-5650B42BCD41}"/>
              </c:ext>
            </c:extLst>
          </c:dPt>
          <c:dPt>
            <c:idx val="4"/>
            <c:bubble3D val="0"/>
            <c:spPr>
              <a:ln w="3175">
                <a:noFill/>
                <a:prstDash val="solid"/>
              </a:ln>
            </c:spPr>
            <c:extLst>
              <c:ext xmlns:c16="http://schemas.microsoft.com/office/drawing/2014/chart" uri="{C3380CC4-5D6E-409C-BE32-E72D297353CC}">
                <c16:uniqueId val="{00000000-10BC-4617-9E6A-B6440C3DB0F2}"/>
              </c:ext>
            </c:extLst>
          </c:dPt>
          <c:dPt>
            <c:idx val="5"/>
            <c:bubble3D val="0"/>
            <c:extLst>
              <c:ext xmlns:c16="http://schemas.microsoft.com/office/drawing/2014/chart" uri="{C3380CC4-5D6E-409C-BE32-E72D297353CC}">
                <c16:uniqueId val="{00000016-6431-4F57-8AA1-5650B42BCD41}"/>
              </c:ext>
            </c:extLst>
          </c:dPt>
          <c:dPt>
            <c:idx val="6"/>
            <c:bubble3D val="0"/>
            <c:extLst>
              <c:ext xmlns:c16="http://schemas.microsoft.com/office/drawing/2014/chart" uri="{C3380CC4-5D6E-409C-BE32-E72D297353CC}">
                <c16:uniqueId val="{00000014-6431-4F57-8AA1-5650B42BCD41}"/>
              </c:ext>
            </c:extLst>
          </c:dPt>
          <c:dPt>
            <c:idx val="7"/>
            <c:bubble3D val="0"/>
            <c:extLst>
              <c:ext xmlns:c16="http://schemas.microsoft.com/office/drawing/2014/chart" uri="{C3380CC4-5D6E-409C-BE32-E72D297353CC}">
                <c16:uniqueId val="{00000013-6431-4F57-8AA1-5650B42BCD41}"/>
              </c:ext>
            </c:extLst>
          </c:dPt>
          <c:dPt>
            <c:idx val="8"/>
            <c:bubble3D val="0"/>
            <c:extLst>
              <c:ext xmlns:c16="http://schemas.microsoft.com/office/drawing/2014/chart" uri="{C3380CC4-5D6E-409C-BE32-E72D297353CC}">
                <c16:uniqueId val="{00000012-6431-4F57-8AA1-5650B42BCD41}"/>
              </c:ext>
            </c:extLst>
          </c:dPt>
          <c:dPt>
            <c:idx val="9"/>
            <c:bubble3D val="0"/>
            <c:extLst>
              <c:ext xmlns:c16="http://schemas.microsoft.com/office/drawing/2014/chart" uri="{C3380CC4-5D6E-409C-BE32-E72D297353CC}">
                <c16:uniqueId val="{00000011-6431-4F57-8AA1-5650B42BCD41}"/>
              </c:ext>
            </c:extLst>
          </c:dPt>
          <c:dPt>
            <c:idx val="10"/>
            <c:bubble3D val="0"/>
            <c:extLst>
              <c:ext xmlns:c16="http://schemas.microsoft.com/office/drawing/2014/chart" uri="{C3380CC4-5D6E-409C-BE32-E72D297353CC}">
                <c16:uniqueId val="{0000000C-8B1E-4E48-B9BF-ACC6DEDE140B}"/>
              </c:ext>
            </c:extLst>
          </c:dPt>
          <c:dPt>
            <c:idx val="11"/>
            <c:bubble3D val="0"/>
            <c:extLst>
              <c:ext xmlns:c16="http://schemas.microsoft.com/office/drawing/2014/chart" uri="{C3380CC4-5D6E-409C-BE32-E72D297353CC}">
                <c16:uniqueId val="{0000000B-4E9A-4B94-928B-86D0C28E2155}"/>
              </c:ext>
            </c:extLst>
          </c:dPt>
          <c:dPt>
            <c:idx val="12"/>
            <c:bubble3D val="0"/>
            <c:extLst>
              <c:ext xmlns:c16="http://schemas.microsoft.com/office/drawing/2014/chart" uri="{C3380CC4-5D6E-409C-BE32-E72D297353CC}">
                <c16:uniqueId val="{0000000C-4E9A-4B94-928B-86D0C28E2155}"/>
              </c:ext>
            </c:extLst>
          </c:dPt>
          <c:dPt>
            <c:idx val="13"/>
            <c:bubble3D val="0"/>
            <c:extLst>
              <c:ext xmlns:c16="http://schemas.microsoft.com/office/drawing/2014/chart" uri="{C3380CC4-5D6E-409C-BE32-E72D297353CC}">
                <c16:uniqueId val="{0000006E-868B-4891-BFD5-AA8DC46BE475}"/>
              </c:ext>
            </c:extLst>
          </c:dPt>
          <c:dPt>
            <c:idx val="14"/>
            <c:bubble3D val="0"/>
            <c:extLst>
              <c:ext xmlns:c16="http://schemas.microsoft.com/office/drawing/2014/chart" uri="{C3380CC4-5D6E-409C-BE32-E72D297353CC}">
                <c16:uniqueId val="{00000061-F819-484F-AFED-5FFE91BC261C}"/>
              </c:ext>
            </c:extLst>
          </c:dPt>
          <c:dPt>
            <c:idx val="15"/>
            <c:bubble3D val="0"/>
            <c:extLst>
              <c:ext xmlns:c16="http://schemas.microsoft.com/office/drawing/2014/chart" uri="{C3380CC4-5D6E-409C-BE32-E72D297353CC}">
                <c16:uniqueId val="{0000005B-7E8A-4279-B74E-ACD3E7E7DC94}"/>
              </c:ext>
            </c:extLst>
          </c:dPt>
          <c:dPt>
            <c:idx val="16"/>
            <c:bubble3D val="0"/>
            <c:extLst>
              <c:ext xmlns:c16="http://schemas.microsoft.com/office/drawing/2014/chart" uri="{C3380CC4-5D6E-409C-BE32-E72D297353CC}">
                <c16:uniqueId val="{0000003A-6FDD-40E3-9BC7-12F21B34B3A4}"/>
              </c:ext>
            </c:extLst>
          </c:dPt>
          <c:dPt>
            <c:idx val="17"/>
            <c:bubble3D val="0"/>
            <c:extLst>
              <c:ext xmlns:c16="http://schemas.microsoft.com/office/drawing/2014/chart" uri="{C3380CC4-5D6E-409C-BE32-E72D297353CC}">
                <c16:uniqueId val="{0000003B-6FDD-40E3-9BC7-12F21B34B3A4}"/>
              </c:ext>
            </c:extLst>
          </c:dPt>
          <c:dPt>
            <c:idx val="18"/>
            <c:bubble3D val="0"/>
            <c:extLst>
              <c:ext xmlns:c16="http://schemas.microsoft.com/office/drawing/2014/chart" uri="{C3380CC4-5D6E-409C-BE32-E72D297353CC}">
                <c16:uniqueId val="{00000030-FD13-47CF-8E96-D9A0D690DCBA}"/>
              </c:ext>
            </c:extLst>
          </c:dPt>
          <c:dPt>
            <c:idx val="19"/>
            <c:bubble3D val="0"/>
            <c:extLst>
              <c:ext xmlns:c16="http://schemas.microsoft.com/office/drawing/2014/chart" uri="{C3380CC4-5D6E-409C-BE32-E72D297353CC}">
                <c16:uniqueId val="{00000024-0965-4571-8ABC-DB53D8679C7A}"/>
              </c:ext>
            </c:extLst>
          </c:dPt>
          <c:dPt>
            <c:idx val="20"/>
            <c:bubble3D val="0"/>
            <c:extLst>
              <c:ext xmlns:c16="http://schemas.microsoft.com/office/drawing/2014/chart" uri="{C3380CC4-5D6E-409C-BE32-E72D297353CC}">
                <c16:uniqueId val="{0000001B-346C-42C2-B8D1-C2BE7791A210}"/>
              </c:ext>
            </c:extLst>
          </c:dPt>
          <c:dPt>
            <c:idx val="21"/>
            <c:bubble3D val="0"/>
            <c:extLst>
              <c:ext xmlns:c16="http://schemas.microsoft.com/office/drawing/2014/chart" uri="{C3380CC4-5D6E-409C-BE32-E72D297353CC}">
                <c16:uniqueId val="{00000011-C82B-4F87-95DC-85616E67586A}"/>
              </c:ext>
            </c:extLst>
          </c:dPt>
          <c:dPt>
            <c:idx val="22"/>
            <c:bubble3D val="0"/>
            <c:extLst>
              <c:ext xmlns:c16="http://schemas.microsoft.com/office/drawing/2014/chart" uri="{C3380CC4-5D6E-409C-BE32-E72D297353CC}">
                <c16:uniqueId val="{0000001E-6431-4F57-8AA1-5650B42BCD41}"/>
              </c:ext>
            </c:extLst>
          </c:dPt>
          <c:dPt>
            <c:idx val="23"/>
            <c:bubble3D val="0"/>
            <c:extLst>
              <c:ext xmlns:c16="http://schemas.microsoft.com/office/drawing/2014/chart" uri="{C3380CC4-5D6E-409C-BE32-E72D297353CC}">
                <c16:uniqueId val="{0000001D-6431-4F57-8AA1-5650B42BCD41}"/>
              </c:ext>
            </c:extLst>
          </c:dPt>
          <c:dPt>
            <c:idx val="24"/>
            <c:bubble3D val="0"/>
            <c:extLst>
              <c:ext xmlns:c16="http://schemas.microsoft.com/office/drawing/2014/chart" uri="{C3380CC4-5D6E-409C-BE32-E72D297353CC}">
                <c16:uniqueId val="{0000001B-6431-4F57-8AA1-5650B42BCD41}"/>
              </c:ext>
            </c:extLst>
          </c:dPt>
          <c:dPt>
            <c:idx val="25"/>
            <c:bubble3D val="0"/>
            <c:extLst>
              <c:ext xmlns:c16="http://schemas.microsoft.com/office/drawing/2014/chart" uri="{C3380CC4-5D6E-409C-BE32-E72D297353CC}">
                <c16:uniqueId val="{00000019-6431-4F57-8AA1-5650B42BCD41}"/>
              </c:ext>
            </c:extLst>
          </c:dPt>
          <c:dPt>
            <c:idx val="26"/>
            <c:bubble3D val="0"/>
            <c:extLst>
              <c:ext xmlns:c16="http://schemas.microsoft.com/office/drawing/2014/chart" uri="{C3380CC4-5D6E-409C-BE32-E72D297353CC}">
                <c16:uniqueId val="{0000001A-6431-4F57-8AA1-5650B42BCD41}"/>
              </c:ext>
            </c:extLst>
          </c:dPt>
          <c:dPt>
            <c:idx val="27"/>
            <c:bubble3D val="0"/>
            <c:extLst>
              <c:ext xmlns:c16="http://schemas.microsoft.com/office/drawing/2014/chart" uri="{C3380CC4-5D6E-409C-BE32-E72D297353CC}">
                <c16:uniqueId val="{00000021-6431-4F57-8AA1-5650B42BCD41}"/>
              </c:ext>
            </c:extLst>
          </c:dPt>
          <c:dPt>
            <c:idx val="28"/>
            <c:bubble3D val="0"/>
            <c:extLst>
              <c:ext xmlns:c16="http://schemas.microsoft.com/office/drawing/2014/chart" uri="{C3380CC4-5D6E-409C-BE32-E72D297353CC}">
                <c16:uniqueId val="{0000001C-6431-4F57-8AA1-5650B42BCD41}"/>
              </c:ext>
            </c:extLst>
          </c:dPt>
          <c:dPt>
            <c:idx val="29"/>
            <c:bubble3D val="0"/>
            <c:extLst>
              <c:ext xmlns:c16="http://schemas.microsoft.com/office/drawing/2014/chart" uri="{C3380CC4-5D6E-409C-BE32-E72D297353CC}">
                <c16:uniqueId val="{0000001F-6431-4F57-8AA1-5650B42BCD41}"/>
              </c:ext>
            </c:extLst>
          </c:dPt>
          <c:dPt>
            <c:idx val="30"/>
            <c:bubble3D val="0"/>
            <c:extLst>
              <c:ext xmlns:c16="http://schemas.microsoft.com/office/drawing/2014/chart" uri="{C3380CC4-5D6E-409C-BE32-E72D297353CC}">
                <c16:uniqueId val="{00000023-6431-4F57-8AA1-5650B42BCD41}"/>
              </c:ext>
            </c:extLst>
          </c:dPt>
          <c:dPt>
            <c:idx val="31"/>
            <c:bubble3D val="0"/>
            <c:extLst>
              <c:ext xmlns:c16="http://schemas.microsoft.com/office/drawing/2014/chart" uri="{C3380CC4-5D6E-409C-BE32-E72D297353CC}">
                <c16:uniqueId val="{00000022-6431-4F57-8AA1-5650B42BCD41}"/>
              </c:ext>
            </c:extLst>
          </c:dPt>
          <c:dPt>
            <c:idx val="32"/>
            <c:bubble3D val="0"/>
            <c:extLst>
              <c:ext xmlns:c16="http://schemas.microsoft.com/office/drawing/2014/chart" uri="{C3380CC4-5D6E-409C-BE32-E72D297353CC}">
                <c16:uniqueId val="{00000024-6431-4F57-8AA1-5650B42BCD41}"/>
              </c:ext>
            </c:extLst>
          </c:dPt>
          <c:dPt>
            <c:idx val="33"/>
            <c:bubble3D val="0"/>
            <c:extLst>
              <c:ext xmlns:c16="http://schemas.microsoft.com/office/drawing/2014/chart" uri="{C3380CC4-5D6E-409C-BE32-E72D297353CC}">
                <c16:uniqueId val="{00000020-6431-4F57-8AA1-5650B42BCD41}"/>
              </c:ext>
            </c:extLst>
          </c:dPt>
          <c:dPt>
            <c:idx val="34"/>
            <c:bubble3D val="0"/>
            <c:extLst>
              <c:ext xmlns:c16="http://schemas.microsoft.com/office/drawing/2014/chart" uri="{C3380CC4-5D6E-409C-BE32-E72D297353CC}">
                <c16:uniqueId val="{00000010-8B1E-4E48-B9BF-ACC6DEDE140B}"/>
              </c:ext>
            </c:extLst>
          </c:dPt>
          <c:dLbls>
            <c:dLbl>
              <c:idx val="0"/>
              <c:layout>
                <c:manualLayout>
                  <c:x val="-2.0512820512820513E-2"/>
                  <c:y val="-5.797101449275362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6431-4F57-8AA1-5650B42BCD41}"/>
                </c:ext>
              </c:extLst>
            </c:dLbl>
            <c:dLbl>
              <c:idx val="1"/>
              <c:delete val="1"/>
              <c:extLst>
                <c:ext xmlns:c15="http://schemas.microsoft.com/office/drawing/2012/chart" uri="{CE6537A1-D6FC-4f65-9D91-7224C49458BB}"/>
                <c:ext xmlns:c16="http://schemas.microsoft.com/office/drawing/2014/chart" uri="{C3380CC4-5D6E-409C-BE32-E72D297353CC}">
                  <c16:uniqueId val="{00000017-6431-4F57-8AA1-5650B42BCD41}"/>
                </c:ext>
              </c:extLst>
            </c:dLbl>
            <c:dLbl>
              <c:idx val="2"/>
              <c:delete val="1"/>
              <c:extLst>
                <c:ext xmlns:c15="http://schemas.microsoft.com/office/drawing/2012/chart" uri="{CE6537A1-D6FC-4f65-9D91-7224C49458BB}"/>
                <c:ext xmlns:c16="http://schemas.microsoft.com/office/drawing/2014/chart" uri="{C3380CC4-5D6E-409C-BE32-E72D297353CC}">
                  <c16:uniqueId val="{00000010-6431-4F57-8AA1-5650B42BCD41}"/>
                </c:ext>
              </c:extLst>
            </c:dLbl>
            <c:dLbl>
              <c:idx val="3"/>
              <c:delete val="1"/>
              <c:extLst>
                <c:ext xmlns:c15="http://schemas.microsoft.com/office/drawing/2012/chart" uri="{CE6537A1-D6FC-4f65-9D91-7224C49458BB}"/>
                <c:ext xmlns:c16="http://schemas.microsoft.com/office/drawing/2014/chart" uri="{C3380CC4-5D6E-409C-BE32-E72D297353CC}">
                  <c16:uniqueId val="{00000015-6431-4F57-8AA1-5650B42BCD41}"/>
                </c:ext>
              </c:extLst>
            </c:dLbl>
            <c:dLbl>
              <c:idx val="4"/>
              <c:layout>
                <c:manualLayout>
                  <c:x val="-6.5726361127935964E-2"/>
                  <c:y val="-4.8720757731370641E-2"/>
                </c:manualLayout>
              </c:layout>
              <c:tx>
                <c:rich>
                  <a:bodyPr/>
                  <a:lstStyle/>
                  <a:p>
                    <a:pPr>
                      <a:defRPr sz="600" b="0" i="0" u="none" strike="noStrike" baseline="0">
                        <a:solidFill>
                          <a:srgbClr val="000000"/>
                        </a:solidFill>
                        <a:latin typeface="ＭＳ Ｐ明朝"/>
                        <a:ea typeface="ＭＳ Ｐ明朝"/>
                        <a:cs typeface="ＭＳ Ｐ明朝"/>
                      </a:defRPr>
                    </a:pPr>
                    <a:fld id="{08AE6AEF-4846-424C-928A-3348C7B3CFA3}" type="SERIESNAME">
                      <a:rPr lang="ja-JP" altLang="en-US"/>
                      <a:pPr>
                        <a:defRPr sz="600" b="0" i="0" u="none" strike="noStrike" baseline="0">
                          <a:solidFill>
                            <a:srgbClr val="000000"/>
                          </a:solidFill>
                          <a:latin typeface="ＭＳ Ｐ明朝"/>
                          <a:ea typeface="ＭＳ Ｐ明朝"/>
                          <a:cs typeface="ＭＳ Ｐ明朝"/>
                        </a:defRPr>
                      </a:pPr>
                      <a:t>[系列名]</a:t>
                    </a:fld>
                    <a:endParaRPr lang="ja-JP" alt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015042735042735"/>
                      <c:h val="0.12056282095172886"/>
                    </c:manualLayout>
                  </c15:layout>
                  <c15:dlblFieldTable/>
                  <c15:showDataLabelsRange val="0"/>
                </c:ext>
                <c:ext xmlns:c16="http://schemas.microsoft.com/office/drawing/2014/chart" uri="{C3380CC4-5D6E-409C-BE32-E72D297353CC}">
                  <c16:uniqueId val="{00000000-10BC-4617-9E6A-B6440C3DB0F2}"/>
                </c:ext>
              </c:extLst>
            </c:dLbl>
            <c:dLbl>
              <c:idx val="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6431-4F57-8AA1-5650B42BCD41}"/>
                </c:ext>
              </c:extLst>
            </c:dLbl>
            <c:dLbl>
              <c:idx val="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6431-4F57-8AA1-5650B42BCD41}"/>
                </c:ext>
              </c:extLst>
            </c:dLbl>
            <c:dLbl>
              <c:idx val="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6431-4F57-8AA1-5650B42BCD41}"/>
                </c:ext>
              </c:extLst>
            </c:dLbl>
            <c:dLbl>
              <c:idx val="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6431-4F57-8AA1-5650B42BCD41}"/>
                </c:ext>
              </c:extLst>
            </c:dLbl>
            <c:dLbl>
              <c:idx val="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6431-4F57-8AA1-5650B42BCD41}"/>
                </c:ext>
              </c:extLst>
            </c:dLbl>
            <c:dLbl>
              <c:idx val="2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6431-4F57-8AA1-5650B42BCD41}"/>
                </c:ext>
              </c:extLst>
            </c:dLbl>
            <c:dLbl>
              <c:idx val="23"/>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6431-4F57-8AA1-5650B42BCD41}"/>
                </c:ext>
              </c:extLst>
            </c:dLbl>
            <c:dLbl>
              <c:idx val="2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6431-4F57-8AA1-5650B42BCD41}"/>
                </c:ext>
              </c:extLst>
            </c:dLbl>
            <c:dLbl>
              <c:idx val="2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6431-4F57-8AA1-5650B42BCD41}"/>
                </c:ext>
              </c:extLst>
            </c:dLbl>
            <c:dLbl>
              <c:idx val="2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A-6431-4F57-8AA1-5650B42BCD41}"/>
                </c:ext>
              </c:extLst>
            </c:dLbl>
            <c:dLbl>
              <c:idx val="2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6431-4F57-8AA1-5650B42BCD41}"/>
                </c:ext>
              </c:extLst>
            </c:dLbl>
            <c:dLbl>
              <c:idx val="2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6431-4F57-8AA1-5650B42BCD41}"/>
                </c:ext>
              </c:extLst>
            </c:dLbl>
            <c:dLbl>
              <c:idx val="2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6431-4F57-8AA1-5650B42BCD41}"/>
                </c:ext>
              </c:extLst>
            </c:dLbl>
            <c:dLbl>
              <c:idx val="3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6431-4F57-8AA1-5650B42BCD41}"/>
                </c:ext>
              </c:extLst>
            </c:dLbl>
            <c:dLbl>
              <c:idx val="31"/>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6431-4F57-8AA1-5650B42BCD41}"/>
                </c:ext>
              </c:extLst>
            </c:dLbl>
            <c:dLbl>
              <c:idx val="3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6431-4F57-8AA1-5650B42BCD41}"/>
                </c:ext>
              </c:extLst>
            </c:dLbl>
            <c:dLbl>
              <c:idx val="33"/>
              <c:layout>
                <c:manualLayout>
                  <c:x val="-5.474365704286964E-2"/>
                  <c:y val="-4.5492656466081451E-2"/>
                </c:manualLayout>
              </c:layout>
              <c:tx>
                <c:rich>
                  <a:bodyPr wrap="square" lIns="38100" tIns="19050" rIns="38100" bIns="19050" anchor="ctr" anchorCtr="0">
                    <a:spAutoFit/>
                  </a:bodyPr>
                  <a:lstStyle/>
                  <a:p>
                    <a:pPr algn="ctr" rtl="0">
                      <a:defRPr sz="500" b="0" i="0" u="none" strike="noStrike" kern="1200" baseline="0">
                        <a:solidFill>
                          <a:srgbClr val="000000"/>
                        </a:solidFill>
                        <a:latin typeface="ＭＳ Ｐ明朝"/>
                        <a:ea typeface="ＭＳ Ｐ明朝"/>
                        <a:cs typeface="ＭＳ Ｐ明朝"/>
                      </a:defRPr>
                    </a:pPr>
                    <a:fld id="{35F74CDB-DAE9-4838-8A18-E37E7E92870C}" type="VALUE">
                      <a:rPr lang="en-US" altLang="ja-JP" sz="600" b="0" i="0" u="none" strike="noStrike" kern="1200" baseline="0">
                        <a:solidFill>
                          <a:srgbClr val="000000"/>
                        </a:solidFill>
                        <a:latin typeface="ＭＳ Ｐ明朝"/>
                        <a:ea typeface="ＭＳ Ｐ明朝"/>
                        <a:cs typeface="ＭＳ Ｐ明朝"/>
                      </a:rPr>
                      <a:pPr algn="ctr" rtl="0">
                        <a:defRPr sz="5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0-6431-4F57-8AA1-5650B42BCD41}"/>
                </c:ext>
              </c:extLst>
            </c:dLbl>
            <c:dLbl>
              <c:idx val="34"/>
              <c:layout>
                <c:manualLayout>
                  <c:x val="-8.3803486102698707E-2"/>
                  <c:y val="-5.7004017661440844E-2"/>
                </c:manualLayout>
              </c:layout>
              <c:tx>
                <c:rich>
                  <a:bodyPr wrap="square" lIns="38100" tIns="19050" rIns="38100" bIns="19050" anchor="ctr" anchorCtr="0">
                    <a:noAutofit/>
                  </a:bodyPr>
                  <a:lstStyle/>
                  <a:p>
                    <a:pPr algn="ctr" rtl="0">
                      <a:defRPr sz="600" b="0" i="0" u="none" strike="noStrike" kern="1200" baseline="0">
                        <a:solidFill>
                          <a:srgbClr val="000000"/>
                        </a:solidFill>
                        <a:latin typeface="ＭＳ Ｐ明朝"/>
                        <a:ea typeface="ＭＳ Ｐ明朝"/>
                        <a:cs typeface="ＭＳ Ｐ明朝"/>
                      </a:defRPr>
                    </a:pPr>
                    <a:fld id="{003FC539-751D-43CE-AE86-698980B6FA42}"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0"/>
              <c:showCatName val="0"/>
              <c:showSerName val="1"/>
              <c:showPercent val="0"/>
              <c:showBubbleSize val="0"/>
              <c:extLst>
                <c:ext xmlns:c15="http://schemas.microsoft.com/office/drawing/2012/chart" uri="{CE6537A1-D6FC-4f65-9D91-7224C49458BB}">
                  <c15:layout>
                    <c:manualLayout>
                      <c:w val="0.10882051282051282"/>
                      <c:h val="8.6423357664233577E-2"/>
                    </c:manualLayout>
                  </c15:layout>
                  <c15:dlblFieldTable/>
                  <c15:showDataLabelsRange val="0"/>
                </c:ext>
                <c:ext xmlns:c16="http://schemas.microsoft.com/office/drawing/2014/chart" uri="{C3380CC4-5D6E-409C-BE32-E72D297353CC}">
                  <c16:uniqueId val="{00000010-8B1E-4E48-B9BF-ACC6DEDE140B}"/>
                </c:ext>
              </c:extLst>
            </c:dLbl>
            <c:dLbl>
              <c:idx val="35"/>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extLst>
                <c:ext xmlns:c16="http://schemas.microsoft.com/office/drawing/2014/chart" uri="{C3380CC4-5D6E-409C-BE32-E72D297353CC}">
                  <c16:uniqueId val="{00000024-8741-4CEB-9D2E-61EA9C99D6E7}"/>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入力!$BR$4:$DA$4</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2-10BC-4617-9E6A-B6440C3DB0F2}"/>
            </c:ext>
          </c:extLst>
        </c:ser>
        <c:ser>
          <c:idx val="1"/>
          <c:order val="1"/>
          <c:tx>
            <c:strRef>
              <c:f>入力!$AQ$5</c:f>
              <c:strCache>
                <c:ptCount val="1"/>
                <c:pt idx="0">
                  <c:v>エゾマツ（込）</c:v>
                </c:pt>
              </c:strCache>
            </c:strRef>
          </c:tx>
          <c:spPr>
            <a:ln w="3175">
              <a:solidFill>
                <a:srgbClr val="000000"/>
              </a:solidFill>
              <a:prstDash val="solid"/>
            </a:ln>
          </c:spPr>
          <c:marker>
            <c:symbol val="diamond"/>
            <c:size val="2"/>
            <c:spPr>
              <a:noFill/>
              <a:ln w="3175">
                <a:solidFill>
                  <a:srgbClr val="000000"/>
                </a:solidFill>
              </a:ln>
            </c:spPr>
          </c:marker>
          <c:dPt>
            <c:idx val="4"/>
            <c:bubble3D val="0"/>
            <c:spPr>
              <a:ln w="3175">
                <a:noFill/>
                <a:prstDash val="solid"/>
              </a:ln>
            </c:spPr>
            <c:extLst>
              <c:ext xmlns:c16="http://schemas.microsoft.com/office/drawing/2014/chart" uri="{C3380CC4-5D6E-409C-BE32-E72D297353CC}">
                <c16:uniqueId val="{00000127-87F1-432D-A246-441583B1DA26}"/>
              </c:ext>
            </c:extLst>
          </c:dPt>
          <c:dPt>
            <c:idx val="6"/>
            <c:bubble3D val="0"/>
            <c:spPr>
              <a:ln w="3175">
                <a:noFill/>
                <a:prstDash val="solid"/>
              </a:ln>
            </c:spPr>
            <c:extLst>
              <c:ext xmlns:c16="http://schemas.microsoft.com/office/drawing/2014/chart" uri="{C3380CC4-5D6E-409C-BE32-E72D297353CC}">
                <c16:uniqueId val="{0000011F-023B-4D3B-A77C-C22CDACC227D}"/>
              </c:ext>
            </c:extLst>
          </c:dPt>
          <c:dPt>
            <c:idx val="7"/>
            <c:bubble3D val="0"/>
            <c:extLst>
              <c:ext xmlns:c16="http://schemas.microsoft.com/office/drawing/2014/chart" uri="{C3380CC4-5D6E-409C-BE32-E72D297353CC}">
                <c16:uniqueId val="{0000011C-82F1-4CC6-B9E8-C22996714779}"/>
              </c:ext>
            </c:extLst>
          </c:dPt>
          <c:dPt>
            <c:idx val="8"/>
            <c:bubble3D val="0"/>
            <c:extLst>
              <c:ext xmlns:c16="http://schemas.microsoft.com/office/drawing/2014/chart" uri="{C3380CC4-5D6E-409C-BE32-E72D297353CC}">
                <c16:uniqueId val="{00000119-03B6-41DE-B300-71122EBAB2FA}"/>
              </c:ext>
            </c:extLst>
          </c:dPt>
          <c:dPt>
            <c:idx val="9"/>
            <c:bubble3D val="0"/>
            <c:extLst>
              <c:ext xmlns:c16="http://schemas.microsoft.com/office/drawing/2014/chart" uri="{C3380CC4-5D6E-409C-BE32-E72D297353CC}">
                <c16:uniqueId val="{00000113-A1CB-43FD-B4E1-F386EA863D5A}"/>
              </c:ext>
            </c:extLst>
          </c:dPt>
          <c:dPt>
            <c:idx val="10"/>
            <c:bubble3D val="0"/>
            <c:extLst>
              <c:ext xmlns:c16="http://schemas.microsoft.com/office/drawing/2014/chart" uri="{C3380CC4-5D6E-409C-BE32-E72D297353CC}">
                <c16:uniqueId val="{0000010D-E71C-4254-91EE-FE4903FE7290}"/>
              </c:ext>
            </c:extLst>
          </c:dPt>
          <c:dPt>
            <c:idx val="11"/>
            <c:bubble3D val="0"/>
            <c:extLst>
              <c:ext xmlns:c16="http://schemas.microsoft.com/office/drawing/2014/chart" uri="{C3380CC4-5D6E-409C-BE32-E72D297353CC}">
                <c16:uniqueId val="{00000108-0C5B-47F4-9FA2-C5FCA2878688}"/>
              </c:ext>
            </c:extLst>
          </c:dPt>
          <c:dPt>
            <c:idx val="12"/>
            <c:bubble3D val="0"/>
            <c:extLst>
              <c:ext xmlns:c16="http://schemas.microsoft.com/office/drawing/2014/chart" uri="{C3380CC4-5D6E-409C-BE32-E72D297353CC}">
                <c16:uniqueId val="{00000107-D19D-4136-93AC-59050CE8B2E2}"/>
              </c:ext>
            </c:extLst>
          </c:dPt>
          <c:dPt>
            <c:idx val="13"/>
            <c:bubble3D val="0"/>
            <c:extLst>
              <c:ext xmlns:c16="http://schemas.microsoft.com/office/drawing/2014/chart" uri="{C3380CC4-5D6E-409C-BE32-E72D297353CC}">
                <c16:uniqueId val="{00000100-E689-42F7-AB4C-3C8A82DE3F9D}"/>
              </c:ext>
            </c:extLst>
          </c:dPt>
          <c:dPt>
            <c:idx val="14"/>
            <c:bubble3D val="0"/>
            <c:extLst>
              <c:ext xmlns:c16="http://schemas.microsoft.com/office/drawing/2014/chart" uri="{C3380CC4-5D6E-409C-BE32-E72D297353CC}">
                <c16:uniqueId val="{000000F6-DA68-4DD1-BB91-E76103D4A811}"/>
              </c:ext>
            </c:extLst>
          </c:dPt>
          <c:dPt>
            <c:idx val="15"/>
            <c:bubble3D val="0"/>
            <c:extLst>
              <c:ext xmlns:c16="http://schemas.microsoft.com/office/drawing/2014/chart" uri="{C3380CC4-5D6E-409C-BE32-E72D297353CC}">
                <c16:uniqueId val="{000000F0-FA56-493A-85F0-A373730883E6}"/>
              </c:ext>
            </c:extLst>
          </c:dPt>
          <c:dPt>
            <c:idx val="16"/>
            <c:bubble3D val="0"/>
            <c:spPr>
              <a:ln w="3175">
                <a:noFill/>
                <a:prstDash val="solid"/>
              </a:ln>
            </c:spPr>
            <c:extLst>
              <c:ext xmlns:c16="http://schemas.microsoft.com/office/drawing/2014/chart" uri="{C3380CC4-5D6E-409C-BE32-E72D297353CC}">
                <c16:uniqueId val="{000000F8-5279-4536-9F42-E2CFC049749D}"/>
              </c:ext>
            </c:extLst>
          </c:dPt>
          <c:dPt>
            <c:idx val="17"/>
            <c:bubble3D val="0"/>
            <c:spPr>
              <a:ln w="3175">
                <a:noFill/>
                <a:prstDash val="solid"/>
              </a:ln>
            </c:spPr>
            <c:extLst>
              <c:ext xmlns:c16="http://schemas.microsoft.com/office/drawing/2014/chart" uri="{C3380CC4-5D6E-409C-BE32-E72D297353CC}">
                <c16:uniqueId val="{000000F8-189F-4AB2-82E3-0E091E1B48FC}"/>
              </c:ext>
            </c:extLst>
          </c:dPt>
          <c:dPt>
            <c:idx val="18"/>
            <c:bubble3D val="0"/>
            <c:spPr>
              <a:ln w="3175">
                <a:noFill/>
                <a:prstDash val="solid"/>
              </a:ln>
            </c:spPr>
            <c:extLst>
              <c:ext xmlns:c16="http://schemas.microsoft.com/office/drawing/2014/chart" uri="{C3380CC4-5D6E-409C-BE32-E72D297353CC}">
                <c16:uniqueId val="{000000F1-6228-493F-9A1C-9A2B2289689A}"/>
              </c:ext>
            </c:extLst>
          </c:dPt>
          <c:dPt>
            <c:idx val="19"/>
            <c:bubble3D val="0"/>
            <c:extLst>
              <c:ext xmlns:c16="http://schemas.microsoft.com/office/drawing/2014/chart" uri="{C3380CC4-5D6E-409C-BE32-E72D297353CC}">
                <c16:uniqueId val="{000000F3-C743-4977-95B7-57B8FB7E9649}"/>
              </c:ext>
            </c:extLst>
          </c:dPt>
          <c:dPt>
            <c:idx val="20"/>
            <c:bubble3D val="0"/>
            <c:extLst>
              <c:ext xmlns:c16="http://schemas.microsoft.com/office/drawing/2014/chart" uri="{C3380CC4-5D6E-409C-BE32-E72D297353CC}">
                <c16:uniqueId val="{000000ED-2B0C-4C72-B20F-1FB562B66541}"/>
              </c:ext>
            </c:extLst>
          </c:dPt>
          <c:dPt>
            <c:idx val="21"/>
            <c:bubble3D val="0"/>
            <c:extLst>
              <c:ext xmlns:c16="http://schemas.microsoft.com/office/drawing/2014/chart" uri="{C3380CC4-5D6E-409C-BE32-E72D297353CC}">
                <c16:uniqueId val="{000000E7-C32E-4645-B942-75483A47F0A2}"/>
              </c:ext>
            </c:extLst>
          </c:dPt>
          <c:dPt>
            <c:idx val="22"/>
            <c:bubble3D val="0"/>
            <c:extLst>
              <c:ext xmlns:c16="http://schemas.microsoft.com/office/drawing/2014/chart" uri="{C3380CC4-5D6E-409C-BE32-E72D297353CC}">
                <c16:uniqueId val="{000000DD-D311-4C0D-A0A6-6D2D04318BD9}"/>
              </c:ext>
            </c:extLst>
          </c:dPt>
          <c:dPt>
            <c:idx val="23"/>
            <c:bubble3D val="0"/>
            <c:extLst>
              <c:ext xmlns:c16="http://schemas.microsoft.com/office/drawing/2014/chart" uri="{C3380CC4-5D6E-409C-BE32-E72D297353CC}">
                <c16:uniqueId val="{000000D4-BFC2-462C-9604-5E3051D154D3}"/>
              </c:ext>
            </c:extLst>
          </c:dPt>
          <c:dPt>
            <c:idx val="24"/>
            <c:bubble3D val="0"/>
            <c:extLst>
              <c:ext xmlns:c16="http://schemas.microsoft.com/office/drawing/2014/chart" uri="{C3380CC4-5D6E-409C-BE32-E72D297353CC}">
                <c16:uniqueId val="{000000DB-7372-4431-A02E-DFAF7B505865}"/>
              </c:ext>
            </c:extLst>
          </c:dPt>
          <c:dPt>
            <c:idx val="25"/>
            <c:bubble3D val="0"/>
            <c:extLst>
              <c:ext xmlns:c16="http://schemas.microsoft.com/office/drawing/2014/chart" uri="{C3380CC4-5D6E-409C-BE32-E72D297353CC}">
                <c16:uniqueId val="{000000D6-E697-49B6-AF04-7B9F9BEF7E11}"/>
              </c:ext>
            </c:extLst>
          </c:dPt>
          <c:dPt>
            <c:idx val="26"/>
            <c:bubble3D val="0"/>
            <c:extLst>
              <c:ext xmlns:c16="http://schemas.microsoft.com/office/drawing/2014/chart" uri="{C3380CC4-5D6E-409C-BE32-E72D297353CC}">
                <c16:uniqueId val="{000000C7-C066-4107-9ADA-D5F49E82F9D4}"/>
              </c:ext>
            </c:extLst>
          </c:dPt>
          <c:dPt>
            <c:idx val="27"/>
            <c:bubble3D val="0"/>
            <c:extLst>
              <c:ext xmlns:c16="http://schemas.microsoft.com/office/drawing/2014/chart" uri="{C3380CC4-5D6E-409C-BE32-E72D297353CC}">
                <c16:uniqueId val="{00000026-4E9A-4B94-928B-86D0C28E2155}"/>
              </c:ext>
            </c:extLst>
          </c:dPt>
          <c:dPt>
            <c:idx val="28"/>
            <c:bubble3D val="0"/>
            <c:spPr>
              <a:ln w="3175">
                <a:noFill/>
                <a:prstDash val="solid"/>
              </a:ln>
            </c:spPr>
            <c:extLst>
              <c:ext xmlns:c16="http://schemas.microsoft.com/office/drawing/2014/chart" uri="{C3380CC4-5D6E-409C-BE32-E72D297353CC}">
                <c16:uniqueId val="{00000027-4E9A-4B94-928B-86D0C28E2155}"/>
              </c:ext>
            </c:extLst>
          </c:dPt>
          <c:dPt>
            <c:idx val="29"/>
            <c:bubble3D val="0"/>
            <c:spPr>
              <a:ln w="3175">
                <a:noFill/>
                <a:prstDash val="solid"/>
              </a:ln>
            </c:spPr>
            <c:extLst>
              <c:ext xmlns:c16="http://schemas.microsoft.com/office/drawing/2014/chart" uri="{C3380CC4-5D6E-409C-BE32-E72D297353CC}">
                <c16:uniqueId val="{00000060-F819-484F-AFED-5FFE91BC261C}"/>
              </c:ext>
            </c:extLst>
          </c:dPt>
          <c:dPt>
            <c:idx val="30"/>
            <c:bubble3D val="0"/>
            <c:spPr>
              <a:ln w="3175">
                <a:noFill/>
                <a:prstDash val="solid"/>
              </a:ln>
            </c:spPr>
            <c:extLst>
              <c:ext xmlns:c16="http://schemas.microsoft.com/office/drawing/2014/chart" uri="{C3380CC4-5D6E-409C-BE32-E72D297353CC}">
                <c16:uniqueId val="{0000005C-7E8A-4279-B74E-ACD3E7E7DC94}"/>
              </c:ext>
            </c:extLst>
          </c:dPt>
          <c:dPt>
            <c:idx val="31"/>
            <c:bubble3D val="0"/>
            <c:spPr>
              <a:ln w="3175">
                <a:noFill/>
                <a:prstDash val="solid"/>
              </a:ln>
            </c:spPr>
            <c:extLst>
              <c:ext xmlns:c16="http://schemas.microsoft.com/office/drawing/2014/chart" uri="{C3380CC4-5D6E-409C-BE32-E72D297353CC}">
                <c16:uniqueId val="{0000004B-19C7-48BC-9061-CFA75584F464}"/>
              </c:ext>
            </c:extLst>
          </c:dPt>
          <c:dPt>
            <c:idx val="32"/>
            <c:bubble3D val="0"/>
            <c:spPr>
              <a:ln w="3175">
                <a:noFill/>
                <a:prstDash val="solid"/>
              </a:ln>
            </c:spPr>
            <c:extLst>
              <c:ext xmlns:c16="http://schemas.microsoft.com/office/drawing/2014/chart" uri="{C3380CC4-5D6E-409C-BE32-E72D297353CC}">
                <c16:uniqueId val="{0000003D-6FDD-40E3-9BC7-12F21B34B3A4}"/>
              </c:ext>
            </c:extLst>
          </c:dPt>
          <c:dPt>
            <c:idx val="33"/>
            <c:bubble3D val="0"/>
            <c:spPr>
              <a:ln w="3175">
                <a:noFill/>
                <a:prstDash val="solid"/>
              </a:ln>
            </c:spPr>
            <c:extLst>
              <c:ext xmlns:c16="http://schemas.microsoft.com/office/drawing/2014/chart" uri="{C3380CC4-5D6E-409C-BE32-E72D297353CC}">
                <c16:uniqueId val="{0000002F-FD13-47CF-8E96-D9A0D690DCBA}"/>
              </c:ext>
            </c:extLst>
          </c:dPt>
          <c:dPt>
            <c:idx val="34"/>
            <c:bubble3D val="0"/>
            <c:extLst>
              <c:ext xmlns:c16="http://schemas.microsoft.com/office/drawing/2014/chart" uri="{C3380CC4-5D6E-409C-BE32-E72D297353CC}">
                <c16:uniqueId val="{0000003C-6FDD-40E3-9BC7-12F21B34B3A4}"/>
              </c:ext>
            </c:extLst>
          </c:dPt>
          <c:dPt>
            <c:idx val="35"/>
            <c:bubble3D val="0"/>
            <c:extLst>
              <c:ext xmlns:c16="http://schemas.microsoft.com/office/drawing/2014/chart" uri="{C3380CC4-5D6E-409C-BE32-E72D297353CC}">
                <c16:uniqueId val="{0000003E-6FDD-40E3-9BC7-12F21B34B3A4}"/>
              </c:ext>
            </c:extLst>
          </c:dPt>
          <c:dLbls>
            <c:dLbl>
              <c:idx val="35"/>
              <c:layout>
                <c:manualLayout>
                  <c:x val="-1.0256410256410256E-2"/>
                  <c:y val="-3.46675795960287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FDD-40E3-9BC7-12F21B34B3A4}"/>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入力!$BR$3:$DA$3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入力!$BR$5:$DA$5</c:f>
              <c:numCache>
                <c:formatCode>#,##0;"△ "#,##0</c:formatCode>
                <c:ptCount val="36"/>
                <c:pt idx="0">
                  <c:v>#N/A</c:v>
                </c:pt>
                <c:pt idx="1">
                  <c:v>13600</c:v>
                </c:pt>
                <c:pt idx="2">
                  <c:v>#N/A</c:v>
                </c:pt>
                <c:pt idx="3">
                  <c:v>#N/A</c:v>
                </c:pt>
                <c:pt idx="4">
                  <c:v>13600</c:v>
                </c:pt>
                <c:pt idx="5">
                  <c:v>#N/A</c:v>
                </c:pt>
                <c:pt idx="6">
                  <c:v>#N/A</c:v>
                </c:pt>
                <c:pt idx="7">
                  <c:v>13500</c:v>
                </c:pt>
                <c:pt idx="8">
                  <c:v>#N/A</c:v>
                </c:pt>
                <c:pt idx="9">
                  <c:v>#N/A</c:v>
                </c:pt>
                <c:pt idx="10">
                  <c:v>13100</c:v>
                </c:pt>
                <c:pt idx="11">
                  <c:v>#N/A</c:v>
                </c:pt>
                <c:pt idx="12">
                  <c:v>#N/A</c:v>
                </c:pt>
                <c:pt idx="13">
                  <c:v>13100</c:v>
                </c:pt>
                <c:pt idx="14">
                  <c:v>#N/A</c:v>
                </c:pt>
                <c:pt idx="15">
                  <c:v>#N/A</c:v>
                </c:pt>
                <c:pt idx="16">
                  <c:v>13200</c:v>
                </c:pt>
                <c:pt idx="17">
                  <c:v>#N/A</c:v>
                </c:pt>
                <c:pt idx="18">
                  <c:v>#N/A</c:v>
                </c:pt>
                <c:pt idx="19">
                  <c:v>13400</c:v>
                </c:pt>
                <c:pt idx="20">
                  <c:v>#N/A</c:v>
                </c:pt>
                <c:pt idx="21">
                  <c:v>#N/A</c:v>
                </c:pt>
                <c:pt idx="22">
                  <c:v>13500</c:v>
                </c:pt>
                <c:pt idx="23">
                  <c:v>#N/A</c:v>
                </c:pt>
                <c:pt idx="24">
                  <c:v>#N/A</c:v>
                </c:pt>
                <c:pt idx="25">
                  <c:v>13700</c:v>
                </c:pt>
                <c:pt idx="26">
                  <c:v>#N/A</c:v>
                </c:pt>
                <c:pt idx="27">
                  <c:v>13100</c:v>
                </c:pt>
                <c:pt idx="28">
                  <c:v>14200</c:v>
                </c:pt>
                <c:pt idx="29">
                  <c:v>#N/A</c:v>
                </c:pt>
                <c:pt idx="30">
                  <c:v>#N/A</c:v>
                </c:pt>
                <c:pt idx="31">
                  <c:v>14400</c:v>
                </c:pt>
                <c:pt idx="32">
                  <c:v>#N/A</c:v>
                </c:pt>
                <c:pt idx="33">
                  <c:v>#N/A</c:v>
                </c:pt>
                <c:pt idx="34">
                  <c:v>14500</c:v>
                </c:pt>
                <c:pt idx="35">
                  <c:v>#N/A</c:v>
                </c:pt>
              </c:numCache>
            </c:numRef>
          </c:val>
          <c:smooth val="1"/>
          <c:extLst>
            <c:ext xmlns:c16="http://schemas.microsoft.com/office/drawing/2014/chart" uri="{C3380CC4-5D6E-409C-BE32-E72D297353CC}">
              <c16:uniqueId val="{00000005-10BC-4617-9E6A-B6440C3DB0F2}"/>
            </c:ext>
          </c:extLst>
        </c:ser>
        <c:ser>
          <c:idx val="2"/>
          <c:order val="2"/>
          <c:tx>
            <c:strRef>
              <c:f>入力!$AQ$6</c:f>
              <c:strCache>
                <c:ptCount val="1"/>
                <c:pt idx="0">
                  <c:v>トドマツ（３等）</c:v>
                </c:pt>
              </c:strCache>
            </c:strRef>
          </c:tx>
          <c:spPr>
            <a:ln w="3175">
              <a:solidFill>
                <a:srgbClr val="000000"/>
              </a:solidFill>
              <a:prstDash val="solid"/>
            </a:ln>
          </c:spPr>
          <c:marker>
            <c:symbol val="x"/>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6F-868B-4891-BFD5-AA8DC46BE475}"/>
              </c:ext>
            </c:extLst>
          </c:dPt>
          <c:dPt>
            <c:idx val="2"/>
            <c:bubble3D val="0"/>
            <c:spPr>
              <a:ln w="3175">
                <a:noFill/>
                <a:prstDash val="solid"/>
              </a:ln>
            </c:spPr>
            <c:extLst>
              <c:ext xmlns:c16="http://schemas.microsoft.com/office/drawing/2014/chart" uri="{C3380CC4-5D6E-409C-BE32-E72D297353CC}">
                <c16:uniqueId val="{00000062-F819-484F-AFED-5FFE91BC261C}"/>
              </c:ext>
            </c:extLst>
          </c:dPt>
          <c:dPt>
            <c:idx val="3"/>
            <c:bubble3D val="0"/>
            <c:spPr>
              <a:ln w="3175">
                <a:noFill/>
                <a:prstDash val="solid"/>
              </a:ln>
            </c:spPr>
            <c:extLst>
              <c:ext xmlns:c16="http://schemas.microsoft.com/office/drawing/2014/chart" uri="{C3380CC4-5D6E-409C-BE32-E72D297353CC}">
                <c16:uniqueId val="{00000058-E9F4-4A7D-B1FF-B48B99FBB12E}"/>
              </c:ext>
            </c:extLst>
          </c:dPt>
          <c:dPt>
            <c:idx val="4"/>
            <c:bubble3D val="0"/>
            <c:spPr>
              <a:ln w="3175">
                <a:noFill/>
                <a:prstDash val="solid"/>
              </a:ln>
            </c:spPr>
            <c:extLst>
              <c:ext xmlns:c16="http://schemas.microsoft.com/office/drawing/2014/chart" uri="{C3380CC4-5D6E-409C-BE32-E72D297353CC}">
                <c16:uniqueId val="{00000006-10BC-4617-9E6A-B6440C3DB0F2}"/>
              </c:ext>
            </c:extLst>
          </c:dPt>
          <c:dPt>
            <c:idx val="5"/>
            <c:bubble3D val="0"/>
            <c:spPr>
              <a:ln w="3175">
                <a:noFill/>
                <a:prstDash val="solid"/>
              </a:ln>
            </c:spPr>
            <c:extLst>
              <c:ext xmlns:c16="http://schemas.microsoft.com/office/drawing/2014/chart" uri="{C3380CC4-5D6E-409C-BE32-E72D297353CC}">
                <c16:uniqueId val="{0000003F-6FDD-40E3-9BC7-12F21B34B3A4}"/>
              </c:ext>
            </c:extLst>
          </c:dPt>
          <c:dPt>
            <c:idx val="6"/>
            <c:bubble3D val="0"/>
            <c:spPr>
              <a:ln w="3175">
                <a:noFill/>
                <a:prstDash val="solid"/>
              </a:ln>
            </c:spPr>
            <c:extLst>
              <c:ext xmlns:c16="http://schemas.microsoft.com/office/drawing/2014/chart" uri="{C3380CC4-5D6E-409C-BE32-E72D297353CC}">
                <c16:uniqueId val="{00000031-FD13-47CF-8E96-D9A0D690DCBA}"/>
              </c:ext>
            </c:extLst>
          </c:dPt>
          <c:dPt>
            <c:idx val="7"/>
            <c:bubble3D val="0"/>
            <c:spPr>
              <a:ln w="3175">
                <a:noFill/>
                <a:prstDash val="solid"/>
              </a:ln>
            </c:spPr>
            <c:extLst>
              <c:ext xmlns:c16="http://schemas.microsoft.com/office/drawing/2014/chart" uri="{C3380CC4-5D6E-409C-BE32-E72D297353CC}">
                <c16:uniqueId val="{00000025-0965-4571-8ABC-DB53D8679C7A}"/>
              </c:ext>
            </c:extLst>
          </c:dPt>
          <c:dPt>
            <c:idx val="8"/>
            <c:bubble3D val="0"/>
            <c:spPr>
              <a:ln w="3175">
                <a:noFill/>
                <a:prstDash val="solid"/>
              </a:ln>
            </c:spPr>
            <c:extLst>
              <c:ext xmlns:c16="http://schemas.microsoft.com/office/drawing/2014/chart" uri="{C3380CC4-5D6E-409C-BE32-E72D297353CC}">
                <c16:uniqueId val="{0000001A-346C-42C2-B8D1-C2BE7791A210}"/>
              </c:ext>
            </c:extLst>
          </c:dPt>
          <c:dPt>
            <c:idx val="9"/>
            <c:bubble3D val="0"/>
            <c:spPr>
              <a:ln w="3175">
                <a:noFill/>
                <a:prstDash val="solid"/>
              </a:ln>
            </c:spPr>
            <c:extLst>
              <c:ext xmlns:c16="http://schemas.microsoft.com/office/drawing/2014/chart" uri="{C3380CC4-5D6E-409C-BE32-E72D297353CC}">
                <c16:uniqueId val="{00000010-C82B-4F87-95DC-85616E67586A}"/>
              </c:ext>
            </c:extLst>
          </c:dPt>
          <c:dPt>
            <c:idx val="10"/>
            <c:bubble3D val="0"/>
            <c:spPr>
              <a:ln w="3175">
                <a:noFill/>
                <a:prstDash val="solid"/>
              </a:ln>
            </c:spPr>
            <c:extLst>
              <c:ext xmlns:c16="http://schemas.microsoft.com/office/drawing/2014/chart" uri="{C3380CC4-5D6E-409C-BE32-E72D297353CC}">
                <c16:uniqueId val="{000000B5-8B1E-4E48-B9BF-ACC6DEDE140B}"/>
              </c:ext>
            </c:extLst>
          </c:dPt>
          <c:dPt>
            <c:idx val="11"/>
            <c:bubble3D val="0"/>
            <c:extLst>
              <c:ext xmlns:c16="http://schemas.microsoft.com/office/drawing/2014/chart" uri="{C3380CC4-5D6E-409C-BE32-E72D297353CC}">
                <c16:uniqueId val="{0000003C-4E9A-4B94-928B-86D0C28E2155}"/>
              </c:ext>
            </c:extLst>
          </c:dPt>
          <c:dPt>
            <c:idx val="12"/>
            <c:bubble3D val="0"/>
            <c:spPr>
              <a:ln w="3175">
                <a:noFill/>
                <a:prstDash val="solid"/>
              </a:ln>
            </c:spPr>
            <c:extLst>
              <c:ext xmlns:c16="http://schemas.microsoft.com/office/drawing/2014/chart" uri="{C3380CC4-5D6E-409C-BE32-E72D297353CC}">
                <c16:uniqueId val="{0000003D-4E9A-4B94-928B-86D0C28E2155}"/>
              </c:ext>
            </c:extLst>
          </c:dPt>
          <c:dPt>
            <c:idx val="13"/>
            <c:bubble3D val="0"/>
            <c:extLst>
              <c:ext xmlns:c16="http://schemas.microsoft.com/office/drawing/2014/chart" uri="{C3380CC4-5D6E-409C-BE32-E72D297353CC}">
                <c16:uniqueId val="{00000070-868B-4891-BFD5-AA8DC46BE475}"/>
              </c:ext>
            </c:extLst>
          </c:dPt>
          <c:dPt>
            <c:idx val="14"/>
            <c:bubble3D val="0"/>
            <c:extLst>
              <c:ext xmlns:c16="http://schemas.microsoft.com/office/drawing/2014/chart" uri="{C3380CC4-5D6E-409C-BE32-E72D297353CC}">
                <c16:uniqueId val="{00000063-F819-484F-AFED-5FFE91BC261C}"/>
              </c:ext>
            </c:extLst>
          </c:dPt>
          <c:dPt>
            <c:idx val="15"/>
            <c:bubble3D val="0"/>
            <c:extLst>
              <c:ext xmlns:c16="http://schemas.microsoft.com/office/drawing/2014/chart" uri="{C3380CC4-5D6E-409C-BE32-E72D297353CC}">
                <c16:uniqueId val="{00000059-E9F4-4A7D-B1FF-B48B99FBB12E}"/>
              </c:ext>
            </c:extLst>
          </c:dPt>
          <c:dPt>
            <c:idx val="16"/>
            <c:bubble3D val="0"/>
            <c:extLst>
              <c:ext xmlns:c16="http://schemas.microsoft.com/office/drawing/2014/chart" uri="{C3380CC4-5D6E-409C-BE32-E72D297353CC}">
                <c16:uniqueId val="{0000004C-19C7-48BC-9061-CFA75584F464}"/>
              </c:ext>
            </c:extLst>
          </c:dPt>
          <c:dPt>
            <c:idx val="17"/>
            <c:bubble3D val="0"/>
            <c:extLst>
              <c:ext xmlns:c16="http://schemas.microsoft.com/office/drawing/2014/chart" uri="{C3380CC4-5D6E-409C-BE32-E72D297353CC}">
                <c16:uniqueId val="{00000040-6FDD-40E3-9BC7-12F21B34B3A4}"/>
              </c:ext>
            </c:extLst>
          </c:dPt>
          <c:dPt>
            <c:idx val="18"/>
            <c:bubble3D val="0"/>
            <c:extLst>
              <c:ext xmlns:c16="http://schemas.microsoft.com/office/drawing/2014/chart" uri="{C3380CC4-5D6E-409C-BE32-E72D297353CC}">
                <c16:uniqueId val="{00000032-FD13-47CF-8E96-D9A0D690DCBA}"/>
              </c:ext>
            </c:extLst>
          </c:dPt>
          <c:dPt>
            <c:idx val="19"/>
            <c:bubble3D val="0"/>
            <c:extLst>
              <c:ext xmlns:c16="http://schemas.microsoft.com/office/drawing/2014/chart" uri="{C3380CC4-5D6E-409C-BE32-E72D297353CC}">
                <c16:uniqueId val="{00000026-0965-4571-8ABC-DB53D8679C7A}"/>
              </c:ext>
            </c:extLst>
          </c:dPt>
          <c:dPt>
            <c:idx val="20"/>
            <c:bubble3D val="0"/>
            <c:extLst>
              <c:ext xmlns:c16="http://schemas.microsoft.com/office/drawing/2014/chart" uri="{C3380CC4-5D6E-409C-BE32-E72D297353CC}">
                <c16:uniqueId val="{0000001C-346C-42C2-B8D1-C2BE7791A210}"/>
              </c:ext>
            </c:extLst>
          </c:dPt>
          <c:dPt>
            <c:idx val="21"/>
            <c:bubble3D val="0"/>
            <c:extLst>
              <c:ext xmlns:c16="http://schemas.microsoft.com/office/drawing/2014/chart" uri="{C3380CC4-5D6E-409C-BE32-E72D297353CC}">
                <c16:uniqueId val="{00000012-C82B-4F87-95DC-85616E67586A}"/>
              </c:ext>
            </c:extLst>
          </c:dPt>
          <c:dPt>
            <c:idx val="22"/>
            <c:bubble3D val="0"/>
            <c:extLst>
              <c:ext xmlns:c16="http://schemas.microsoft.com/office/drawing/2014/chart" uri="{C3380CC4-5D6E-409C-BE32-E72D297353CC}">
                <c16:uniqueId val="{000000B6-8B1E-4E48-B9BF-ACC6DEDE140B}"/>
              </c:ext>
            </c:extLst>
          </c:dPt>
          <c:dPt>
            <c:idx val="23"/>
            <c:bubble3D val="0"/>
            <c:extLst>
              <c:ext xmlns:c16="http://schemas.microsoft.com/office/drawing/2014/chart" uri="{C3380CC4-5D6E-409C-BE32-E72D297353CC}">
                <c16:uniqueId val="{0000004A-4E9A-4B94-928B-86D0C28E2155}"/>
              </c:ext>
            </c:extLst>
          </c:dPt>
          <c:dPt>
            <c:idx val="24"/>
            <c:bubble3D val="0"/>
            <c:extLst>
              <c:ext xmlns:c16="http://schemas.microsoft.com/office/drawing/2014/chart" uri="{C3380CC4-5D6E-409C-BE32-E72D297353CC}">
                <c16:uniqueId val="{0000004B-4E9A-4B94-928B-86D0C28E2155}"/>
              </c:ext>
            </c:extLst>
          </c:dPt>
          <c:dPt>
            <c:idx val="25"/>
            <c:bubble3D val="0"/>
            <c:extLst>
              <c:ext xmlns:c16="http://schemas.microsoft.com/office/drawing/2014/chart" uri="{C3380CC4-5D6E-409C-BE32-E72D297353CC}">
                <c16:uniqueId val="{00000071-868B-4891-BFD5-AA8DC46BE475}"/>
              </c:ext>
            </c:extLst>
          </c:dPt>
          <c:dPt>
            <c:idx val="26"/>
            <c:bubble3D val="0"/>
            <c:extLst>
              <c:ext xmlns:c16="http://schemas.microsoft.com/office/drawing/2014/chart" uri="{C3380CC4-5D6E-409C-BE32-E72D297353CC}">
                <c16:uniqueId val="{00000064-F819-484F-AFED-5FFE91BC261C}"/>
              </c:ext>
            </c:extLst>
          </c:dPt>
          <c:dPt>
            <c:idx val="27"/>
            <c:bubble3D val="0"/>
            <c:extLst>
              <c:ext xmlns:c16="http://schemas.microsoft.com/office/drawing/2014/chart" uri="{C3380CC4-5D6E-409C-BE32-E72D297353CC}">
                <c16:uniqueId val="{0000005A-E9F4-4A7D-B1FF-B48B99FBB12E}"/>
              </c:ext>
            </c:extLst>
          </c:dPt>
          <c:dPt>
            <c:idx val="28"/>
            <c:bubble3D val="0"/>
            <c:extLst>
              <c:ext xmlns:c16="http://schemas.microsoft.com/office/drawing/2014/chart" uri="{C3380CC4-5D6E-409C-BE32-E72D297353CC}">
                <c16:uniqueId val="{0000004D-19C7-48BC-9061-CFA75584F464}"/>
              </c:ext>
            </c:extLst>
          </c:dPt>
          <c:dPt>
            <c:idx val="29"/>
            <c:bubble3D val="0"/>
            <c:extLst>
              <c:ext xmlns:c16="http://schemas.microsoft.com/office/drawing/2014/chart" uri="{C3380CC4-5D6E-409C-BE32-E72D297353CC}">
                <c16:uniqueId val="{00000041-6FDD-40E3-9BC7-12F21B34B3A4}"/>
              </c:ext>
            </c:extLst>
          </c:dPt>
          <c:dPt>
            <c:idx val="30"/>
            <c:bubble3D val="0"/>
            <c:extLst>
              <c:ext xmlns:c16="http://schemas.microsoft.com/office/drawing/2014/chart" uri="{C3380CC4-5D6E-409C-BE32-E72D297353CC}">
                <c16:uniqueId val="{00000033-FD13-47CF-8E96-D9A0D690DCBA}"/>
              </c:ext>
            </c:extLst>
          </c:dPt>
          <c:dPt>
            <c:idx val="31"/>
            <c:bubble3D val="0"/>
            <c:extLst>
              <c:ext xmlns:c16="http://schemas.microsoft.com/office/drawing/2014/chart" uri="{C3380CC4-5D6E-409C-BE32-E72D297353CC}">
                <c16:uniqueId val="{00000027-0965-4571-8ABC-DB53D8679C7A}"/>
              </c:ext>
            </c:extLst>
          </c:dPt>
          <c:dPt>
            <c:idx val="32"/>
            <c:bubble3D val="0"/>
            <c:extLst>
              <c:ext xmlns:c16="http://schemas.microsoft.com/office/drawing/2014/chart" uri="{C3380CC4-5D6E-409C-BE32-E72D297353CC}">
                <c16:uniqueId val="{0000001D-346C-42C2-B8D1-C2BE7791A210}"/>
              </c:ext>
            </c:extLst>
          </c:dPt>
          <c:dPt>
            <c:idx val="33"/>
            <c:bubble3D val="0"/>
            <c:extLst>
              <c:ext xmlns:c16="http://schemas.microsoft.com/office/drawing/2014/chart" uri="{C3380CC4-5D6E-409C-BE32-E72D297353CC}">
                <c16:uniqueId val="{00000013-C82B-4F87-95DC-85616E67586A}"/>
              </c:ext>
            </c:extLst>
          </c:dPt>
          <c:dPt>
            <c:idx val="34"/>
            <c:bubble3D val="0"/>
            <c:extLst>
              <c:ext xmlns:c16="http://schemas.microsoft.com/office/drawing/2014/chart" uri="{C3380CC4-5D6E-409C-BE32-E72D297353CC}">
                <c16:uniqueId val="{000000B7-8B1E-4E48-B9BF-ACC6DEDE140B}"/>
              </c:ext>
            </c:extLst>
          </c:dPt>
          <c:dLbls>
            <c:dLbl>
              <c:idx val="0"/>
              <c:layout>
                <c:manualLayout>
                  <c:x val="-2.0512820512820513E-2"/>
                  <c:y val="3.47826086956520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2-FA56-493A-85F0-A373730883E6}"/>
                </c:ext>
              </c:extLst>
            </c:dLbl>
            <c:dLbl>
              <c:idx val="4"/>
              <c:layout>
                <c:manualLayout>
                  <c:x val="-4.5205195504408074E-2"/>
                  <c:y val="4.289855072463768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10BC-4617-9E6A-B6440C3DB0F2}"/>
                </c:ext>
              </c:extLst>
            </c:dLbl>
            <c:dLbl>
              <c:idx val="35"/>
              <c:layout>
                <c:manualLayout>
                  <c:x val="-7.8342014940440144E-2"/>
                  <c:y val="5.595238095238095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4E9A-4B94-928B-86D0C28E21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入力!$BR$6:$DA$6</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8-10BC-4617-9E6A-B6440C3DB0F2}"/>
            </c:ext>
          </c:extLst>
        </c:ser>
        <c:ser>
          <c:idx val="3"/>
          <c:order val="3"/>
          <c:tx>
            <c:strRef>
              <c:f>入力!$AQ$7</c:f>
              <c:strCache>
                <c:ptCount val="1"/>
                <c:pt idx="0">
                  <c:v>トドマツ（込）</c:v>
                </c:pt>
              </c:strCache>
            </c:strRef>
          </c:tx>
          <c:spPr>
            <a:ln w="3175">
              <a:solidFill>
                <a:srgbClr val="000000"/>
              </a:solidFill>
              <a:prstDash val="solid"/>
            </a:ln>
          </c:spPr>
          <c:marker>
            <c:symbol val="x"/>
            <c:size val="2"/>
            <c:spPr>
              <a:noFill/>
              <a:ln w="3175">
                <a:solidFill>
                  <a:srgbClr val="000000"/>
                </a:solidFill>
                <a:prstDash val="solid"/>
              </a:ln>
            </c:spPr>
          </c:marker>
          <c:dPt>
            <c:idx val="4"/>
            <c:bubble3D val="0"/>
            <c:spPr>
              <a:ln w="3175">
                <a:noFill/>
                <a:prstDash val="solid"/>
              </a:ln>
            </c:spPr>
            <c:extLst>
              <c:ext xmlns:c16="http://schemas.microsoft.com/office/drawing/2014/chart" uri="{C3380CC4-5D6E-409C-BE32-E72D297353CC}">
                <c16:uniqueId val="{00000128-87F1-432D-A246-441583B1DA26}"/>
              </c:ext>
            </c:extLst>
          </c:dPt>
          <c:dPt>
            <c:idx val="5"/>
            <c:bubble3D val="0"/>
            <c:extLst>
              <c:ext xmlns:c16="http://schemas.microsoft.com/office/drawing/2014/chart" uri="{C3380CC4-5D6E-409C-BE32-E72D297353CC}">
                <c16:uniqueId val="{00000124-0E89-404D-96A6-20E3F516D411}"/>
              </c:ext>
            </c:extLst>
          </c:dPt>
          <c:dPt>
            <c:idx val="6"/>
            <c:bubble3D val="0"/>
            <c:extLst>
              <c:ext xmlns:c16="http://schemas.microsoft.com/office/drawing/2014/chart" uri="{C3380CC4-5D6E-409C-BE32-E72D297353CC}">
                <c16:uniqueId val="{00000120-023B-4D3B-A77C-C22CDACC227D}"/>
              </c:ext>
            </c:extLst>
          </c:dPt>
          <c:dPt>
            <c:idx val="7"/>
            <c:bubble3D val="0"/>
            <c:extLst>
              <c:ext xmlns:c16="http://schemas.microsoft.com/office/drawing/2014/chart" uri="{C3380CC4-5D6E-409C-BE32-E72D297353CC}">
                <c16:uniqueId val="{0000011D-82F1-4CC6-B9E8-C22996714779}"/>
              </c:ext>
            </c:extLst>
          </c:dPt>
          <c:dPt>
            <c:idx val="8"/>
            <c:bubble3D val="0"/>
            <c:extLst>
              <c:ext xmlns:c16="http://schemas.microsoft.com/office/drawing/2014/chart" uri="{C3380CC4-5D6E-409C-BE32-E72D297353CC}">
                <c16:uniqueId val="{0000011A-03B6-41DE-B300-71122EBAB2FA}"/>
              </c:ext>
            </c:extLst>
          </c:dPt>
          <c:dPt>
            <c:idx val="9"/>
            <c:bubble3D val="0"/>
            <c:extLst>
              <c:ext xmlns:c16="http://schemas.microsoft.com/office/drawing/2014/chart" uri="{C3380CC4-5D6E-409C-BE32-E72D297353CC}">
                <c16:uniqueId val="{00000114-A1CB-43FD-B4E1-F386EA863D5A}"/>
              </c:ext>
            </c:extLst>
          </c:dPt>
          <c:dPt>
            <c:idx val="10"/>
            <c:bubble3D val="0"/>
            <c:extLst>
              <c:ext xmlns:c16="http://schemas.microsoft.com/office/drawing/2014/chart" uri="{C3380CC4-5D6E-409C-BE32-E72D297353CC}">
                <c16:uniqueId val="{0000010E-E71C-4254-91EE-FE4903FE7290}"/>
              </c:ext>
            </c:extLst>
          </c:dPt>
          <c:dPt>
            <c:idx val="11"/>
            <c:bubble3D val="0"/>
            <c:extLst>
              <c:ext xmlns:c16="http://schemas.microsoft.com/office/drawing/2014/chart" uri="{C3380CC4-5D6E-409C-BE32-E72D297353CC}">
                <c16:uniqueId val="{00000109-0C5B-47F4-9FA2-C5FCA2878688}"/>
              </c:ext>
            </c:extLst>
          </c:dPt>
          <c:dPt>
            <c:idx val="12"/>
            <c:bubble3D val="0"/>
            <c:extLst>
              <c:ext xmlns:c16="http://schemas.microsoft.com/office/drawing/2014/chart" uri="{C3380CC4-5D6E-409C-BE32-E72D297353CC}">
                <c16:uniqueId val="{00000108-D19D-4136-93AC-59050CE8B2E2}"/>
              </c:ext>
            </c:extLst>
          </c:dPt>
          <c:dPt>
            <c:idx val="13"/>
            <c:bubble3D val="0"/>
            <c:extLst>
              <c:ext xmlns:c16="http://schemas.microsoft.com/office/drawing/2014/chart" uri="{C3380CC4-5D6E-409C-BE32-E72D297353CC}">
                <c16:uniqueId val="{00000101-E689-42F7-AB4C-3C8A82DE3F9D}"/>
              </c:ext>
            </c:extLst>
          </c:dPt>
          <c:dPt>
            <c:idx val="14"/>
            <c:bubble3D val="0"/>
            <c:extLst>
              <c:ext xmlns:c16="http://schemas.microsoft.com/office/drawing/2014/chart" uri="{C3380CC4-5D6E-409C-BE32-E72D297353CC}">
                <c16:uniqueId val="{000000F7-DA68-4DD1-BB91-E76103D4A811}"/>
              </c:ext>
            </c:extLst>
          </c:dPt>
          <c:dPt>
            <c:idx val="15"/>
            <c:bubble3D val="0"/>
            <c:extLst>
              <c:ext xmlns:c16="http://schemas.microsoft.com/office/drawing/2014/chart" uri="{C3380CC4-5D6E-409C-BE32-E72D297353CC}">
                <c16:uniqueId val="{000000F1-FA56-493A-85F0-A373730883E6}"/>
              </c:ext>
            </c:extLst>
          </c:dPt>
          <c:dPt>
            <c:idx val="16"/>
            <c:bubble3D val="0"/>
            <c:spPr>
              <a:ln w="3175">
                <a:noFill/>
                <a:prstDash val="solid"/>
              </a:ln>
            </c:spPr>
            <c:extLst>
              <c:ext xmlns:c16="http://schemas.microsoft.com/office/drawing/2014/chart" uri="{C3380CC4-5D6E-409C-BE32-E72D297353CC}">
                <c16:uniqueId val="{000000F9-5279-4536-9F42-E2CFC049749D}"/>
              </c:ext>
            </c:extLst>
          </c:dPt>
          <c:dPt>
            <c:idx val="17"/>
            <c:bubble3D val="0"/>
            <c:extLst>
              <c:ext xmlns:c16="http://schemas.microsoft.com/office/drawing/2014/chart" uri="{C3380CC4-5D6E-409C-BE32-E72D297353CC}">
                <c16:uniqueId val="{000000F9-189F-4AB2-82E3-0E091E1B48FC}"/>
              </c:ext>
            </c:extLst>
          </c:dPt>
          <c:dPt>
            <c:idx val="18"/>
            <c:bubble3D val="0"/>
            <c:extLst>
              <c:ext xmlns:c16="http://schemas.microsoft.com/office/drawing/2014/chart" uri="{C3380CC4-5D6E-409C-BE32-E72D297353CC}">
                <c16:uniqueId val="{00000063-4E9A-4B94-928B-86D0C28E2155}"/>
              </c:ext>
            </c:extLst>
          </c:dPt>
          <c:dPt>
            <c:idx val="19"/>
            <c:bubble3D val="0"/>
            <c:extLst>
              <c:ext xmlns:c16="http://schemas.microsoft.com/office/drawing/2014/chart" uri="{C3380CC4-5D6E-409C-BE32-E72D297353CC}">
                <c16:uniqueId val="{00000064-4E9A-4B94-928B-86D0C28E2155}"/>
              </c:ext>
            </c:extLst>
          </c:dPt>
          <c:dPt>
            <c:idx val="20"/>
            <c:bubble3D val="0"/>
            <c:extLst>
              <c:ext xmlns:c16="http://schemas.microsoft.com/office/drawing/2014/chart" uri="{C3380CC4-5D6E-409C-BE32-E72D297353CC}">
                <c16:uniqueId val="{00000065-4E9A-4B94-928B-86D0C28E2155}"/>
              </c:ext>
            </c:extLst>
          </c:dPt>
          <c:dPt>
            <c:idx val="21"/>
            <c:bubble3D val="0"/>
            <c:extLst>
              <c:ext xmlns:c16="http://schemas.microsoft.com/office/drawing/2014/chart" uri="{C3380CC4-5D6E-409C-BE32-E72D297353CC}">
                <c16:uniqueId val="{00000066-4E9A-4B94-928B-86D0C28E2155}"/>
              </c:ext>
            </c:extLst>
          </c:dPt>
          <c:dPt>
            <c:idx val="22"/>
            <c:bubble3D val="0"/>
            <c:extLst>
              <c:ext xmlns:c16="http://schemas.microsoft.com/office/drawing/2014/chart" uri="{C3380CC4-5D6E-409C-BE32-E72D297353CC}">
                <c16:uniqueId val="{00000067-4E9A-4B94-928B-86D0C28E2155}"/>
              </c:ext>
            </c:extLst>
          </c:dPt>
          <c:dPt>
            <c:idx val="23"/>
            <c:bubble3D val="0"/>
            <c:extLst>
              <c:ext xmlns:c16="http://schemas.microsoft.com/office/drawing/2014/chart" uri="{C3380CC4-5D6E-409C-BE32-E72D297353CC}">
                <c16:uniqueId val="{00000057-4E9A-4B94-928B-86D0C28E2155}"/>
              </c:ext>
            </c:extLst>
          </c:dPt>
          <c:dPt>
            <c:idx val="24"/>
            <c:bubble3D val="0"/>
            <c:extLst>
              <c:ext xmlns:c16="http://schemas.microsoft.com/office/drawing/2014/chart" uri="{C3380CC4-5D6E-409C-BE32-E72D297353CC}">
                <c16:uniqueId val="{00000059-4E9A-4B94-928B-86D0C28E2155}"/>
              </c:ext>
            </c:extLst>
          </c:dPt>
          <c:dPt>
            <c:idx val="25"/>
            <c:bubble3D val="0"/>
            <c:extLst>
              <c:ext xmlns:c16="http://schemas.microsoft.com/office/drawing/2014/chart" uri="{C3380CC4-5D6E-409C-BE32-E72D297353CC}">
                <c16:uniqueId val="{00000068-4E9A-4B94-928B-86D0C28E2155}"/>
              </c:ext>
            </c:extLst>
          </c:dPt>
          <c:dPt>
            <c:idx val="26"/>
            <c:bubble3D val="0"/>
            <c:extLst>
              <c:ext xmlns:c16="http://schemas.microsoft.com/office/drawing/2014/chart" uri="{C3380CC4-5D6E-409C-BE32-E72D297353CC}">
                <c16:uniqueId val="{00000069-4E9A-4B94-928B-86D0C28E2155}"/>
              </c:ext>
            </c:extLst>
          </c:dPt>
          <c:dPt>
            <c:idx val="27"/>
            <c:bubble3D val="0"/>
            <c:extLst>
              <c:ext xmlns:c16="http://schemas.microsoft.com/office/drawing/2014/chart" uri="{C3380CC4-5D6E-409C-BE32-E72D297353CC}">
                <c16:uniqueId val="{0000006A-4E9A-4B94-928B-86D0C28E2155}"/>
              </c:ext>
            </c:extLst>
          </c:dPt>
          <c:dPt>
            <c:idx val="28"/>
            <c:bubble3D val="0"/>
            <c:spPr>
              <a:ln w="3175">
                <a:noFill/>
                <a:prstDash val="solid"/>
              </a:ln>
            </c:spPr>
            <c:extLst>
              <c:ext xmlns:c16="http://schemas.microsoft.com/office/drawing/2014/chart" uri="{C3380CC4-5D6E-409C-BE32-E72D297353CC}">
                <c16:uniqueId val="{0000006B-4E9A-4B94-928B-86D0C28E2155}"/>
              </c:ext>
            </c:extLst>
          </c:dPt>
          <c:dPt>
            <c:idx val="29"/>
            <c:bubble3D val="0"/>
            <c:extLst>
              <c:ext xmlns:c16="http://schemas.microsoft.com/office/drawing/2014/chart" uri="{C3380CC4-5D6E-409C-BE32-E72D297353CC}">
                <c16:uniqueId val="{0000005B-4E9A-4B94-928B-86D0C28E2155}"/>
              </c:ext>
            </c:extLst>
          </c:dPt>
          <c:dPt>
            <c:idx val="30"/>
            <c:bubble3D val="0"/>
            <c:extLst>
              <c:ext xmlns:c16="http://schemas.microsoft.com/office/drawing/2014/chart" uri="{C3380CC4-5D6E-409C-BE32-E72D297353CC}">
                <c16:uniqueId val="{0000005C-4E9A-4B94-928B-86D0C28E2155}"/>
              </c:ext>
            </c:extLst>
          </c:dPt>
          <c:dPt>
            <c:idx val="31"/>
            <c:bubble3D val="0"/>
            <c:extLst>
              <c:ext xmlns:c16="http://schemas.microsoft.com/office/drawing/2014/chart" uri="{C3380CC4-5D6E-409C-BE32-E72D297353CC}">
                <c16:uniqueId val="{0000005D-4E9A-4B94-928B-86D0C28E2155}"/>
              </c:ext>
            </c:extLst>
          </c:dPt>
          <c:dPt>
            <c:idx val="32"/>
            <c:bubble3D val="0"/>
            <c:extLst>
              <c:ext xmlns:c16="http://schemas.microsoft.com/office/drawing/2014/chart" uri="{C3380CC4-5D6E-409C-BE32-E72D297353CC}">
                <c16:uniqueId val="{0000005E-4E9A-4B94-928B-86D0C28E2155}"/>
              </c:ext>
            </c:extLst>
          </c:dPt>
          <c:dPt>
            <c:idx val="33"/>
            <c:bubble3D val="0"/>
            <c:extLst>
              <c:ext xmlns:c16="http://schemas.microsoft.com/office/drawing/2014/chart" uri="{C3380CC4-5D6E-409C-BE32-E72D297353CC}">
                <c16:uniqueId val="{0000005F-4E9A-4B94-928B-86D0C28E2155}"/>
              </c:ext>
            </c:extLst>
          </c:dPt>
          <c:dPt>
            <c:idx val="34"/>
            <c:bubble3D val="0"/>
            <c:extLst>
              <c:ext xmlns:c16="http://schemas.microsoft.com/office/drawing/2014/chart" uri="{C3380CC4-5D6E-409C-BE32-E72D297353CC}">
                <c16:uniqueId val="{00000060-4E9A-4B94-928B-86D0C28E2155}"/>
              </c:ext>
            </c:extLst>
          </c:dPt>
          <c:dPt>
            <c:idx val="35"/>
            <c:bubble3D val="0"/>
            <c:extLst>
              <c:ext xmlns:c16="http://schemas.microsoft.com/office/drawing/2014/chart" uri="{C3380CC4-5D6E-409C-BE32-E72D297353CC}">
                <c16:uniqueId val="{00000061-4E9A-4B94-928B-86D0C28E2155}"/>
              </c:ext>
            </c:extLst>
          </c:dPt>
          <c:dLbls>
            <c:dLbl>
              <c:idx val="24"/>
              <c:layout>
                <c:manualLayout>
                  <c:x val="-0.43081203311124572"/>
                  <c:y val="3.0434782608695653E-2"/>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18247876707719227"/>
                      <c:h val="5.5072463768115941E-2"/>
                    </c:manualLayout>
                  </c15:layout>
                </c:ext>
                <c:ext xmlns:c16="http://schemas.microsoft.com/office/drawing/2014/chart" uri="{C3380CC4-5D6E-409C-BE32-E72D297353CC}">
                  <c16:uniqueId val="{00000059-4E9A-4B94-928B-86D0C28E2155}"/>
                </c:ext>
              </c:extLst>
            </c:dLbl>
            <c:dLbl>
              <c:idx val="35"/>
              <c:layout>
                <c:manualLayout>
                  <c:x val="-2.2265024564237162E-2"/>
                  <c:y val="1.2985050781695767E-2"/>
                </c:manualLayout>
              </c:layout>
              <c:spPr>
                <a:noFill/>
                <a:ln>
                  <a:noFill/>
                </a:ln>
                <a:effectLst/>
              </c:spPr>
              <c:txPr>
                <a:bodyPr wrap="square" lIns="38100" tIns="19050" rIns="38100" bIns="19050" anchor="ctr">
                  <a:noAutofit/>
                </a:bodyPr>
                <a:lstStyle/>
                <a:p>
                  <a:pPr>
                    <a:defRPr sz="60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0198290598290598"/>
                      <c:h val="6.2671231313477113E-2"/>
                    </c:manualLayout>
                  </c15:layout>
                </c:ext>
                <c:ext xmlns:c16="http://schemas.microsoft.com/office/drawing/2014/chart" uri="{C3380CC4-5D6E-409C-BE32-E72D297353CC}">
                  <c16:uniqueId val="{00000061-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入力!$BR$7:$DA$7</c:f>
              <c:numCache>
                <c:formatCode>#,##0;"△ "#,##0</c:formatCode>
                <c:ptCount val="36"/>
                <c:pt idx="0">
                  <c:v>13100</c:v>
                </c:pt>
                <c:pt idx="1">
                  <c:v>13100</c:v>
                </c:pt>
                <c:pt idx="2">
                  <c:v>13100</c:v>
                </c:pt>
                <c:pt idx="3">
                  <c:v>13100</c:v>
                </c:pt>
                <c:pt idx="4">
                  <c:v>13100</c:v>
                </c:pt>
                <c:pt idx="5">
                  <c:v>13000</c:v>
                </c:pt>
                <c:pt idx="6">
                  <c:v>13000</c:v>
                </c:pt>
                <c:pt idx="7">
                  <c:v>12900</c:v>
                </c:pt>
                <c:pt idx="8">
                  <c:v>12700</c:v>
                </c:pt>
                <c:pt idx="9">
                  <c:v>12700</c:v>
                </c:pt>
                <c:pt idx="10">
                  <c:v>12700</c:v>
                </c:pt>
                <c:pt idx="11">
                  <c:v>12600</c:v>
                </c:pt>
                <c:pt idx="12">
                  <c:v>12600</c:v>
                </c:pt>
                <c:pt idx="13">
                  <c:v>12600</c:v>
                </c:pt>
                <c:pt idx="14">
                  <c:v>12700</c:v>
                </c:pt>
                <c:pt idx="15">
                  <c:v>12700</c:v>
                </c:pt>
                <c:pt idx="16">
                  <c:v>12800</c:v>
                </c:pt>
                <c:pt idx="17">
                  <c:v>12800</c:v>
                </c:pt>
                <c:pt idx="18">
                  <c:v>12800</c:v>
                </c:pt>
                <c:pt idx="19">
                  <c:v>12900</c:v>
                </c:pt>
                <c:pt idx="20">
                  <c:v>13000</c:v>
                </c:pt>
                <c:pt idx="21">
                  <c:v>13000</c:v>
                </c:pt>
                <c:pt idx="22">
                  <c:v>13000</c:v>
                </c:pt>
                <c:pt idx="23">
                  <c:v>13100</c:v>
                </c:pt>
                <c:pt idx="24">
                  <c:v>13100</c:v>
                </c:pt>
                <c:pt idx="25">
                  <c:v>13300</c:v>
                </c:pt>
                <c:pt idx="26">
                  <c:v>13500</c:v>
                </c:pt>
                <c:pt idx="27">
                  <c:v>13700</c:v>
                </c:pt>
                <c:pt idx="28">
                  <c:v>14000</c:v>
                </c:pt>
                <c:pt idx="29">
                  <c:v>14100</c:v>
                </c:pt>
                <c:pt idx="30">
                  <c:v>14200</c:v>
                </c:pt>
                <c:pt idx="31">
                  <c:v>14300</c:v>
                </c:pt>
                <c:pt idx="32">
                  <c:v>14300</c:v>
                </c:pt>
                <c:pt idx="33">
                  <c:v>14400</c:v>
                </c:pt>
                <c:pt idx="34">
                  <c:v>14400</c:v>
                </c:pt>
                <c:pt idx="35">
                  <c:v>14400</c:v>
                </c:pt>
              </c:numCache>
            </c:numRef>
          </c:val>
          <c:smooth val="0"/>
          <c:extLst>
            <c:ext xmlns:c16="http://schemas.microsoft.com/office/drawing/2014/chart" uri="{C3380CC4-5D6E-409C-BE32-E72D297353CC}">
              <c16:uniqueId val="{0000002D-10BC-4617-9E6A-B6440C3DB0F2}"/>
            </c:ext>
          </c:extLst>
        </c:ser>
        <c:ser>
          <c:idx val="4"/>
          <c:order val="4"/>
          <c:tx>
            <c:strRef>
              <c:f>入力!$AQ$8</c:f>
              <c:strCache>
                <c:ptCount val="1"/>
                <c:pt idx="0">
                  <c:v>カラマツ（14～18cm)</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2F-10BC-4617-9E6A-B6440C3DB0F2}"/>
              </c:ext>
            </c:extLst>
          </c:dPt>
          <c:dPt>
            <c:idx val="2"/>
            <c:bubble3D val="0"/>
            <c:extLst>
              <c:ext xmlns:c16="http://schemas.microsoft.com/office/drawing/2014/chart" uri="{C3380CC4-5D6E-409C-BE32-E72D297353CC}">
                <c16:uniqueId val="{00000030-10BC-4617-9E6A-B6440C3DB0F2}"/>
              </c:ext>
            </c:extLst>
          </c:dPt>
          <c:dPt>
            <c:idx val="3"/>
            <c:bubble3D val="0"/>
            <c:extLst>
              <c:ext xmlns:c16="http://schemas.microsoft.com/office/drawing/2014/chart" uri="{C3380CC4-5D6E-409C-BE32-E72D297353CC}">
                <c16:uniqueId val="{00000031-10BC-4617-9E6A-B6440C3DB0F2}"/>
              </c:ext>
            </c:extLst>
          </c:dPt>
          <c:dPt>
            <c:idx val="4"/>
            <c:bubble3D val="0"/>
            <c:spPr>
              <a:ln w="3175">
                <a:noFill/>
                <a:prstDash val="solid"/>
              </a:ln>
            </c:spPr>
            <c:extLst>
              <c:ext xmlns:c16="http://schemas.microsoft.com/office/drawing/2014/chart" uri="{C3380CC4-5D6E-409C-BE32-E72D297353CC}">
                <c16:uniqueId val="{00000032-10BC-4617-9E6A-B6440C3DB0F2}"/>
              </c:ext>
            </c:extLst>
          </c:dPt>
          <c:dPt>
            <c:idx val="5"/>
            <c:bubble3D val="0"/>
            <c:extLst>
              <c:ext xmlns:c16="http://schemas.microsoft.com/office/drawing/2014/chart" uri="{C3380CC4-5D6E-409C-BE32-E72D297353CC}">
                <c16:uniqueId val="{00000033-10BC-4617-9E6A-B6440C3DB0F2}"/>
              </c:ext>
            </c:extLst>
          </c:dPt>
          <c:dPt>
            <c:idx val="6"/>
            <c:bubble3D val="0"/>
            <c:extLst>
              <c:ext xmlns:c16="http://schemas.microsoft.com/office/drawing/2014/chart" uri="{C3380CC4-5D6E-409C-BE32-E72D297353CC}">
                <c16:uniqueId val="{00000034-10BC-4617-9E6A-B6440C3DB0F2}"/>
              </c:ext>
            </c:extLst>
          </c:dPt>
          <c:dPt>
            <c:idx val="7"/>
            <c:bubble3D val="0"/>
            <c:extLst>
              <c:ext xmlns:c16="http://schemas.microsoft.com/office/drawing/2014/chart" uri="{C3380CC4-5D6E-409C-BE32-E72D297353CC}">
                <c16:uniqueId val="{00000035-10BC-4617-9E6A-B6440C3DB0F2}"/>
              </c:ext>
            </c:extLst>
          </c:dPt>
          <c:dPt>
            <c:idx val="8"/>
            <c:bubble3D val="0"/>
            <c:extLst>
              <c:ext xmlns:c16="http://schemas.microsoft.com/office/drawing/2014/chart" uri="{C3380CC4-5D6E-409C-BE32-E72D297353CC}">
                <c16:uniqueId val="{00000036-10BC-4617-9E6A-B6440C3DB0F2}"/>
              </c:ext>
            </c:extLst>
          </c:dPt>
          <c:dPt>
            <c:idx val="9"/>
            <c:bubble3D val="0"/>
            <c:extLst>
              <c:ext xmlns:c16="http://schemas.microsoft.com/office/drawing/2014/chart" uri="{C3380CC4-5D6E-409C-BE32-E72D297353CC}">
                <c16:uniqueId val="{00000037-10BC-4617-9E6A-B6440C3DB0F2}"/>
              </c:ext>
            </c:extLst>
          </c:dPt>
          <c:dPt>
            <c:idx val="10"/>
            <c:bubble3D val="0"/>
            <c:extLst>
              <c:ext xmlns:c16="http://schemas.microsoft.com/office/drawing/2014/chart" uri="{C3380CC4-5D6E-409C-BE32-E72D297353CC}">
                <c16:uniqueId val="{00000038-10BC-4617-9E6A-B6440C3DB0F2}"/>
              </c:ext>
            </c:extLst>
          </c:dPt>
          <c:dPt>
            <c:idx val="11"/>
            <c:bubble3D val="0"/>
            <c:extLst>
              <c:ext xmlns:c16="http://schemas.microsoft.com/office/drawing/2014/chart" uri="{C3380CC4-5D6E-409C-BE32-E72D297353CC}">
                <c16:uniqueId val="{00000039-10BC-4617-9E6A-B6440C3DB0F2}"/>
              </c:ext>
            </c:extLst>
          </c:dPt>
          <c:dPt>
            <c:idx val="12"/>
            <c:bubble3D val="0"/>
            <c:extLst>
              <c:ext xmlns:c16="http://schemas.microsoft.com/office/drawing/2014/chart" uri="{C3380CC4-5D6E-409C-BE32-E72D297353CC}">
                <c16:uniqueId val="{0000003A-10BC-4617-9E6A-B6440C3DB0F2}"/>
              </c:ext>
            </c:extLst>
          </c:dPt>
          <c:dPt>
            <c:idx val="13"/>
            <c:bubble3D val="0"/>
            <c:extLst>
              <c:ext xmlns:c16="http://schemas.microsoft.com/office/drawing/2014/chart" uri="{C3380CC4-5D6E-409C-BE32-E72D297353CC}">
                <c16:uniqueId val="{0000003B-10BC-4617-9E6A-B6440C3DB0F2}"/>
              </c:ext>
            </c:extLst>
          </c:dPt>
          <c:dPt>
            <c:idx val="14"/>
            <c:bubble3D val="0"/>
            <c:extLst>
              <c:ext xmlns:c16="http://schemas.microsoft.com/office/drawing/2014/chart" uri="{C3380CC4-5D6E-409C-BE32-E72D297353CC}">
                <c16:uniqueId val="{0000003C-10BC-4617-9E6A-B6440C3DB0F2}"/>
              </c:ext>
            </c:extLst>
          </c:dPt>
          <c:dPt>
            <c:idx val="15"/>
            <c:bubble3D val="0"/>
            <c:extLst>
              <c:ext xmlns:c16="http://schemas.microsoft.com/office/drawing/2014/chart" uri="{C3380CC4-5D6E-409C-BE32-E72D297353CC}">
                <c16:uniqueId val="{0000003D-10BC-4617-9E6A-B6440C3DB0F2}"/>
              </c:ext>
            </c:extLst>
          </c:dPt>
          <c:dPt>
            <c:idx val="16"/>
            <c:bubble3D val="0"/>
            <c:spPr>
              <a:ln w="3175">
                <a:noFill/>
                <a:prstDash val="solid"/>
              </a:ln>
            </c:spPr>
            <c:extLst>
              <c:ext xmlns:c16="http://schemas.microsoft.com/office/drawing/2014/chart" uri="{C3380CC4-5D6E-409C-BE32-E72D297353CC}">
                <c16:uniqueId val="{0000003E-10BC-4617-9E6A-B6440C3DB0F2}"/>
              </c:ext>
            </c:extLst>
          </c:dPt>
          <c:dPt>
            <c:idx val="17"/>
            <c:bubble3D val="0"/>
            <c:extLst>
              <c:ext xmlns:c16="http://schemas.microsoft.com/office/drawing/2014/chart" uri="{C3380CC4-5D6E-409C-BE32-E72D297353CC}">
                <c16:uniqueId val="{0000003F-10BC-4617-9E6A-B6440C3DB0F2}"/>
              </c:ext>
            </c:extLst>
          </c:dPt>
          <c:dPt>
            <c:idx val="18"/>
            <c:bubble3D val="0"/>
            <c:extLst>
              <c:ext xmlns:c16="http://schemas.microsoft.com/office/drawing/2014/chart" uri="{C3380CC4-5D6E-409C-BE32-E72D297353CC}">
                <c16:uniqueId val="{00000040-10BC-4617-9E6A-B6440C3DB0F2}"/>
              </c:ext>
            </c:extLst>
          </c:dPt>
          <c:dPt>
            <c:idx val="19"/>
            <c:bubble3D val="0"/>
            <c:extLst>
              <c:ext xmlns:c16="http://schemas.microsoft.com/office/drawing/2014/chart" uri="{C3380CC4-5D6E-409C-BE32-E72D297353CC}">
                <c16:uniqueId val="{00000041-10BC-4617-9E6A-B6440C3DB0F2}"/>
              </c:ext>
            </c:extLst>
          </c:dPt>
          <c:dPt>
            <c:idx val="20"/>
            <c:bubble3D val="0"/>
            <c:extLst>
              <c:ext xmlns:c16="http://schemas.microsoft.com/office/drawing/2014/chart" uri="{C3380CC4-5D6E-409C-BE32-E72D297353CC}">
                <c16:uniqueId val="{00000042-10BC-4617-9E6A-B6440C3DB0F2}"/>
              </c:ext>
            </c:extLst>
          </c:dPt>
          <c:dPt>
            <c:idx val="21"/>
            <c:bubble3D val="0"/>
            <c:extLst>
              <c:ext xmlns:c16="http://schemas.microsoft.com/office/drawing/2014/chart" uri="{C3380CC4-5D6E-409C-BE32-E72D297353CC}">
                <c16:uniqueId val="{00000043-10BC-4617-9E6A-B6440C3DB0F2}"/>
              </c:ext>
            </c:extLst>
          </c:dPt>
          <c:dPt>
            <c:idx val="22"/>
            <c:bubble3D val="0"/>
            <c:extLst>
              <c:ext xmlns:c16="http://schemas.microsoft.com/office/drawing/2014/chart" uri="{C3380CC4-5D6E-409C-BE32-E72D297353CC}">
                <c16:uniqueId val="{00000044-10BC-4617-9E6A-B6440C3DB0F2}"/>
              </c:ext>
            </c:extLst>
          </c:dPt>
          <c:dPt>
            <c:idx val="23"/>
            <c:bubble3D val="0"/>
            <c:extLst>
              <c:ext xmlns:c16="http://schemas.microsoft.com/office/drawing/2014/chart" uri="{C3380CC4-5D6E-409C-BE32-E72D297353CC}">
                <c16:uniqueId val="{00000045-10BC-4617-9E6A-B6440C3DB0F2}"/>
              </c:ext>
            </c:extLst>
          </c:dPt>
          <c:dPt>
            <c:idx val="24"/>
            <c:bubble3D val="0"/>
            <c:extLst>
              <c:ext xmlns:c16="http://schemas.microsoft.com/office/drawing/2014/chart" uri="{C3380CC4-5D6E-409C-BE32-E72D297353CC}">
                <c16:uniqueId val="{00000046-10BC-4617-9E6A-B6440C3DB0F2}"/>
              </c:ext>
            </c:extLst>
          </c:dPt>
          <c:dPt>
            <c:idx val="25"/>
            <c:bubble3D val="0"/>
            <c:extLst>
              <c:ext xmlns:c16="http://schemas.microsoft.com/office/drawing/2014/chart" uri="{C3380CC4-5D6E-409C-BE32-E72D297353CC}">
                <c16:uniqueId val="{00000047-10BC-4617-9E6A-B6440C3DB0F2}"/>
              </c:ext>
            </c:extLst>
          </c:dPt>
          <c:dPt>
            <c:idx val="26"/>
            <c:bubble3D val="0"/>
            <c:extLst>
              <c:ext xmlns:c16="http://schemas.microsoft.com/office/drawing/2014/chart" uri="{C3380CC4-5D6E-409C-BE32-E72D297353CC}">
                <c16:uniqueId val="{00000048-10BC-4617-9E6A-B6440C3DB0F2}"/>
              </c:ext>
            </c:extLst>
          </c:dPt>
          <c:dPt>
            <c:idx val="27"/>
            <c:bubble3D val="0"/>
            <c:extLst>
              <c:ext xmlns:c16="http://schemas.microsoft.com/office/drawing/2014/chart" uri="{C3380CC4-5D6E-409C-BE32-E72D297353CC}">
                <c16:uniqueId val="{00000049-10BC-4617-9E6A-B6440C3DB0F2}"/>
              </c:ext>
            </c:extLst>
          </c:dPt>
          <c:dPt>
            <c:idx val="28"/>
            <c:bubble3D val="0"/>
            <c:spPr>
              <a:ln w="3175">
                <a:noFill/>
                <a:prstDash val="solid"/>
              </a:ln>
            </c:spPr>
            <c:extLst>
              <c:ext xmlns:c16="http://schemas.microsoft.com/office/drawing/2014/chart" uri="{C3380CC4-5D6E-409C-BE32-E72D297353CC}">
                <c16:uniqueId val="{0000004A-10BC-4617-9E6A-B6440C3DB0F2}"/>
              </c:ext>
            </c:extLst>
          </c:dPt>
          <c:dPt>
            <c:idx val="29"/>
            <c:bubble3D val="0"/>
            <c:extLst>
              <c:ext xmlns:c16="http://schemas.microsoft.com/office/drawing/2014/chart" uri="{C3380CC4-5D6E-409C-BE32-E72D297353CC}">
                <c16:uniqueId val="{0000004B-10BC-4617-9E6A-B6440C3DB0F2}"/>
              </c:ext>
            </c:extLst>
          </c:dPt>
          <c:dPt>
            <c:idx val="30"/>
            <c:bubble3D val="0"/>
            <c:extLst>
              <c:ext xmlns:c16="http://schemas.microsoft.com/office/drawing/2014/chart" uri="{C3380CC4-5D6E-409C-BE32-E72D297353CC}">
                <c16:uniqueId val="{0000004C-10BC-4617-9E6A-B6440C3DB0F2}"/>
              </c:ext>
            </c:extLst>
          </c:dPt>
          <c:dPt>
            <c:idx val="31"/>
            <c:bubble3D val="0"/>
            <c:extLst>
              <c:ext xmlns:c16="http://schemas.microsoft.com/office/drawing/2014/chart" uri="{C3380CC4-5D6E-409C-BE32-E72D297353CC}">
                <c16:uniqueId val="{0000004D-10BC-4617-9E6A-B6440C3DB0F2}"/>
              </c:ext>
            </c:extLst>
          </c:dPt>
          <c:dPt>
            <c:idx val="32"/>
            <c:bubble3D val="0"/>
            <c:extLst>
              <c:ext xmlns:c16="http://schemas.microsoft.com/office/drawing/2014/chart" uri="{C3380CC4-5D6E-409C-BE32-E72D297353CC}">
                <c16:uniqueId val="{0000004E-10BC-4617-9E6A-B6440C3DB0F2}"/>
              </c:ext>
            </c:extLst>
          </c:dPt>
          <c:dPt>
            <c:idx val="33"/>
            <c:bubble3D val="0"/>
            <c:extLst>
              <c:ext xmlns:c16="http://schemas.microsoft.com/office/drawing/2014/chart" uri="{C3380CC4-5D6E-409C-BE32-E72D297353CC}">
                <c16:uniqueId val="{0000004F-10BC-4617-9E6A-B6440C3DB0F2}"/>
              </c:ext>
            </c:extLst>
          </c:dPt>
          <c:dPt>
            <c:idx val="34"/>
            <c:bubble3D val="0"/>
            <c:extLst>
              <c:ext xmlns:c16="http://schemas.microsoft.com/office/drawing/2014/chart" uri="{C3380CC4-5D6E-409C-BE32-E72D297353CC}">
                <c16:uniqueId val="{00000050-10BC-4617-9E6A-B6440C3DB0F2}"/>
              </c:ext>
            </c:extLst>
          </c:dPt>
          <c:dPt>
            <c:idx val="35"/>
            <c:bubble3D val="0"/>
            <c:extLst>
              <c:ext xmlns:c16="http://schemas.microsoft.com/office/drawing/2014/chart" uri="{C3380CC4-5D6E-409C-BE32-E72D297353CC}">
                <c16:uniqueId val="{00000051-10BC-4617-9E6A-B6440C3DB0F2}"/>
              </c:ext>
            </c:extLst>
          </c:dPt>
          <c:dLbls>
            <c:dLbl>
              <c:idx val="0"/>
              <c:delete val="1"/>
              <c:extLst>
                <c:ext xmlns:c15="http://schemas.microsoft.com/office/drawing/2012/chart" uri="{CE6537A1-D6FC-4f65-9D91-7224C49458BB}"/>
                <c:ext xmlns:c16="http://schemas.microsoft.com/office/drawing/2014/chart" uri="{C3380CC4-5D6E-409C-BE32-E72D297353CC}">
                  <c16:uniqueId val="{0000002E-10BC-4617-9E6A-B6440C3DB0F2}"/>
                </c:ext>
              </c:extLst>
            </c:dLbl>
            <c:dLbl>
              <c:idx val="1"/>
              <c:delete val="1"/>
              <c:extLst>
                <c:ext xmlns:c15="http://schemas.microsoft.com/office/drawing/2012/chart" uri="{CE6537A1-D6FC-4f65-9D91-7224C49458BB}"/>
                <c:ext xmlns:c16="http://schemas.microsoft.com/office/drawing/2014/chart" uri="{C3380CC4-5D6E-409C-BE32-E72D297353CC}">
                  <c16:uniqueId val="{0000002F-10BC-4617-9E6A-B6440C3DB0F2}"/>
                </c:ext>
              </c:extLst>
            </c:dLbl>
            <c:dLbl>
              <c:idx val="2"/>
              <c:delete val="1"/>
              <c:extLst>
                <c:ext xmlns:c15="http://schemas.microsoft.com/office/drawing/2012/chart" uri="{CE6537A1-D6FC-4f65-9D91-7224C49458BB}"/>
                <c:ext xmlns:c16="http://schemas.microsoft.com/office/drawing/2014/chart" uri="{C3380CC4-5D6E-409C-BE32-E72D297353CC}">
                  <c16:uniqueId val="{00000030-10BC-4617-9E6A-B6440C3DB0F2}"/>
                </c:ext>
              </c:extLst>
            </c:dLbl>
            <c:dLbl>
              <c:idx val="3"/>
              <c:delete val="1"/>
              <c:extLst>
                <c:ext xmlns:c15="http://schemas.microsoft.com/office/drawing/2012/chart" uri="{CE6537A1-D6FC-4f65-9D91-7224C49458BB}"/>
                <c:ext xmlns:c16="http://schemas.microsoft.com/office/drawing/2014/chart" uri="{C3380CC4-5D6E-409C-BE32-E72D297353CC}">
                  <c16:uniqueId val="{00000031-10BC-4617-9E6A-B6440C3DB0F2}"/>
                </c:ext>
              </c:extLst>
            </c:dLbl>
            <c:dLbl>
              <c:idx val="4"/>
              <c:layout>
                <c:manualLayout>
                  <c:x val="7.7957063059425263E-2"/>
                  <c:y val="-0.29409106470386853"/>
                </c:manualLayout>
              </c:layout>
              <c:tx>
                <c:rich>
                  <a:bodyPr/>
                  <a:lstStyle/>
                  <a:p>
                    <a:r>
                      <a:rPr lang="ja-JP" altLang="en-US" sz="600"/>
                      <a:t>スプルース（米材）</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33-10BC-4617-9E6A-B6440C3DB0F2}"/>
                </c:ext>
              </c:extLst>
            </c:dLbl>
            <c:dLbl>
              <c:idx val="6"/>
              <c:delete val="1"/>
              <c:extLst>
                <c:ext xmlns:c15="http://schemas.microsoft.com/office/drawing/2012/chart" uri="{CE6537A1-D6FC-4f65-9D91-7224C49458BB}"/>
                <c:ext xmlns:c16="http://schemas.microsoft.com/office/drawing/2014/chart" uri="{C3380CC4-5D6E-409C-BE32-E72D297353CC}">
                  <c16:uniqueId val="{00000034-10BC-4617-9E6A-B6440C3DB0F2}"/>
                </c:ext>
              </c:extLst>
            </c:dLbl>
            <c:dLbl>
              <c:idx val="7"/>
              <c:delete val="1"/>
              <c:extLst>
                <c:ext xmlns:c15="http://schemas.microsoft.com/office/drawing/2012/chart" uri="{CE6537A1-D6FC-4f65-9D91-7224C49458BB}"/>
                <c:ext xmlns:c16="http://schemas.microsoft.com/office/drawing/2014/chart" uri="{C3380CC4-5D6E-409C-BE32-E72D297353CC}">
                  <c16:uniqueId val="{00000035-10BC-4617-9E6A-B6440C3DB0F2}"/>
                </c:ext>
              </c:extLst>
            </c:dLbl>
            <c:dLbl>
              <c:idx val="8"/>
              <c:delete val="1"/>
              <c:extLst>
                <c:ext xmlns:c15="http://schemas.microsoft.com/office/drawing/2012/chart" uri="{CE6537A1-D6FC-4f65-9D91-7224C49458BB}"/>
                <c:ext xmlns:c16="http://schemas.microsoft.com/office/drawing/2014/chart" uri="{C3380CC4-5D6E-409C-BE32-E72D297353CC}">
                  <c16:uniqueId val="{00000036-10BC-4617-9E6A-B6440C3DB0F2}"/>
                </c:ext>
              </c:extLst>
            </c:dLbl>
            <c:dLbl>
              <c:idx val="9"/>
              <c:delete val="1"/>
              <c:extLst>
                <c:ext xmlns:c15="http://schemas.microsoft.com/office/drawing/2012/chart" uri="{CE6537A1-D6FC-4f65-9D91-7224C49458BB}"/>
                <c:ext xmlns:c16="http://schemas.microsoft.com/office/drawing/2014/chart" uri="{C3380CC4-5D6E-409C-BE32-E72D297353CC}">
                  <c16:uniqueId val="{00000037-10BC-4617-9E6A-B6440C3DB0F2}"/>
                </c:ext>
              </c:extLst>
            </c:dLbl>
            <c:dLbl>
              <c:idx val="10"/>
              <c:delete val="1"/>
              <c:extLst>
                <c:ext xmlns:c15="http://schemas.microsoft.com/office/drawing/2012/chart" uri="{CE6537A1-D6FC-4f65-9D91-7224C49458BB}"/>
                <c:ext xmlns:c16="http://schemas.microsoft.com/office/drawing/2014/chart" uri="{C3380CC4-5D6E-409C-BE32-E72D297353CC}">
                  <c16:uniqueId val="{00000038-10BC-4617-9E6A-B6440C3DB0F2}"/>
                </c:ext>
              </c:extLst>
            </c:dLbl>
            <c:dLbl>
              <c:idx val="11"/>
              <c:delete val="1"/>
              <c:extLst>
                <c:ext xmlns:c15="http://schemas.microsoft.com/office/drawing/2012/chart" uri="{CE6537A1-D6FC-4f65-9D91-7224C49458BB}"/>
                <c:ext xmlns:c16="http://schemas.microsoft.com/office/drawing/2014/chart" uri="{C3380CC4-5D6E-409C-BE32-E72D297353CC}">
                  <c16:uniqueId val="{00000039-10BC-4617-9E6A-B6440C3DB0F2}"/>
                </c:ext>
              </c:extLst>
            </c:dLbl>
            <c:dLbl>
              <c:idx val="12"/>
              <c:delete val="1"/>
              <c:extLst>
                <c:ext xmlns:c15="http://schemas.microsoft.com/office/drawing/2012/chart" uri="{CE6537A1-D6FC-4f65-9D91-7224C49458BB}"/>
                <c:ext xmlns:c16="http://schemas.microsoft.com/office/drawing/2014/chart" uri="{C3380CC4-5D6E-409C-BE32-E72D297353CC}">
                  <c16:uniqueId val="{0000003A-10BC-4617-9E6A-B6440C3DB0F2}"/>
                </c:ext>
              </c:extLst>
            </c:dLbl>
            <c:dLbl>
              <c:idx val="13"/>
              <c:delete val="1"/>
              <c:extLst>
                <c:ext xmlns:c15="http://schemas.microsoft.com/office/drawing/2012/chart" uri="{CE6537A1-D6FC-4f65-9D91-7224C49458BB}"/>
                <c:ext xmlns:c16="http://schemas.microsoft.com/office/drawing/2014/chart" uri="{C3380CC4-5D6E-409C-BE32-E72D297353CC}">
                  <c16:uniqueId val="{0000003B-10BC-4617-9E6A-B6440C3DB0F2}"/>
                </c:ext>
              </c:extLst>
            </c:dLbl>
            <c:dLbl>
              <c:idx val="14"/>
              <c:delete val="1"/>
              <c:extLst>
                <c:ext xmlns:c15="http://schemas.microsoft.com/office/drawing/2012/chart" uri="{CE6537A1-D6FC-4f65-9D91-7224C49458BB}"/>
                <c:ext xmlns:c16="http://schemas.microsoft.com/office/drawing/2014/chart" uri="{C3380CC4-5D6E-409C-BE32-E72D297353CC}">
                  <c16:uniqueId val="{0000003C-10BC-4617-9E6A-B6440C3DB0F2}"/>
                </c:ext>
              </c:extLst>
            </c:dLbl>
            <c:dLbl>
              <c:idx val="15"/>
              <c:delete val="1"/>
              <c:extLst>
                <c:ext xmlns:c15="http://schemas.microsoft.com/office/drawing/2012/chart" uri="{CE6537A1-D6FC-4f65-9D91-7224C49458BB}"/>
                <c:ext xmlns:c16="http://schemas.microsoft.com/office/drawing/2014/chart" uri="{C3380CC4-5D6E-409C-BE32-E72D297353CC}">
                  <c16:uniqueId val="{0000003D-10BC-4617-9E6A-B6440C3DB0F2}"/>
                </c:ext>
              </c:extLst>
            </c:dLbl>
            <c:dLbl>
              <c:idx val="16"/>
              <c:delete val="1"/>
              <c:extLst>
                <c:ext xmlns:c15="http://schemas.microsoft.com/office/drawing/2012/chart" uri="{CE6537A1-D6FC-4f65-9D91-7224C49458BB}"/>
                <c:ext xmlns:c16="http://schemas.microsoft.com/office/drawing/2014/chart" uri="{C3380CC4-5D6E-409C-BE32-E72D297353CC}">
                  <c16:uniqueId val="{0000003E-10BC-4617-9E6A-B6440C3DB0F2}"/>
                </c:ext>
              </c:extLst>
            </c:dLbl>
            <c:dLbl>
              <c:idx val="17"/>
              <c:delete val="1"/>
              <c:extLst>
                <c:ext xmlns:c15="http://schemas.microsoft.com/office/drawing/2012/chart" uri="{CE6537A1-D6FC-4f65-9D91-7224C49458BB}"/>
                <c:ext xmlns:c16="http://schemas.microsoft.com/office/drawing/2014/chart" uri="{C3380CC4-5D6E-409C-BE32-E72D297353CC}">
                  <c16:uniqueId val="{0000003F-10BC-4617-9E6A-B6440C3DB0F2}"/>
                </c:ext>
              </c:extLst>
            </c:dLbl>
            <c:dLbl>
              <c:idx val="18"/>
              <c:delete val="1"/>
              <c:extLst>
                <c:ext xmlns:c15="http://schemas.microsoft.com/office/drawing/2012/chart" uri="{CE6537A1-D6FC-4f65-9D91-7224C49458BB}"/>
                <c:ext xmlns:c16="http://schemas.microsoft.com/office/drawing/2014/chart" uri="{C3380CC4-5D6E-409C-BE32-E72D297353CC}">
                  <c16:uniqueId val="{00000040-10BC-4617-9E6A-B6440C3DB0F2}"/>
                </c:ext>
              </c:extLst>
            </c:dLbl>
            <c:dLbl>
              <c:idx val="19"/>
              <c:delete val="1"/>
              <c:extLst>
                <c:ext xmlns:c15="http://schemas.microsoft.com/office/drawing/2012/chart" uri="{CE6537A1-D6FC-4f65-9D91-7224C49458BB}"/>
                <c:ext xmlns:c16="http://schemas.microsoft.com/office/drawing/2014/chart" uri="{C3380CC4-5D6E-409C-BE32-E72D297353CC}">
                  <c16:uniqueId val="{00000041-10BC-4617-9E6A-B6440C3DB0F2}"/>
                </c:ext>
              </c:extLst>
            </c:dLbl>
            <c:dLbl>
              <c:idx val="20"/>
              <c:delete val="1"/>
              <c:extLst>
                <c:ext xmlns:c15="http://schemas.microsoft.com/office/drawing/2012/chart" uri="{CE6537A1-D6FC-4f65-9D91-7224C49458BB}"/>
                <c:ext xmlns:c16="http://schemas.microsoft.com/office/drawing/2014/chart" uri="{C3380CC4-5D6E-409C-BE32-E72D297353CC}">
                  <c16:uniqueId val="{00000042-10BC-4617-9E6A-B6440C3DB0F2}"/>
                </c:ext>
              </c:extLst>
            </c:dLbl>
            <c:dLbl>
              <c:idx val="21"/>
              <c:delete val="1"/>
              <c:extLst>
                <c:ext xmlns:c15="http://schemas.microsoft.com/office/drawing/2012/chart" uri="{CE6537A1-D6FC-4f65-9D91-7224C49458BB}"/>
                <c:ext xmlns:c16="http://schemas.microsoft.com/office/drawing/2014/chart" uri="{C3380CC4-5D6E-409C-BE32-E72D297353CC}">
                  <c16:uniqueId val="{00000043-10BC-4617-9E6A-B6440C3DB0F2}"/>
                </c:ext>
              </c:extLst>
            </c:dLbl>
            <c:dLbl>
              <c:idx val="22"/>
              <c:delete val="1"/>
              <c:extLst>
                <c:ext xmlns:c15="http://schemas.microsoft.com/office/drawing/2012/chart" uri="{CE6537A1-D6FC-4f65-9D91-7224C49458BB}"/>
                <c:ext xmlns:c16="http://schemas.microsoft.com/office/drawing/2014/chart" uri="{C3380CC4-5D6E-409C-BE32-E72D297353CC}">
                  <c16:uniqueId val="{00000044-10BC-4617-9E6A-B6440C3DB0F2}"/>
                </c:ext>
              </c:extLst>
            </c:dLbl>
            <c:dLbl>
              <c:idx val="23"/>
              <c:delete val="1"/>
              <c:extLst>
                <c:ext xmlns:c15="http://schemas.microsoft.com/office/drawing/2012/chart" uri="{CE6537A1-D6FC-4f65-9D91-7224C49458BB}"/>
                <c:ext xmlns:c16="http://schemas.microsoft.com/office/drawing/2014/chart" uri="{C3380CC4-5D6E-409C-BE32-E72D297353CC}">
                  <c16:uniqueId val="{00000045-10BC-4617-9E6A-B6440C3DB0F2}"/>
                </c:ext>
              </c:extLst>
            </c:dLbl>
            <c:dLbl>
              <c:idx val="24"/>
              <c:delete val="1"/>
              <c:extLst>
                <c:ext xmlns:c15="http://schemas.microsoft.com/office/drawing/2012/chart" uri="{CE6537A1-D6FC-4f65-9D91-7224C49458BB}"/>
                <c:ext xmlns:c16="http://schemas.microsoft.com/office/drawing/2014/chart" uri="{C3380CC4-5D6E-409C-BE32-E72D297353CC}">
                  <c16:uniqueId val="{00000046-10BC-4617-9E6A-B6440C3DB0F2}"/>
                </c:ext>
              </c:extLst>
            </c:dLbl>
            <c:dLbl>
              <c:idx val="25"/>
              <c:delete val="1"/>
              <c:extLst>
                <c:ext xmlns:c15="http://schemas.microsoft.com/office/drawing/2012/chart" uri="{CE6537A1-D6FC-4f65-9D91-7224C49458BB}"/>
                <c:ext xmlns:c16="http://schemas.microsoft.com/office/drawing/2014/chart" uri="{C3380CC4-5D6E-409C-BE32-E72D297353CC}">
                  <c16:uniqueId val="{00000047-10BC-4617-9E6A-B6440C3DB0F2}"/>
                </c:ext>
              </c:extLst>
            </c:dLbl>
            <c:dLbl>
              <c:idx val="26"/>
              <c:delete val="1"/>
              <c:extLst>
                <c:ext xmlns:c15="http://schemas.microsoft.com/office/drawing/2012/chart" uri="{CE6537A1-D6FC-4f65-9D91-7224C49458BB}"/>
                <c:ext xmlns:c16="http://schemas.microsoft.com/office/drawing/2014/chart" uri="{C3380CC4-5D6E-409C-BE32-E72D297353CC}">
                  <c16:uniqueId val="{00000048-10BC-4617-9E6A-B6440C3DB0F2}"/>
                </c:ext>
              </c:extLst>
            </c:dLbl>
            <c:dLbl>
              <c:idx val="27"/>
              <c:delete val="1"/>
              <c:extLst>
                <c:ext xmlns:c15="http://schemas.microsoft.com/office/drawing/2012/chart" uri="{CE6537A1-D6FC-4f65-9D91-7224C49458BB}"/>
                <c:ext xmlns:c16="http://schemas.microsoft.com/office/drawing/2014/chart" uri="{C3380CC4-5D6E-409C-BE32-E72D297353CC}">
                  <c16:uniqueId val="{00000049-10BC-4617-9E6A-B6440C3DB0F2}"/>
                </c:ext>
              </c:extLst>
            </c:dLbl>
            <c:dLbl>
              <c:idx val="28"/>
              <c:delete val="1"/>
              <c:extLst>
                <c:ext xmlns:c15="http://schemas.microsoft.com/office/drawing/2012/chart" uri="{CE6537A1-D6FC-4f65-9D91-7224C49458BB}"/>
                <c:ext xmlns:c16="http://schemas.microsoft.com/office/drawing/2014/chart" uri="{C3380CC4-5D6E-409C-BE32-E72D297353CC}">
                  <c16:uniqueId val="{0000004A-10BC-4617-9E6A-B6440C3DB0F2}"/>
                </c:ext>
              </c:extLst>
            </c:dLbl>
            <c:dLbl>
              <c:idx val="29"/>
              <c:delete val="1"/>
              <c:extLst>
                <c:ext xmlns:c15="http://schemas.microsoft.com/office/drawing/2012/chart" uri="{CE6537A1-D6FC-4f65-9D91-7224C49458BB}"/>
                <c:ext xmlns:c16="http://schemas.microsoft.com/office/drawing/2014/chart" uri="{C3380CC4-5D6E-409C-BE32-E72D297353CC}">
                  <c16:uniqueId val="{0000004B-10BC-4617-9E6A-B6440C3DB0F2}"/>
                </c:ext>
              </c:extLst>
            </c:dLbl>
            <c:dLbl>
              <c:idx val="30"/>
              <c:delete val="1"/>
              <c:extLst>
                <c:ext xmlns:c15="http://schemas.microsoft.com/office/drawing/2012/chart" uri="{CE6537A1-D6FC-4f65-9D91-7224C49458BB}"/>
                <c:ext xmlns:c16="http://schemas.microsoft.com/office/drawing/2014/chart" uri="{C3380CC4-5D6E-409C-BE32-E72D297353CC}">
                  <c16:uniqueId val="{0000004C-10BC-4617-9E6A-B6440C3DB0F2}"/>
                </c:ext>
              </c:extLst>
            </c:dLbl>
            <c:dLbl>
              <c:idx val="31"/>
              <c:delete val="1"/>
              <c:extLst>
                <c:ext xmlns:c15="http://schemas.microsoft.com/office/drawing/2012/chart" uri="{CE6537A1-D6FC-4f65-9D91-7224C49458BB}"/>
                <c:ext xmlns:c16="http://schemas.microsoft.com/office/drawing/2014/chart" uri="{C3380CC4-5D6E-409C-BE32-E72D297353CC}">
                  <c16:uniqueId val="{0000004D-10BC-4617-9E6A-B6440C3DB0F2}"/>
                </c:ext>
              </c:extLst>
            </c:dLbl>
            <c:dLbl>
              <c:idx val="32"/>
              <c:delete val="1"/>
              <c:extLst>
                <c:ext xmlns:c15="http://schemas.microsoft.com/office/drawing/2012/chart" uri="{CE6537A1-D6FC-4f65-9D91-7224C49458BB}"/>
                <c:ext xmlns:c16="http://schemas.microsoft.com/office/drawing/2014/chart" uri="{C3380CC4-5D6E-409C-BE32-E72D297353CC}">
                  <c16:uniqueId val="{0000004E-10BC-4617-9E6A-B6440C3DB0F2}"/>
                </c:ext>
              </c:extLst>
            </c:dLbl>
            <c:dLbl>
              <c:idx val="33"/>
              <c:delete val="1"/>
              <c:extLst>
                <c:ext xmlns:c15="http://schemas.microsoft.com/office/drawing/2012/chart" uri="{CE6537A1-D6FC-4f65-9D91-7224C49458BB}"/>
                <c:ext xmlns:c16="http://schemas.microsoft.com/office/drawing/2014/chart" uri="{C3380CC4-5D6E-409C-BE32-E72D297353CC}">
                  <c16:uniqueId val="{0000004F-10BC-4617-9E6A-B6440C3DB0F2}"/>
                </c:ext>
              </c:extLst>
            </c:dLbl>
            <c:dLbl>
              <c:idx val="34"/>
              <c:delete val="1"/>
              <c:extLst>
                <c:ext xmlns:c15="http://schemas.microsoft.com/office/drawing/2012/chart" uri="{CE6537A1-D6FC-4f65-9D91-7224C49458BB}"/>
                <c:ext xmlns:c16="http://schemas.microsoft.com/office/drawing/2014/chart" uri="{C3380CC4-5D6E-409C-BE32-E72D297353CC}">
                  <c16:uniqueId val="{00000050-10BC-4617-9E6A-B6440C3DB0F2}"/>
                </c:ext>
              </c:extLst>
            </c:dLbl>
            <c:dLbl>
              <c:idx val="35"/>
              <c:layout>
                <c:manualLayout>
                  <c:x val="-1.1675348273773471E-2"/>
                  <c:y val="5.204610293278557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10BC-4617-9E6A-B6440C3DB0F2}"/>
                </c:ext>
              </c:extLst>
            </c:dLbl>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入力!$BR$8:$DA$8</c:f>
              <c:numCache>
                <c:formatCode>#,##0;"△ "#,##0</c:formatCode>
                <c:ptCount val="36"/>
                <c:pt idx="0">
                  <c:v>9900</c:v>
                </c:pt>
                <c:pt idx="1">
                  <c:v>9900</c:v>
                </c:pt>
                <c:pt idx="2">
                  <c:v>9900</c:v>
                </c:pt>
                <c:pt idx="3">
                  <c:v>9900</c:v>
                </c:pt>
                <c:pt idx="4">
                  <c:v>9800</c:v>
                </c:pt>
                <c:pt idx="5">
                  <c:v>9800</c:v>
                </c:pt>
                <c:pt idx="6">
                  <c:v>9800</c:v>
                </c:pt>
                <c:pt idx="7">
                  <c:v>9700</c:v>
                </c:pt>
                <c:pt idx="8">
                  <c:v>9500</c:v>
                </c:pt>
                <c:pt idx="9">
                  <c:v>9500</c:v>
                </c:pt>
                <c:pt idx="10">
                  <c:v>9400</c:v>
                </c:pt>
                <c:pt idx="11">
                  <c:v>9400</c:v>
                </c:pt>
                <c:pt idx="12">
                  <c:v>9400</c:v>
                </c:pt>
                <c:pt idx="13">
                  <c:v>9300</c:v>
                </c:pt>
                <c:pt idx="14">
                  <c:v>9300</c:v>
                </c:pt>
                <c:pt idx="15">
                  <c:v>9300</c:v>
                </c:pt>
                <c:pt idx="16">
                  <c:v>9400</c:v>
                </c:pt>
                <c:pt idx="17">
                  <c:v>9500</c:v>
                </c:pt>
                <c:pt idx="18">
                  <c:v>9600</c:v>
                </c:pt>
                <c:pt idx="19">
                  <c:v>9700</c:v>
                </c:pt>
                <c:pt idx="20">
                  <c:v>9700</c:v>
                </c:pt>
                <c:pt idx="21">
                  <c:v>9800</c:v>
                </c:pt>
                <c:pt idx="22">
                  <c:v>9900</c:v>
                </c:pt>
                <c:pt idx="23">
                  <c:v>10000</c:v>
                </c:pt>
                <c:pt idx="24">
                  <c:v>10100</c:v>
                </c:pt>
                <c:pt idx="25">
                  <c:v>10600</c:v>
                </c:pt>
                <c:pt idx="26">
                  <c:v>10600</c:v>
                </c:pt>
                <c:pt idx="27">
                  <c:v>10900</c:v>
                </c:pt>
                <c:pt idx="28">
                  <c:v>11300</c:v>
                </c:pt>
                <c:pt idx="29">
                  <c:v>11500</c:v>
                </c:pt>
                <c:pt idx="30">
                  <c:v>11500</c:v>
                </c:pt>
                <c:pt idx="31">
                  <c:v>11700</c:v>
                </c:pt>
                <c:pt idx="32">
                  <c:v>11700</c:v>
                </c:pt>
                <c:pt idx="33">
                  <c:v>11700</c:v>
                </c:pt>
                <c:pt idx="34">
                  <c:v>11700</c:v>
                </c:pt>
                <c:pt idx="35">
                  <c:v>11700</c:v>
                </c:pt>
              </c:numCache>
            </c:numRef>
          </c:val>
          <c:smooth val="0"/>
          <c:extLst>
            <c:ext xmlns:c16="http://schemas.microsoft.com/office/drawing/2014/chart" uri="{C3380CC4-5D6E-409C-BE32-E72D297353CC}">
              <c16:uniqueId val="{00000052-10BC-4617-9E6A-B6440C3DB0F2}"/>
            </c:ext>
          </c:extLst>
        </c:ser>
        <c:ser>
          <c:idx val="6"/>
          <c:order val="6"/>
          <c:tx>
            <c:strRef>
              <c:f>入力!$AQ$10</c:f>
              <c:strCache>
                <c:ptCount val="1"/>
                <c:pt idx="0">
                  <c:v>ナラ</c:v>
                </c:pt>
              </c:strCache>
            </c:strRef>
          </c:tx>
          <c:spPr>
            <a:ln w="3175">
              <a:solidFill>
                <a:srgbClr val="000000"/>
              </a:solidFill>
            </a:ln>
          </c:spPr>
          <c:marker>
            <c:symbol val="triangle"/>
            <c:size val="2"/>
            <c:spPr>
              <a:noFill/>
              <a:ln w="3175">
                <a:solidFill>
                  <a:srgbClr val="000000"/>
                </a:solidFill>
              </a:ln>
            </c:spPr>
          </c:marker>
          <c:dPt>
            <c:idx val="1"/>
            <c:bubble3D val="0"/>
            <c:spPr>
              <a:ln w="3175">
                <a:noFill/>
              </a:ln>
            </c:spPr>
            <c:extLst>
              <c:ext xmlns:c16="http://schemas.microsoft.com/office/drawing/2014/chart" uri="{C3380CC4-5D6E-409C-BE32-E72D297353CC}">
                <c16:uniqueId val="{000000CF-E697-49B6-AF04-7B9F9BEF7E11}"/>
              </c:ext>
            </c:extLst>
          </c:dPt>
          <c:dPt>
            <c:idx val="2"/>
            <c:bubble3D val="0"/>
            <c:spPr>
              <a:ln w="3175">
                <a:noFill/>
              </a:ln>
            </c:spPr>
            <c:extLst>
              <c:ext xmlns:c16="http://schemas.microsoft.com/office/drawing/2014/chart" uri="{C3380CC4-5D6E-409C-BE32-E72D297353CC}">
                <c16:uniqueId val="{000000C1-C066-4107-9ADA-D5F49E82F9D4}"/>
              </c:ext>
            </c:extLst>
          </c:dPt>
          <c:dPt>
            <c:idx val="3"/>
            <c:bubble3D val="0"/>
            <c:extLst>
              <c:ext xmlns:c16="http://schemas.microsoft.com/office/drawing/2014/chart" uri="{C3380CC4-5D6E-409C-BE32-E72D297353CC}">
                <c16:uniqueId val="{000000C1-AE4C-41E6-8A64-5044D9F740D2}"/>
              </c:ext>
            </c:extLst>
          </c:dPt>
          <c:dPt>
            <c:idx val="4"/>
            <c:bubble3D val="0"/>
            <c:spPr>
              <a:ln w="3175">
                <a:noFill/>
              </a:ln>
            </c:spPr>
            <c:extLst>
              <c:ext xmlns:c16="http://schemas.microsoft.com/office/drawing/2014/chart" uri="{C3380CC4-5D6E-409C-BE32-E72D297353CC}">
                <c16:uniqueId val="{000000B4-ACA7-4F15-8AFA-F7616F95702D}"/>
              </c:ext>
            </c:extLst>
          </c:dPt>
          <c:dPt>
            <c:idx val="5"/>
            <c:bubble3D val="0"/>
            <c:spPr>
              <a:ln w="3175">
                <a:noFill/>
              </a:ln>
            </c:spPr>
            <c:extLst>
              <c:ext xmlns:c16="http://schemas.microsoft.com/office/drawing/2014/chart" uri="{C3380CC4-5D6E-409C-BE32-E72D297353CC}">
                <c16:uniqueId val="{00000085-4E9A-4B94-928B-86D0C28E2155}"/>
              </c:ext>
            </c:extLst>
          </c:dPt>
          <c:dPt>
            <c:idx val="6"/>
            <c:bubble3D val="0"/>
            <c:spPr>
              <a:ln w="3175">
                <a:noFill/>
              </a:ln>
            </c:spPr>
            <c:extLst>
              <c:ext xmlns:c16="http://schemas.microsoft.com/office/drawing/2014/chart" uri="{C3380CC4-5D6E-409C-BE32-E72D297353CC}">
                <c16:uniqueId val="{00000086-4E9A-4B94-928B-86D0C28E2155}"/>
              </c:ext>
            </c:extLst>
          </c:dPt>
          <c:dPt>
            <c:idx val="7"/>
            <c:bubble3D val="0"/>
            <c:extLst>
              <c:ext xmlns:c16="http://schemas.microsoft.com/office/drawing/2014/chart" uri="{C3380CC4-5D6E-409C-BE32-E72D297353CC}">
                <c16:uniqueId val="{00000088-4E9A-4B94-928B-86D0C28E2155}"/>
              </c:ext>
            </c:extLst>
          </c:dPt>
          <c:dPt>
            <c:idx val="8"/>
            <c:bubble3D val="0"/>
            <c:extLst>
              <c:ext xmlns:c16="http://schemas.microsoft.com/office/drawing/2014/chart" uri="{C3380CC4-5D6E-409C-BE32-E72D297353CC}">
                <c16:uniqueId val="{00000089-4E9A-4B94-928B-86D0C28E2155}"/>
              </c:ext>
            </c:extLst>
          </c:dPt>
          <c:dPt>
            <c:idx val="9"/>
            <c:bubble3D val="0"/>
            <c:extLst>
              <c:ext xmlns:c16="http://schemas.microsoft.com/office/drawing/2014/chart" uri="{C3380CC4-5D6E-409C-BE32-E72D297353CC}">
                <c16:uniqueId val="{0000008A-4E9A-4B94-928B-86D0C28E2155}"/>
              </c:ext>
            </c:extLst>
          </c:dPt>
          <c:dPt>
            <c:idx val="10"/>
            <c:bubble3D val="0"/>
            <c:extLst>
              <c:ext xmlns:c16="http://schemas.microsoft.com/office/drawing/2014/chart" uri="{C3380CC4-5D6E-409C-BE32-E72D297353CC}">
                <c16:uniqueId val="{0000008B-4E9A-4B94-928B-86D0C28E2155}"/>
              </c:ext>
            </c:extLst>
          </c:dPt>
          <c:dPt>
            <c:idx val="11"/>
            <c:bubble3D val="0"/>
            <c:spPr>
              <a:ln w="3175">
                <a:solidFill>
                  <a:schemeClr val="accent1"/>
                </a:solidFill>
              </a:ln>
            </c:spPr>
            <c:extLst>
              <c:ext xmlns:c16="http://schemas.microsoft.com/office/drawing/2014/chart" uri="{C3380CC4-5D6E-409C-BE32-E72D297353CC}">
                <c16:uniqueId val="{0000008C-4E9A-4B94-928B-86D0C28E2155}"/>
              </c:ext>
            </c:extLst>
          </c:dPt>
          <c:dPt>
            <c:idx val="12"/>
            <c:bubble3D val="0"/>
            <c:extLst>
              <c:ext xmlns:c16="http://schemas.microsoft.com/office/drawing/2014/chart" uri="{C3380CC4-5D6E-409C-BE32-E72D297353CC}">
                <c16:uniqueId val="{000000D7-7372-4431-A02E-DFAF7B505865}"/>
              </c:ext>
            </c:extLst>
          </c:dPt>
          <c:dPt>
            <c:idx val="13"/>
            <c:bubble3D val="0"/>
            <c:extLst>
              <c:ext xmlns:c16="http://schemas.microsoft.com/office/drawing/2014/chart" uri="{C3380CC4-5D6E-409C-BE32-E72D297353CC}">
                <c16:uniqueId val="{000000D0-E697-49B6-AF04-7B9F9BEF7E11}"/>
              </c:ext>
            </c:extLst>
          </c:dPt>
          <c:dPt>
            <c:idx val="14"/>
            <c:bubble3D val="0"/>
            <c:extLst>
              <c:ext xmlns:c16="http://schemas.microsoft.com/office/drawing/2014/chart" uri="{C3380CC4-5D6E-409C-BE32-E72D297353CC}">
                <c16:uniqueId val="{000000C4-C066-4107-9ADA-D5F49E82F9D4}"/>
              </c:ext>
            </c:extLst>
          </c:dPt>
          <c:dPt>
            <c:idx val="15"/>
            <c:bubble3D val="0"/>
            <c:extLst>
              <c:ext xmlns:c16="http://schemas.microsoft.com/office/drawing/2014/chart" uri="{C3380CC4-5D6E-409C-BE32-E72D297353CC}">
                <c16:uniqueId val="{000000A5-4E9A-4B94-928B-86D0C28E2155}"/>
              </c:ext>
            </c:extLst>
          </c:dPt>
          <c:dPt>
            <c:idx val="16"/>
            <c:bubble3D val="0"/>
            <c:spPr>
              <a:ln w="3175">
                <a:noFill/>
              </a:ln>
            </c:spPr>
            <c:extLst>
              <c:ext xmlns:c16="http://schemas.microsoft.com/office/drawing/2014/chart" uri="{C3380CC4-5D6E-409C-BE32-E72D297353CC}">
                <c16:uniqueId val="{000000B5-ACA7-4F15-8AFA-F7616F95702D}"/>
              </c:ext>
            </c:extLst>
          </c:dPt>
          <c:dPt>
            <c:idx val="17"/>
            <c:bubble3D val="0"/>
            <c:spPr>
              <a:ln w="3175">
                <a:noFill/>
              </a:ln>
            </c:spPr>
            <c:extLst>
              <c:ext xmlns:c16="http://schemas.microsoft.com/office/drawing/2014/chart" uri="{C3380CC4-5D6E-409C-BE32-E72D297353CC}">
                <c16:uniqueId val="{0000008E-4E9A-4B94-928B-86D0C28E2155}"/>
              </c:ext>
            </c:extLst>
          </c:dPt>
          <c:dPt>
            <c:idx val="18"/>
            <c:bubble3D val="0"/>
            <c:spPr>
              <a:ln w="3175">
                <a:noFill/>
              </a:ln>
            </c:spPr>
            <c:extLst>
              <c:ext xmlns:c16="http://schemas.microsoft.com/office/drawing/2014/chart" uri="{C3380CC4-5D6E-409C-BE32-E72D297353CC}">
                <c16:uniqueId val="{00000090-4E9A-4B94-928B-86D0C28E2155}"/>
              </c:ext>
            </c:extLst>
          </c:dPt>
          <c:dPt>
            <c:idx val="19"/>
            <c:bubble3D val="0"/>
            <c:extLst>
              <c:ext xmlns:c16="http://schemas.microsoft.com/office/drawing/2014/chart" uri="{C3380CC4-5D6E-409C-BE32-E72D297353CC}">
                <c16:uniqueId val="{00000092-4E9A-4B94-928B-86D0C28E2155}"/>
              </c:ext>
            </c:extLst>
          </c:dPt>
          <c:dPt>
            <c:idx val="20"/>
            <c:bubble3D val="0"/>
            <c:extLst>
              <c:ext xmlns:c16="http://schemas.microsoft.com/office/drawing/2014/chart" uri="{C3380CC4-5D6E-409C-BE32-E72D297353CC}">
                <c16:uniqueId val="{00000093-4E9A-4B94-928B-86D0C28E2155}"/>
              </c:ext>
            </c:extLst>
          </c:dPt>
          <c:dPt>
            <c:idx val="21"/>
            <c:bubble3D val="0"/>
            <c:extLst>
              <c:ext xmlns:c16="http://schemas.microsoft.com/office/drawing/2014/chart" uri="{C3380CC4-5D6E-409C-BE32-E72D297353CC}">
                <c16:uniqueId val="{00000094-4E9A-4B94-928B-86D0C28E2155}"/>
              </c:ext>
            </c:extLst>
          </c:dPt>
          <c:dPt>
            <c:idx val="22"/>
            <c:bubble3D val="0"/>
            <c:extLst>
              <c:ext xmlns:c16="http://schemas.microsoft.com/office/drawing/2014/chart" uri="{C3380CC4-5D6E-409C-BE32-E72D297353CC}">
                <c16:uniqueId val="{00000095-4E9A-4B94-928B-86D0C28E2155}"/>
              </c:ext>
            </c:extLst>
          </c:dPt>
          <c:dPt>
            <c:idx val="23"/>
            <c:bubble3D val="0"/>
            <c:extLst>
              <c:ext xmlns:c16="http://schemas.microsoft.com/office/drawing/2014/chart" uri="{C3380CC4-5D6E-409C-BE32-E72D297353CC}">
                <c16:uniqueId val="{00000096-4E9A-4B94-928B-86D0C28E2155}"/>
              </c:ext>
            </c:extLst>
          </c:dPt>
          <c:dPt>
            <c:idx val="24"/>
            <c:bubble3D val="0"/>
            <c:extLst>
              <c:ext xmlns:c16="http://schemas.microsoft.com/office/drawing/2014/chart" uri="{C3380CC4-5D6E-409C-BE32-E72D297353CC}">
                <c16:uniqueId val="{00000097-4E9A-4B94-928B-86D0C28E2155}"/>
              </c:ext>
            </c:extLst>
          </c:dPt>
          <c:dPt>
            <c:idx val="25"/>
            <c:bubble3D val="0"/>
            <c:extLst>
              <c:ext xmlns:c16="http://schemas.microsoft.com/office/drawing/2014/chart" uri="{C3380CC4-5D6E-409C-BE32-E72D297353CC}">
                <c16:uniqueId val="{00000098-4E9A-4B94-928B-86D0C28E2155}"/>
              </c:ext>
            </c:extLst>
          </c:dPt>
          <c:dPt>
            <c:idx val="26"/>
            <c:bubble3D val="0"/>
            <c:extLst>
              <c:ext xmlns:c16="http://schemas.microsoft.com/office/drawing/2014/chart" uri="{C3380CC4-5D6E-409C-BE32-E72D297353CC}">
                <c16:uniqueId val="{000000C5-C066-4107-9ADA-D5F49E82F9D4}"/>
              </c:ext>
            </c:extLst>
          </c:dPt>
          <c:dPt>
            <c:idx val="27"/>
            <c:bubble3D val="0"/>
            <c:extLst>
              <c:ext xmlns:c16="http://schemas.microsoft.com/office/drawing/2014/chart" uri="{C3380CC4-5D6E-409C-BE32-E72D297353CC}">
                <c16:uniqueId val="{00000099-4E9A-4B94-928B-86D0C28E2155}"/>
              </c:ext>
            </c:extLst>
          </c:dPt>
          <c:dPt>
            <c:idx val="28"/>
            <c:bubble3D val="0"/>
            <c:spPr>
              <a:ln w="3175">
                <a:noFill/>
              </a:ln>
            </c:spPr>
            <c:extLst>
              <c:ext xmlns:c16="http://schemas.microsoft.com/office/drawing/2014/chart" uri="{C3380CC4-5D6E-409C-BE32-E72D297353CC}">
                <c16:uniqueId val="{0000009A-4E9A-4B94-928B-86D0C28E2155}"/>
              </c:ext>
            </c:extLst>
          </c:dPt>
          <c:dPt>
            <c:idx val="29"/>
            <c:bubble3D val="0"/>
            <c:spPr>
              <a:ln w="3175">
                <a:noFill/>
              </a:ln>
            </c:spPr>
            <c:extLst>
              <c:ext xmlns:c16="http://schemas.microsoft.com/office/drawing/2014/chart" uri="{C3380CC4-5D6E-409C-BE32-E72D297353CC}">
                <c16:uniqueId val="{0000009C-4E9A-4B94-928B-86D0C28E2155}"/>
              </c:ext>
            </c:extLst>
          </c:dPt>
          <c:dPt>
            <c:idx val="30"/>
            <c:bubble3D val="0"/>
            <c:spPr>
              <a:ln w="3175">
                <a:noFill/>
              </a:ln>
            </c:spPr>
            <c:extLst>
              <c:ext xmlns:c16="http://schemas.microsoft.com/office/drawing/2014/chart" uri="{C3380CC4-5D6E-409C-BE32-E72D297353CC}">
                <c16:uniqueId val="{0000009E-4E9A-4B94-928B-86D0C28E2155}"/>
              </c:ext>
            </c:extLst>
          </c:dPt>
          <c:dPt>
            <c:idx val="31"/>
            <c:bubble3D val="0"/>
            <c:spPr>
              <a:ln w="3175">
                <a:solidFill>
                  <a:schemeClr val="accent1"/>
                </a:solidFill>
              </a:ln>
            </c:spPr>
            <c:extLst>
              <c:ext xmlns:c16="http://schemas.microsoft.com/office/drawing/2014/chart" uri="{C3380CC4-5D6E-409C-BE32-E72D297353CC}">
                <c16:uniqueId val="{000000A0-4E9A-4B94-928B-86D0C28E2155}"/>
              </c:ext>
            </c:extLst>
          </c:dPt>
          <c:dPt>
            <c:idx val="32"/>
            <c:bubble3D val="0"/>
            <c:spPr>
              <a:ln w="3175">
                <a:solidFill>
                  <a:schemeClr val="accent1"/>
                </a:solidFill>
              </a:ln>
            </c:spPr>
            <c:extLst>
              <c:ext xmlns:c16="http://schemas.microsoft.com/office/drawing/2014/chart" uri="{C3380CC4-5D6E-409C-BE32-E72D297353CC}">
                <c16:uniqueId val="{000000A1-4E9A-4B94-928B-86D0C28E2155}"/>
              </c:ext>
            </c:extLst>
          </c:dPt>
          <c:dPt>
            <c:idx val="33"/>
            <c:bubble3D val="0"/>
            <c:spPr>
              <a:ln w="3175">
                <a:solidFill>
                  <a:schemeClr val="accent1"/>
                </a:solidFill>
              </a:ln>
            </c:spPr>
            <c:extLst>
              <c:ext xmlns:c16="http://schemas.microsoft.com/office/drawing/2014/chart" uri="{C3380CC4-5D6E-409C-BE32-E72D297353CC}">
                <c16:uniqueId val="{00000018-346C-42C2-B8D1-C2BE7791A210}"/>
              </c:ext>
            </c:extLst>
          </c:dPt>
          <c:dPt>
            <c:idx val="34"/>
            <c:bubble3D val="0"/>
            <c:extLst>
              <c:ext xmlns:c16="http://schemas.microsoft.com/office/drawing/2014/chart" uri="{C3380CC4-5D6E-409C-BE32-E72D297353CC}">
                <c16:uniqueId val="{00000017-346C-42C2-B8D1-C2BE7791A210}"/>
              </c:ext>
            </c:extLst>
          </c:dPt>
          <c:dPt>
            <c:idx val="35"/>
            <c:bubble3D val="0"/>
            <c:extLst>
              <c:ext xmlns:c16="http://schemas.microsoft.com/office/drawing/2014/chart" uri="{C3380CC4-5D6E-409C-BE32-E72D297353CC}">
                <c16:uniqueId val="{000000A4-4E9A-4B94-928B-86D0C28E2155}"/>
              </c:ext>
            </c:extLst>
          </c:dPt>
          <c:dLbls>
            <c:dLbl>
              <c:idx val="15"/>
              <c:layout>
                <c:manualLayout>
                  <c:x val="-0.27008547008547007"/>
                  <c:y val="-6.0869793449731854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8864957264957264"/>
                      <c:h val="5.6811594202898545E-2"/>
                    </c:manualLayout>
                  </c15:layout>
                </c:ext>
                <c:ext xmlns:c16="http://schemas.microsoft.com/office/drawing/2014/chart" uri="{C3380CC4-5D6E-409C-BE32-E72D297353CC}">
                  <c16:uniqueId val="{000000A5-4E9A-4B94-928B-86D0C28E2155}"/>
                </c:ext>
              </c:extLst>
            </c:dLbl>
            <c:dLbl>
              <c:idx val="17"/>
              <c:layout>
                <c:manualLayout>
                  <c:x val="-3.7606837606837668E-2"/>
                  <c:y val="-4.637681159420289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E-4E9A-4B94-928B-86D0C28E2155}"/>
                </c:ext>
              </c:extLst>
            </c:dLbl>
            <c:dLbl>
              <c:idx val="28"/>
              <c:layout>
                <c:manualLayout>
                  <c:x val="-0.24273504273504268"/>
                  <c:y val="-4.057971014492753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9A-4E9A-4B94-928B-86D0C28E2155}"/>
                </c:ext>
              </c:extLst>
            </c:dLbl>
            <c:dLbl>
              <c:idx val="33"/>
              <c:layout>
                <c:manualLayout>
                  <c:x val="-4.4444444444444446E-2"/>
                  <c:y val="-2.8985507246376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46C-42C2-B8D1-C2BE7791A210}"/>
                </c:ext>
              </c:extLst>
            </c:dLbl>
            <c:dLbl>
              <c:idx val="34"/>
              <c:layout>
                <c:manualLayout>
                  <c:x val="-6.4957264957264962E-2"/>
                  <c:y val="-5.76592311891781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46C-42C2-B8D1-C2BE7791A210}"/>
                </c:ext>
              </c:extLst>
            </c:dLbl>
            <c:dLbl>
              <c:idx val="35"/>
              <c:layout>
                <c:manualLayout>
                  <c:x val="-3.4188034188034188E-3"/>
                  <c:y val="5.7971014492753624E-3"/>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E85F346-B079-4120-9F99-88737CCAFDCC}"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A4-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入力!$BR$10:$DA$10</c:f>
              <c:numCache>
                <c:formatCode>#,##0;"△ "#,##0</c:formatCode>
                <c:ptCount val="36"/>
                <c:pt idx="0">
                  <c:v>#N/A</c:v>
                </c:pt>
                <c:pt idx="1">
                  <c:v>25400</c:v>
                </c:pt>
                <c:pt idx="2">
                  <c:v>#N/A</c:v>
                </c:pt>
                <c:pt idx="3">
                  <c:v>#N/A</c:v>
                </c:pt>
                <c:pt idx="4">
                  <c:v>26700</c:v>
                </c:pt>
                <c:pt idx="5">
                  <c:v>#N/A</c:v>
                </c:pt>
                <c:pt idx="6">
                  <c:v>#N/A</c:v>
                </c:pt>
                <c:pt idx="7">
                  <c:v>25700</c:v>
                </c:pt>
                <c:pt idx="8">
                  <c:v>#N/A</c:v>
                </c:pt>
                <c:pt idx="9">
                  <c:v>#N/A</c:v>
                </c:pt>
                <c:pt idx="10">
                  <c:v>25200</c:v>
                </c:pt>
                <c:pt idx="11">
                  <c:v>#N/A</c:v>
                </c:pt>
                <c:pt idx="12">
                  <c:v>#N/A</c:v>
                </c:pt>
                <c:pt idx="13">
                  <c:v>26600</c:v>
                </c:pt>
                <c:pt idx="14">
                  <c:v>#N/A</c:v>
                </c:pt>
                <c:pt idx="15">
                  <c:v>#N/A</c:v>
                </c:pt>
                <c:pt idx="16">
                  <c:v>26000</c:v>
                </c:pt>
                <c:pt idx="17">
                  <c:v>#N/A</c:v>
                </c:pt>
                <c:pt idx="18">
                  <c:v>#N/A</c:v>
                </c:pt>
                <c:pt idx="19">
                  <c:v>26200</c:v>
                </c:pt>
                <c:pt idx="20">
                  <c:v>#N/A</c:v>
                </c:pt>
                <c:pt idx="21">
                  <c:v>#N/A</c:v>
                </c:pt>
                <c:pt idx="22">
                  <c:v>26200</c:v>
                </c:pt>
                <c:pt idx="23">
                  <c:v>#N/A</c:v>
                </c:pt>
                <c:pt idx="24">
                  <c:v>#N/A</c:v>
                </c:pt>
                <c:pt idx="25">
                  <c:v>27500</c:v>
                </c:pt>
                <c:pt idx="26">
                  <c:v>#N/A</c:v>
                </c:pt>
                <c:pt idx="27">
                  <c:v>#N/A</c:v>
                </c:pt>
                <c:pt idx="28">
                  <c:v>32300</c:v>
                </c:pt>
                <c:pt idx="29">
                  <c:v>#N/A</c:v>
                </c:pt>
                <c:pt idx="30">
                  <c:v>#N/A</c:v>
                </c:pt>
                <c:pt idx="31">
                  <c:v>30500</c:v>
                </c:pt>
                <c:pt idx="32">
                  <c:v>#N/A</c:v>
                </c:pt>
                <c:pt idx="33">
                  <c:v>#N/A</c:v>
                </c:pt>
                <c:pt idx="34">
                  <c:v>30500</c:v>
                </c:pt>
                <c:pt idx="35">
                  <c:v>#N/A</c:v>
                </c:pt>
              </c:numCache>
            </c:numRef>
          </c:val>
          <c:smooth val="0"/>
          <c:extLst>
            <c:ext xmlns:c16="http://schemas.microsoft.com/office/drawing/2014/chart" uri="{C3380CC4-5D6E-409C-BE32-E72D297353CC}">
              <c16:uniqueId val="{00000000-6431-4F57-8AA1-5650B42BCD41}"/>
            </c:ext>
          </c:extLst>
        </c:ser>
        <c:ser>
          <c:idx val="8"/>
          <c:order val="7"/>
          <c:tx>
            <c:strRef>
              <c:f>入力!$AQ$11</c:f>
              <c:strCache>
                <c:ptCount val="1"/>
                <c:pt idx="0">
                  <c:v>スプルース（米材）</c:v>
                </c:pt>
              </c:strCache>
            </c:strRef>
          </c:tx>
          <c:spPr>
            <a:ln w="3175">
              <a:solidFill>
                <a:srgbClr val="000000"/>
              </a:solidFill>
            </a:ln>
          </c:spPr>
          <c:marker>
            <c:symbol val="circle"/>
            <c:size val="2"/>
            <c:spPr>
              <a:noFill/>
              <a:ln w="3175">
                <a:solidFill>
                  <a:srgbClr val="000000"/>
                </a:solidFill>
              </a:ln>
            </c:spPr>
          </c:marker>
          <c:dPt>
            <c:idx val="1"/>
            <c:bubble3D val="0"/>
            <c:extLst>
              <c:ext xmlns:c16="http://schemas.microsoft.com/office/drawing/2014/chart" uri="{C3380CC4-5D6E-409C-BE32-E72D297353CC}">
                <c16:uniqueId val="{000000D1-E697-49B6-AF04-7B9F9BEF7E11}"/>
              </c:ext>
            </c:extLst>
          </c:dPt>
          <c:dPt>
            <c:idx val="2"/>
            <c:bubble3D val="0"/>
            <c:extLst>
              <c:ext xmlns:c16="http://schemas.microsoft.com/office/drawing/2014/chart" uri="{C3380CC4-5D6E-409C-BE32-E72D297353CC}">
                <c16:uniqueId val="{000000C2-C066-4107-9ADA-D5F49E82F9D4}"/>
              </c:ext>
            </c:extLst>
          </c:dPt>
          <c:dPt>
            <c:idx val="3"/>
            <c:bubble3D val="0"/>
            <c:extLst>
              <c:ext xmlns:c16="http://schemas.microsoft.com/office/drawing/2014/chart" uri="{C3380CC4-5D6E-409C-BE32-E72D297353CC}">
                <c16:uniqueId val="{000000C2-AE4C-41E6-8A64-5044D9F740D2}"/>
              </c:ext>
            </c:extLst>
          </c:dPt>
          <c:dPt>
            <c:idx val="4"/>
            <c:bubble3D val="0"/>
            <c:extLst>
              <c:ext xmlns:c16="http://schemas.microsoft.com/office/drawing/2014/chart" uri="{C3380CC4-5D6E-409C-BE32-E72D297353CC}">
                <c16:uniqueId val="{000000B6-ACA7-4F15-8AFA-F7616F95702D}"/>
              </c:ext>
            </c:extLst>
          </c:dPt>
          <c:dPt>
            <c:idx val="5"/>
            <c:bubble3D val="0"/>
            <c:spPr>
              <a:ln w="3175">
                <a:noFill/>
              </a:ln>
            </c:spPr>
            <c:extLst>
              <c:ext xmlns:c16="http://schemas.microsoft.com/office/drawing/2014/chart" uri="{C3380CC4-5D6E-409C-BE32-E72D297353CC}">
                <c16:uniqueId val="{000000A7-4E9A-4B94-928B-86D0C28E2155}"/>
              </c:ext>
            </c:extLst>
          </c:dPt>
          <c:dPt>
            <c:idx val="6"/>
            <c:bubble3D val="0"/>
            <c:extLst>
              <c:ext xmlns:c16="http://schemas.microsoft.com/office/drawing/2014/chart" uri="{C3380CC4-5D6E-409C-BE32-E72D297353CC}">
                <c16:uniqueId val="{000000A8-4E9A-4B94-928B-86D0C28E2155}"/>
              </c:ext>
            </c:extLst>
          </c:dPt>
          <c:dPt>
            <c:idx val="7"/>
            <c:bubble3D val="0"/>
            <c:extLst>
              <c:ext xmlns:c16="http://schemas.microsoft.com/office/drawing/2014/chart" uri="{C3380CC4-5D6E-409C-BE32-E72D297353CC}">
                <c16:uniqueId val="{000000A9-4E9A-4B94-928B-86D0C28E2155}"/>
              </c:ext>
            </c:extLst>
          </c:dPt>
          <c:dPt>
            <c:idx val="8"/>
            <c:bubble3D val="0"/>
            <c:extLst>
              <c:ext xmlns:c16="http://schemas.microsoft.com/office/drawing/2014/chart" uri="{C3380CC4-5D6E-409C-BE32-E72D297353CC}">
                <c16:uniqueId val="{000000AA-4E9A-4B94-928B-86D0C28E2155}"/>
              </c:ext>
            </c:extLst>
          </c:dPt>
          <c:dPt>
            <c:idx val="9"/>
            <c:bubble3D val="0"/>
            <c:extLst>
              <c:ext xmlns:c16="http://schemas.microsoft.com/office/drawing/2014/chart" uri="{C3380CC4-5D6E-409C-BE32-E72D297353CC}">
                <c16:uniqueId val="{000000AB-4E9A-4B94-928B-86D0C28E2155}"/>
              </c:ext>
            </c:extLst>
          </c:dPt>
          <c:dPt>
            <c:idx val="10"/>
            <c:bubble3D val="0"/>
            <c:extLst>
              <c:ext xmlns:c16="http://schemas.microsoft.com/office/drawing/2014/chart" uri="{C3380CC4-5D6E-409C-BE32-E72D297353CC}">
                <c16:uniqueId val="{000000AC-4E9A-4B94-928B-86D0C28E2155}"/>
              </c:ext>
            </c:extLst>
          </c:dPt>
          <c:dPt>
            <c:idx val="11"/>
            <c:bubble3D val="0"/>
            <c:extLst>
              <c:ext xmlns:c16="http://schemas.microsoft.com/office/drawing/2014/chart" uri="{C3380CC4-5D6E-409C-BE32-E72D297353CC}">
                <c16:uniqueId val="{000000AD-4E9A-4B94-928B-86D0C28E2155}"/>
              </c:ext>
            </c:extLst>
          </c:dPt>
          <c:dPt>
            <c:idx val="12"/>
            <c:bubble3D val="0"/>
            <c:extLst>
              <c:ext xmlns:c16="http://schemas.microsoft.com/office/drawing/2014/chart" uri="{C3380CC4-5D6E-409C-BE32-E72D297353CC}">
                <c16:uniqueId val="{000000D8-7372-4431-A02E-DFAF7B505865}"/>
              </c:ext>
            </c:extLst>
          </c:dPt>
          <c:dPt>
            <c:idx val="13"/>
            <c:bubble3D val="0"/>
            <c:extLst>
              <c:ext xmlns:c16="http://schemas.microsoft.com/office/drawing/2014/chart" uri="{C3380CC4-5D6E-409C-BE32-E72D297353CC}">
                <c16:uniqueId val="{000000D2-E697-49B6-AF04-7B9F9BEF7E11}"/>
              </c:ext>
            </c:extLst>
          </c:dPt>
          <c:dPt>
            <c:idx val="14"/>
            <c:bubble3D val="0"/>
            <c:extLst>
              <c:ext xmlns:c16="http://schemas.microsoft.com/office/drawing/2014/chart" uri="{C3380CC4-5D6E-409C-BE32-E72D297353CC}">
                <c16:uniqueId val="{000000C3-C066-4107-9ADA-D5F49E82F9D4}"/>
              </c:ext>
            </c:extLst>
          </c:dPt>
          <c:dPt>
            <c:idx val="15"/>
            <c:bubble3D val="0"/>
            <c:extLst>
              <c:ext xmlns:c16="http://schemas.microsoft.com/office/drawing/2014/chart" uri="{C3380CC4-5D6E-409C-BE32-E72D297353CC}">
                <c16:uniqueId val="{000000C3-AE4C-41E6-8A64-5044D9F740D2}"/>
              </c:ext>
            </c:extLst>
          </c:dPt>
          <c:dPt>
            <c:idx val="16"/>
            <c:marker>
              <c:symbol val="none"/>
            </c:marker>
            <c:bubble3D val="0"/>
            <c:spPr>
              <a:ln w="3175">
                <a:noFill/>
              </a:ln>
            </c:spPr>
            <c:extLst>
              <c:ext xmlns:c16="http://schemas.microsoft.com/office/drawing/2014/chart" uri="{C3380CC4-5D6E-409C-BE32-E72D297353CC}">
                <c16:uniqueId val="{000000B7-ACA7-4F15-8AFA-F7616F95702D}"/>
              </c:ext>
            </c:extLst>
          </c:dPt>
          <c:dPt>
            <c:idx val="17"/>
            <c:marker>
              <c:spPr>
                <a:noFill/>
                <a:ln w="3175">
                  <a:noFill/>
                </a:ln>
              </c:spPr>
            </c:marker>
            <c:bubble3D val="0"/>
            <c:spPr>
              <a:ln w="3175">
                <a:noFill/>
              </a:ln>
            </c:spPr>
            <c:extLst>
              <c:ext xmlns:c16="http://schemas.microsoft.com/office/drawing/2014/chart" uri="{C3380CC4-5D6E-409C-BE32-E72D297353CC}">
                <c16:uniqueId val="{000000AF-4E9A-4B94-928B-86D0C28E2155}"/>
              </c:ext>
            </c:extLst>
          </c:dPt>
          <c:dPt>
            <c:idx val="18"/>
            <c:marker>
              <c:symbol val="none"/>
            </c:marker>
            <c:bubble3D val="0"/>
            <c:spPr>
              <a:ln w="3175">
                <a:noFill/>
              </a:ln>
            </c:spPr>
            <c:extLst>
              <c:ext xmlns:c16="http://schemas.microsoft.com/office/drawing/2014/chart" uri="{C3380CC4-5D6E-409C-BE32-E72D297353CC}">
                <c16:uniqueId val="{000000B0-4E9A-4B94-928B-86D0C28E2155}"/>
              </c:ext>
            </c:extLst>
          </c:dPt>
          <c:dPt>
            <c:idx val="19"/>
            <c:marker>
              <c:symbol val="none"/>
            </c:marker>
            <c:bubble3D val="0"/>
            <c:spPr>
              <a:ln w="3175">
                <a:noFill/>
              </a:ln>
            </c:spPr>
            <c:extLst>
              <c:ext xmlns:c16="http://schemas.microsoft.com/office/drawing/2014/chart" uri="{C3380CC4-5D6E-409C-BE32-E72D297353CC}">
                <c16:uniqueId val="{000000B1-4E9A-4B94-928B-86D0C28E2155}"/>
              </c:ext>
            </c:extLst>
          </c:dPt>
          <c:dPt>
            <c:idx val="20"/>
            <c:marker>
              <c:symbol val="none"/>
            </c:marker>
            <c:bubble3D val="0"/>
            <c:spPr>
              <a:ln w="3175">
                <a:noFill/>
              </a:ln>
            </c:spPr>
            <c:extLst>
              <c:ext xmlns:c16="http://schemas.microsoft.com/office/drawing/2014/chart" uri="{C3380CC4-5D6E-409C-BE32-E72D297353CC}">
                <c16:uniqueId val="{000000B2-4E9A-4B94-928B-86D0C28E2155}"/>
              </c:ext>
            </c:extLst>
          </c:dPt>
          <c:dPt>
            <c:idx val="21"/>
            <c:marker>
              <c:symbol val="none"/>
            </c:marker>
            <c:bubble3D val="0"/>
            <c:spPr>
              <a:ln w="3175">
                <a:noFill/>
              </a:ln>
            </c:spPr>
            <c:extLst>
              <c:ext xmlns:c16="http://schemas.microsoft.com/office/drawing/2014/chart" uri="{C3380CC4-5D6E-409C-BE32-E72D297353CC}">
                <c16:uniqueId val="{000000B3-4E9A-4B94-928B-86D0C28E2155}"/>
              </c:ext>
            </c:extLst>
          </c:dPt>
          <c:dPt>
            <c:idx val="22"/>
            <c:marker>
              <c:symbol val="none"/>
            </c:marker>
            <c:bubble3D val="0"/>
            <c:spPr>
              <a:ln w="3175">
                <a:noFill/>
              </a:ln>
            </c:spPr>
            <c:extLst>
              <c:ext xmlns:c16="http://schemas.microsoft.com/office/drawing/2014/chart" uri="{C3380CC4-5D6E-409C-BE32-E72D297353CC}">
                <c16:uniqueId val="{000000B4-4E9A-4B94-928B-86D0C28E2155}"/>
              </c:ext>
            </c:extLst>
          </c:dPt>
          <c:dPt>
            <c:idx val="23"/>
            <c:marker>
              <c:symbol val="none"/>
            </c:marker>
            <c:bubble3D val="0"/>
            <c:spPr>
              <a:ln w="3175">
                <a:noFill/>
              </a:ln>
            </c:spPr>
            <c:extLst>
              <c:ext xmlns:c16="http://schemas.microsoft.com/office/drawing/2014/chart" uri="{C3380CC4-5D6E-409C-BE32-E72D297353CC}">
                <c16:uniqueId val="{000000B5-4E9A-4B94-928B-86D0C28E2155}"/>
              </c:ext>
            </c:extLst>
          </c:dPt>
          <c:dPt>
            <c:idx val="24"/>
            <c:marker>
              <c:symbol val="none"/>
            </c:marker>
            <c:bubble3D val="0"/>
            <c:spPr>
              <a:ln w="3175">
                <a:noFill/>
              </a:ln>
            </c:spPr>
            <c:extLst>
              <c:ext xmlns:c16="http://schemas.microsoft.com/office/drawing/2014/chart" uri="{C3380CC4-5D6E-409C-BE32-E72D297353CC}">
                <c16:uniqueId val="{000000D9-7372-4431-A02E-DFAF7B505865}"/>
              </c:ext>
            </c:extLst>
          </c:dPt>
          <c:dPt>
            <c:idx val="25"/>
            <c:marker>
              <c:symbol val="none"/>
            </c:marker>
            <c:bubble3D val="0"/>
            <c:spPr>
              <a:ln w="3175">
                <a:noFill/>
              </a:ln>
            </c:spPr>
            <c:extLst>
              <c:ext xmlns:c16="http://schemas.microsoft.com/office/drawing/2014/chart" uri="{C3380CC4-5D6E-409C-BE32-E72D297353CC}">
                <c16:uniqueId val="{000000D3-E697-49B6-AF04-7B9F9BEF7E11}"/>
              </c:ext>
            </c:extLst>
          </c:dPt>
          <c:dPt>
            <c:idx val="26"/>
            <c:marker>
              <c:spPr>
                <a:noFill/>
                <a:ln w="3175">
                  <a:noFill/>
                </a:ln>
              </c:spPr>
            </c:marker>
            <c:bubble3D val="0"/>
            <c:spPr>
              <a:ln w="3175">
                <a:noFill/>
              </a:ln>
            </c:spPr>
            <c:extLst>
              <c:ext xmlns:c16="http://schemas.microsoft.com/office/drawing/2014/chart" uri="{C3380CC4-5D6E-409C-BE32-E72D297353CC}">
                <c16:uniqueId val="{000000C6-C066-4107-9ADA-D5F49E82F9D4}"/>
              </c:ext>
            </c:extLst>
          </c:dPt>
          <c:dPt>
            <c:idx val="27"/>
            <c:marker>
              <c:symbol val="none"/>
            </c:marker>
            <c:bubble3D val="0"/>
            <c:spPr>
              <a:ln w="3175">
                <a:noFill/>
              </a:ln>
            </c:spPr>
            <c:extLst>
              <c:ext xmlns:c16="http://schemas.microsoft.com/office/drawing/2014/chart" uri="{C3380CC4-5D6E-409C-BE32-E72D297353CC}">
                <c16:uniqueId val="{000000C4-AE4C-41E6-8A64-5044D9F740D2}"/>
              </c:ext>
            </c:extLst>
          </c:dPt>
          <c:dPt>
            <c:idx val="28"/>
            <c:marker>
              <c:symbol val="none"/>
            </c:marker>
            <c:bubble3D val="0"/>
            <c:spPr>
              <a:ln w="3175">
                <a:noFill/>
              </a:ln>
            </c:spPr>
            <c:extLst>
              <c:ext xmlns:c16="http://schemas.microsoft.com/office/drawing/2014/chart" uri="{C3380CC4-5D6E-409C-BE32-E72D297353CC}">
                <c16:uniqueId val="{000000B8-ACA7-4F15-8AFA-F7616F95702D}"/>
              </c:ext>
            </c:extLst>
          </c:dPt>
          <c:dPt>
            <c:idx val="29"/>
            <c:bubble3D val="0"/>
            <c:extLst>
              <c:ext xmlns:c16="http://schemas.microsoft.com/office/drawing/2014/chart" uri="{C3380CC4-5D6E-409C-BE32-E72D297353CC}">
                <c16:uniqueId val="{000000B7-4E9A-4B94-928B-86D0C28E2155}"/>
              </c:ext>
            </c:extLst>
          </c:dPt>
          <c:dPt>
            <c:idx val="30"/>
            <c:marker>
              <c:symbol val="none"/>
            </c:marker>
            <c:bubble3D val="0"/>
            <c:extLst>
              <c:ext xmlns:c16="http://schemas.microsoft.com/office/drawing/2014/chart" uri="{C3380CC4-5D6E-409C-BE32-E72D297353CC}">
                <c16:uniqueId val="{000000B8-4E9A-4B94-928B-86D0C28E2155}"/>
              </c:ext>
            </c:extLst>
          </c:dPt>
          <c:dPt>
            <c:idx val="31"/>
            <c:marker>
              <c:symbol val="none"/>
            </c:marker>
            <c:bubble3D val="0"/>
            <c:extLst>
              <c:ext xmlns:c16="http://schemas.microsoft.com/office/drawing/2014/chart" uri="{C3380CC4-5D6E-409C-BE32-E72D297353CC}">
                <c16:uniqueId val="{000000B9-4E9A-4B94-928B-86D0C28E2155}"/>
              </c:ext>
            </c:extLst>
          </c:dPt>
          <c:dPt>
            <c:idx val="32"/>
            <c:marker>
              <c:symbol val="none"/>
            </c:marker>
            <c:bubble3D val="0"/>
            <c:extLst>
              <c:ext xmlns:c16="http://schemas.microsoft.com/office/drawing/2014/chart" uri="{C3380CC4-5D6E-409C-BE32-E72D297353CC}">
                <c16:uniqueId val="{000000BA-4E9A-4B94-928B-86D0C28E2155}"/>
              </c:ext>
            </c:extLst>
          </c:dPt>
          <c:dPt>
            <c:idx val="33"/>
            <c:bubble3D val="0"/>
            <c:extLst>
              <c:ext xmlns:c16="http://schemas.microsoft.com/office/drawing/2014/chart" uri="{C3380CC4-5D6E-409C-BE32-E72D297353CC}">
                <c16:uniqueId val="{000000BB-4E9A-4B94-928B-86D0C28E2155}"/>
              </c:ext>
            </c:extLst>
          </c:dPt>
          <c:dPt>
            <c:idx val="34"/>
            <c:bubble3D val="0"/>
            <c:extLst>
              <c:ext xmlns:c16="http://schemas.microsoft.com/office/drawing/2014/chart" uri="{C3380CC4-5D6E-409C-BE32-E72D297353CC}">
                <c16:uniqueId val="{000000BC-4E9A-4B94-928B-86D0C28E2155}"/>
              </c:ext>
            </c:extLst>
          </c:dPt>
          <c:dPt>
            <c:idx val="35"/>
            <c:bubble3D val="0"/>
            <c:extLst>
              <c:ext xmlns:c16="http://schemas.microsoft.com/office/drawing/2014/chart" uri="{C3380CC4-5D6E-409C-BE32-E72D297353CC}">
                <c16:uniqueId val="{000000BD-4E9A-4B94-928B-86D0C28E2155}"/>
              </c:ext>
            </c:extLst>
          </c:dPt>
          <c:dLbls>
            <c:dLbl>
              <c:idx val="35"/>
              <c:layout>
                <c:manualLayout>
                  <c:x val="6.8376068376068376E-3"/>
                  <c:y val="5.79710144927536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入力!$BR$3:$DA$3</c:f>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f>入力!$BR$11:$DA$11</c:f>
              <c:numCache>
                <c:formatCode>#,##0;"△ "#,##0</c:formatCode>
                <c:ptCount val="36"/>
                <c:pt idx="0">
                  <c:v>21000</c:v>
                </c:pt>
                <c:pt idx="1">
                  <c:v>21000</c:v>
                </c:pt>
                <c:pt idx="2">
                  <c:v>21000</c:v>
                </c:pt>
                <c:pt idx="3">
                  <c:v>21000</c:v>
                </c:pt>
                <c:pt idx="4">
                  <c:v>20700</c:v>
                </c:pt>
                <c:pt idx="5">
                  <c:v>20700</c:v>
                </c:pt>
                <c:pt idx="6">
                  <c:v>20700</c:v>
                </c:pt>
                <c:pt idx="7">
                  <c:v>20700</c:v>
                </c:pt>
                <c:pt idx="8">
                  <c:v>20700</c:v>
                </c:pt>
                <c:pt idx="9">
                  <c:v>20700</c:v>
                </c:pt>
                <c:pt idx="10">
                  <c:v>20700</c:v>
                </c:pt>
                <c:pt idx="11">
                  <c:v>20700</c:v>
                </c:pt>
                <c:pt idx="12">
                  <c:v>20700</c:v>
                </c:pt>
                <c:pt idx="13">
                  <c:v>20700</c:v>
                </c:pt>
                <c:pt idx="14">
                  <c:v>20700</c:v>
                </c:pt>
                <c:pt idx="15">
                  <c:v>20700</c:v>
                </c:pt>
                <c:pt idx="16">
                  <c:v>20700</c:v>
                </c:pt>
                <c:pt idx="17">
                  <c:v>20700</c:v>
                </c:pt>
                <c:pt idx="18">
                  <c:v>25800</c:v>
                </c:pt>
                <c:pt idx="19">
                  <c:v>25800</c:v>
                </c:pt>
                <c:pt idx="20">
                  <c:v>29300</c:v>
                </c:pt>
                <c:pt idx="21">
                  <c:v>29300</c:v>
                </c:pt>
                <c:pt idx="22">
                  <c:v>29300</c:v>
                </c:pt>
                <c:pt idx="23">
                  <c:v>31000</c:v>
                </c:pt>
                <c:pt idx="24">
                  <c:v>31000</c:v>
                </c:pt>
                <c:pt idx="25">
                  <c:v>31000</c:v>
                </c:pt>
                <c:pt idx="26">
                  <c:v>31000</c:v>
                </c:pt>
                <c:pt idx="27">
                  <c:v>31600</c:v>
                </c:pt>
                <c:pt idx="28">
                  <c:v>33200</c:v>
                </c:pt>
              </c:numCache>
            </c:numRef>
          </c:val>
          <c:smooth val="0"/>
          <c:extLst>
            <c:ext xmlns:c16="http://schemas.microsoft.com/office/drawing/2014/chart" uri="{C3380CC4-5D6E-409C-BE32-E72D297353CC}">
              <c16:uniqueId val="{00000002-6431-4F57-8AA1-5650B42BCD41}"/>
            </c:ext>
          </c:extLst>
        </c:ser>
        <c:dLbls>
          <c:showLegendKey val="0"/>
          <c:showVal val="0"/>
          <c:showCatName val="0"/>
          <c:showSerName val="0"/>
          <c:showPercent val="0"/>
          <c:showBubbleSize val="0"/>
        </c:dLbls>
        <c:marker val="1"/>
        <c:smooth val="0"/>
        <c:axId val="177085440"/>
        <c:axId val="177099520"/>
        <c:extLst>
          <c:ext xmlns:c15="http://schemas.microsoft.com/office/drawing/2012/chart" uri="{02D57815-91ED-43cb-92C2-25804820EDAC}">
            <c15:filteredLineSeries>
              <c15:ser>
                <c:idx val="5"/>
                <c:order val="5"/>
                <c:tx>
                  <c:strRef>
                    <c:extLst>
                      <c:ext uri="{02D57815-91ED-43cb-92C2-25804820EDAC}">
                        <c15:formulaRef>
                          <c15:sqref>入力!$AQ$9</c15:sqref>
                        </c15:formulaRef>
                      </c:ext>
                    </c:extLst>
                    <c:strCache>
                      <c:ptCount val="1"/>
                      <c:pt idx="0">
                        <c:v>カラマツ（20～28cm)</c:v>
                      </c:pt>
                    </c:strCache>
                  </c:strRef>
                </c:tx>
                <c:spPr>
                  <a:ln w="3175">
                    <a:solidFill>
                      <a:srgbClr val="000000"/>
                    </a:solidFill>
                    <a:prstDash val="solid"/>
                  </a:ln>
                </c:spPr>
                <c:marker>
                  <c:symbol val="square"/>
                  <c:size val="2"/>
                  <c:spPr>
                    <a:noFill/>
                    <a:ln w="3175">
                      <a:solidFill>
                        <a:srgbClr val="000000"/>
                      </a:solidFill>
                      <a:prstDash val="solid"/>
                    </a:ln>
                  </c:spPr>
                </c:marker>
                <c:dPt>
                  <c:idx val="12"/>
                  <c:bubble3D val="0"/>
                  <c:extLst>
                    <c:ext xmlns:c16="http://schemas.microsoft.com/office/drawing/2014/chart" uri="{C3380CC4-5D6E-409C-BE32-E72D297353CC}">
                      <c16:uniqueId val="{000000BE-4E9A-4B94-928B-86D0C28E2155}"/>
                    </c:ext>
                  </c:extLst>
                </c:dPt>
                <c:dPt>
                  <c:idx val="35"/>
                  <c:bubble3D val="0"/>
                  <c:spPr>
                    <a:ln w="3175">
                      <a:noFill/>
                      <a:prstDash val="solid"/>
                    </a:ln>
                  </c:spPr>
                  <c:extLst>
                    <c:ext xmlns:c16="http://schemas.microsoft.com/office/drawing/2014/chart" uri="{C3380CC4-5D6E-409C-BE32-E72D297353CC}">
                      <c16:uniqueId val="{000000C0-4E9A-4B94-928B-86D0C28E2155}"/>
                    </c:ext>
                  </c:extLst>
                </c:dPt>
                <c:cat>
                  <c:numRef>
                    <c:extLst>
                      <c:ext uri="{02D57815-91ED-43cb-92C2-25804820EDAC}">
                        <c15:formulaRef>
                          <c15:sqref>入力!$BR$3:$DA$3</c15:sqref>
                        </c15:formulaRef>
                      </c:ext>
                    </c:extLst>
                    <c:numCache>
                      <c:formatCode>[$-411]ge\.m</c:formatCode>
                      <c:ptCount val="36"/>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numCache>
                  </c:numRef>
                </c:cat>
                <c:val>
                  <c:numRef>
                    <c:extLst>
                      <c:ext uri="{02D57815-91ED-43cb-92C2-25804820EDAC}">
                        <c15:formulaRef>
                          <c15:sqref>入力!$BR$9:$DA$9</c15:sqref>
                        </c15:formulaRef>
                      </c:ext>
                    </c:extLst>
                    <c:numCache>
                      <c:formatCode>#,##0;"△ "#,##0</c:formatCode>
                      <c:ptCount val="36"/>
                      <c:pt idx="0">
                        <c:v>11200</c:v>
                      </c:pt>
                      <c:pt idx="1">
                        <c:v>11200</c:v>
                      </c:pt>
                      <c:pt idx="2">
                        <c:v>11200</c:v>
                      </c:pt>
                      <c:pt idx="3">
                        <c:v>11200</c:v>
                      </c:pt>
                      <c:pt idx="4">
                        <c:v>11000</c:v>
                      </c:pt>
                      <c:pt idx="5">
                        <c:v>11000</c:v>
                      </c:pt>
                      <c:pt idx="6">
                        <c:v>11000</c:v>
                      </c:pt>
                      <c:pt idx="7">
                        <c:v>10800</c:v>
                      </c:pt>
                      <c:pt idx="8">
                        <c:v>10700</c:v>
                      </c:pt>
                      <c:pt idx="9">
                        <c:v>10700</c:v>
                      </c:pt>
                      <c:pt idx="10">
                        <c:v>10600</c:v>
                      </c:pt>
                      <c:pt idx="11">
                        <c:v>10600</c:v>
                      </c:pt>
                      <c:pt idx="12">
                        <c:v>10600</c:v>
                      </c:pt>
                      <c:pt idx="13">
                        <c:v>10600</c:v>
                      </c:pt>
                      <c:pt idx="14">
                        <c:v>10600</c:v>
                      </c:pt>
                      <c:pt idx="15">
                        <c:v>10600</c:v>
                      </c:pt>
                      <c:pt idx="16">
                        <c:v>10700</c:v>
                      </c:pt>
                      <c:pt idx="17">
                        <c:v>10700</c:v>
                      </c:pt>
                      <c:pt idx="18">
                        <c:v>10900</c:v>
                      </c:pt>
                      <c:pt idx="19">
                        <c:v>11000</c:v>
                      </c:pt>
                      <c:pt idx="20">
                        <c:v>11000</c:v>
                      </c:pt>
                      <c:pt idx="21">
                        <c:v>11200</c:v>
                      </c:pt>
                      <c:pt idx="22">
                        <c:v>11300</c:v>
                      </c:pt>
                      <c:pt idx="23">
                        <c:v>11400</c:v>
                      </c:pt>
                      <c:pt idx="24">
                        <c:v>11800</c:v>
                      </c:pt>
                      <c:pt idx="25">
                        <c:v>12100</c:v>
                      </c:pt>
                      <c:pt idx="26">
                        <c:v>12100</c:v>
                      </c:pt>
                      <c:pt idx="27">
                        <c:v>12300</c:v>
                      </c:pt>
                      <c:pt idx="28">
                        <c:v>12600</c:v>
                      </c:pt>
                      <c:pt idx="29">
                        <c:v>12900</c:v>
                      </c:pt>
                      <c:pt idx="30">
                        <c:v>13200</c:v>
                      </c:pt>
                      <c:pt idx="31">
                        <c:v>13500</c:v>
                      </c:pt>
                      <c:pt idx="32">
                        <c:v>13500</c:v>
                      </c:pt>
                      <c:pt idx="33">
                        <c:v>13500</c:v>
                      </c:pt>
                      <c:pt idx="34">
                        <c:v>13400</c:v>
                      </c:pt>
                      <c:pt idx="35">
                        <c:v>13500</c:v>
                      </c:pt>
                    </c:numCache>
                  </c:numRef>
                </c:val>
                <c:smooth val="0"/>
                <c:extLst>
                  <c:ext xmlns:c16="http://schemas.microsoft.com/office/drawing/2014/chart" uri="{C3380CC4-5D6E-409C-BE32-E72D297353CC}">
                    <c16:uniqueId val="{00000055-10BC-4617-9E6A-B6440C3DB0F2}"/>
                  </c:ext>
                </c:extLst>
              </c15:ser>
            </c15:filteredLineSeries>
          </c:ext>
        </c:extLst>
      </c:lineChart>
      <c:dateAx>
        <c:axId val="17708544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99520"/>
        <c:crosses val="autoZero"/>
        <c:auto val="1"/>
        <c:lblOffset val="100"/>
        <c:baseTimeUnit val="months"/>
        <c:majorUnit val="6"/>
        <c:majorTimeUnit val="months"/>
        <c:minorUnit val="3"/>
        <c:minorTimeUnit val="months"/>
      </c:dateAx>
      <c:valAx>
        <c:axId val="177099520"/>
        <c:scaling>
          <c:orientation val="minMax"/>
          <c:max val="35000"/>
          <c:min val="5000"/>
        </c:scaling>
        <c:delete val="0"/>
        <c:axPos val="l"/>
        <c:majorGridlines>
          <c:spPr>
            <a:ln w="3175"/>
          </c:spPr>
        </c:maj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85440"/>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a:lstStyle/>
    <a:p>
      <a:pPr>
        <a:defRPr sz="5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8049</xdr:colOff>
      <xdr:row>32</xdr:row>
      <xdr:rowOff>2683</xdr:rowOff>
    </xdr:from>
    <xdr:to>
      <xdr:col>11</xdr:col>
      <xdr:colOff>8049</xdr:colOff>
      <xdr:row>46</xdr:row>
      <xdr:rowOff>2683</xdr:rowOff>
    </xdr:to>
    <xdr:graphicFrame macro="">
      <xdr:nvGraphicFramePr>
        <xdr:cNvPr id="31335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55</xdr:col>
      <xdr:colOff>130098</xdr:colOff>
      <xdr:row>131</xdr:row>
      <xdr:rowOff>130097</xdr:rowOff>
    </xdr:from>
    <xdr:to>
      <xdr:col>64</xdr:col>
      <xdr:colOff>645841</xdr:colOff>
      <xdr:row>182</xdr:row>
      <xdr:rowOff>130098</xdr:rowOff>
    </xdr:to>
    <xdr:graphicFrame macro="">
      <xdr:nvGraphicFramePr>
        <xdr:cNvPr id="1571" name="グラフ 157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18</xdr:row>
      <xdr:rowOff>14287</xdr:rowOff>
    </xdr:from>
    <xdr:to>
      <xdr:col>11</xdr:col>
      <xdr:colOff>47625</xdr:colOff>
      <xdr:row>32</xdr:row>
      <xdr:rowOff>14287</xdr:rowOff>
    </xdr:to>
    <xdr:graphicFrame macro="">
      <xdr:nvGraphicFramePr>
        <xdr:cNvPr id="3133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77</xdr:row>
      <xdr:rowOff>75639</xdr:rowOff>
    </xdr:from>
    <xdr:to>
      <xdr:col>18</xdr:col>
      <xdr:colOff>0</xdr:colOff>
      <xdr:row>78</xdr:row>
      <xdr:rowOff>104215</xdr:rowOff>
    </xdr:to>
    <xdr:sp macro="" textlink="">
      <xdr:nvSpPr>
        <xdr:cNvPr id="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xdr:row>
      <xdr:rowOff>73958</xdr:rowOff>
    </xdr:from>
    <xdr:to>
      <xdr:col>18</xdr:col>
      <xdr:colOff>0</xdr:colOff>
      <xdr:row>4</xdr:row>
      <xdr:rowOff>112295</xdr:rowOff>
    </xdr:to>
    <xdr:sp macro="" textlink="">
      <xdr:nvSpPr>
        <xdr:cNvPr id="6" name="テキスト 1"/>
        <xdr:cNvSpPr txBox="1">
          <a:spLocks noChangeArrowheads="1"/>
        </xdr:cNvSpPr>
      </xdr:nvSpPr>
      <xdr:spPr bwMode="auto">
        <a:xfrm>
          <a:off x="3971925" y="4645958"/>
          <a:ext cx="0" cy="190737"/>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35</xdr:row>
      <xdr:rowOff>75639</xdr:rowOff>
    </xdr:from>
    <xdr:to>
      <xdr:col>18</xdr:col>
      <xdr:colOff>0</xdr:colOff>
      <xdr:row>36</xdr:row>
      <xdr:rowOff>104215</xdr:rowOff>
    </xdr:to>
    <xdr:sp macro="" textlink="">
      <xdr:nvSpPr>
        <xdr:cNvPr id="7" name="テキスト 1"/>
        <xdr:cNvSpPr txBox="1">
          <a:spLocks noChangeArrowheads="1"/>
        </xdr:cNvSpPr>
      </xdr:nvSpPr>
      <xdr:spPr bwMode="auto">
        <a:xfrm>
          <a:off x="3971925" y="107436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103</xdr:row>
      <xdr:rowOff>80682</xdr:rowOff>
    </xdr:from>
    <xdr:to>
      <xdr:col>18</xdr:col>
      <xdr:colOff>0</xdr:colOff>
      <xdr:row>104</xdr:row>
      <xdr:rowOff>99984</xdr:rowOff>
    </xdr:to>
    <xdr:sp macro="" textlink="">
      <xdr:nvSpPr>
        <xdr:cNvPr id="8"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103</xdr:row>
      <xdr:rowOff>80682</xdr:rowOff>
    </xdr:from>
    <xdr:to>
      <xdr:col>18</xdr:col>
      <xdr:colOff>0</xdr:colOff>
      <xdr:row>104</xdr:row>
      <xdr:rowOff>99984</xdr:rowOff>
    </xdr:to>
    <xdr:sp macro="" textlink="">
      <xdr:nvSpPr>
        <xdr:cNvPr id="9"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0"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29</xdr:col>
      <xdr:colOff>0</xdr:colOff>
      <xdr:row>168</xdr:row>
      <xdr:rowOff>0</xdr:rowOff>
    </xdr:from>
    <xdr:to>
      <xdr:col>29</xdr:col>
      <xdr:colOff>0</xdr:colOff>
      <xdr:row>168</xdr:row>
      <xdr:rowOff>9525</xdr:rowOff>
    </xdr:to>
    <xdr:sp macro="" textlink="">
      <xdr:nvSpPr>
        <xdr:cNvPr id="11" name="Line 27"/>
        <xdr:cNvSpPr>
          <a:spLocks noChangeShapeType="1"/>
        </xdr:cNvSpPr>
      </xdr:nvSpPr>
      <xdr:spPr bwMode="auto">
        <a:xfrm>
          <a:off x="10306050" y="10210800"/>
          <a:ext cx="0" cy="9525"/>
        </a:xfrm>
        <a:prstGeom prst="line">
          <a:avLst/>
        </a:prstGeom>
        <a:noFill/>
        <a:ln w="9525">
          <a:solidFill>
            <a:srgbClr val="000000"/>
          </a:solidFill>
          <a:round/>
          <a:headEnd/>
          <a:tailEnd/>
        </a:ln>
      </xdr:spPr>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2"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3"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142</xdr:row>
      <xdr:rowOff>80122</xdr:rowOff>
    </xdr:from>
    <xdr:to>
      <xdr:col>18</xdr:col>
      <xdr:colOff>0</xdr:colOff>
      <xdr:row>143</xdr:row>
      <xdr:rowOff>99424</xdr:rowOff>
    </xdr:to>
    <xdr:sp macro="" textlink="">
      <xdr:nvSpPr>
        <xdr:cNvPr id="14"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142</xdr:row>
      <xdr:rowOff>80122</xdr:rowOff>
    </xdr:from>
    <xdr:to>
      <xdr:col>18</xdr:col>
      <xdr:colOff>0</xdr:colOff>
      <xdr:row>143</xdr:row>
      <xdr:rowOff>99424</xdr:rowOff>
    </xdr:to>
    <xdr:sp macro="" textlink="">
      <xdr:nvSpPr>
        <xdr:cNvPr id="15"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xdr:row>
      <xdr:rowOff>75639</xdr:rowOff>
    </xdr:from>
    <xdr:to>
      <xdr:col>39</xdr:col>
      <xdr:colOff>0</xdr:colOff>
      <xdr:row>10</xdr:row>
      <xdr:rowOff>104215</xdr:rowOff>
    </xdr:to>
    <xdr:sp macro="" textlink="">
      <xdr:nvSpPr>
        <xdr:cNvPr id="16" name="テキスト 1"/>
        <xdr:cNvSpPr txBox="1">
          <a:spLocks noChangeArrowheads="1"/>
        </xdr:cNvSpPr>
      </xdr:nvSpPr>
      <xdr:spPr bwMode="auto">
        <a:xfrm>
          <a:off x="24923750" y="520139"/>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33</xdr:row>
      <xdr:rowOff>73958</xdr:rowOff>
    </xdr:from>
    <xdr:to>
      <xdr:col>39</xdr:col>
      <xdr:colOff>0</xdr:colOff>
      <xdr:row>34</xdr:row>
      <xdr:rowOff>112295</xdr:rowOff>
    </xdr:to>
    <xdr:sp macro="" textlink="">
      <xdr:nvSpPr>
        <xdr:cNvPr id="17" name="テキスト 1"/>
        <xdr:cNvSpPr txBox="1">
          <a:spLocks noChangeArrowheads="1"/>
        </xdr:cNvSpPr>
      </xdr:nvSpPr>
      <xdr:spPr bwMode="auto">
        <a:xfrm>
          <a:off x="24923750" y="4667125"/>
          <a:ext cx="0" cy="18650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74</xdr:row>
      <xdr:rowOff>75639</xdr:rowOff>
    </xdr:from>
    <xdr:to>
      <xdr:col>39</xdr:col>
      <xdr:colOff>0</xdr:colOff>
      <xdr:row>75</xdr:row>
      <xdr:rowOff>104215</xdr:rowOff>
    </xdr:to>
    <xdr:sp macro="" textlink="">
      <xdr:nvSpPr>
        <xdr:cNvPr id="18" name="テキスト 1"/>
        <xdr:cNvSpPr txBox="1">
          <a:spLocks noChangeArrowheads="1"/>
        </xdr:cNvSpPr>
      </xdr:nvSpPr>
      <xdr:spPr bwMode="auto">
        <a:xfrm>
          <a:off x="24923750" y="10595472"/>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119</xdr:row>
      <xdr:rowOff>80682</xdr:rowOff>
    </xdr:from>
    <xdr:to>
      <xdr:col>39</xdr:col>
      <xdr:colOff>0</xdr:colOff>
      <xdr:row>120</xdr:row>
      <xdr:rowOff>99984</xdr:rowOff>
    </xdr:to>
    <xdr:sp macro="" textlink="">
      <xdr:nvSpPr>
        <xdr:cNvPr id="19"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119</xdr:row>
      <xdr:rowOff>80682</xdr:rowOff>
    </xdr:from>
    <xdr:to>
      <xdr:col>39</xdr:col>
      <xdr:colOff>0</xdr:colOff>
      <xdr:row>120</xdr:row>
      <xdr:rowOff>99984</xdr:rowOff>
    </xdr:to>
    <xdr:sp macro="" textlink="">
      <xdr:nvSpPr>
        <xdr:cNvPr id="20"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1"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50</xdr:col>
      <xdr:colOff>0</xdr:colOff>
      <xdr:row>194</xdr:row>
      <xdr:rowOff>0</xdr:rowOff>
    </xdr:from>
    <xdr:to>
      <xdr:col>50</xdr:col>
      <xdr:colOff>0</xdr:colOff>
      <xdr:row>194</xdr:row>
      <xdr:rowOff>9525</xdr:rowOff>
    </xdr:to>
    <xdr:sp macro="" textlink="">
      <xdr:nvSpPr>
        <xdr:cNvPr id="22" name="Line 27"/>
        <xdr:cNvSpPr>
          <a:spLocks noChangeShapeType="1"/>
        </xdr:cNvSpPr>
      </xdr:nvSpPr>
      <xdr:spPr bwMode="auto">
        <a:xfrm>
          <a:off x="31263167" y="25484667"/>
          <a:ext cx="0" cy="9525"/>
        </a:xfrm>
        <a:prstGeom prst="line">
          <a:avLst/>
        </a:prstGeom>
        <a:noFill/>
        <a:ln w="9525">
          <a:solidFill>
            <a:srgbClr val="000000"/>
          </a:solidFill>
          <a:round/>
          <a:headEnd/>
          <a:tailEnd/>
        </a:ln>
      </xdr:spPr>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3"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4"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80122</xdr:rowOff>
    </xdr:from>
    <xdr:to>
      <xdr:col>39</xdr:col>
      <xdr:colOff>0</xdr:colOff>
      <xdr:row>178</xdr:row>
      <xdr:rowOff>99424</xdr:rowOff>
    </xdr:to>
    <xdr:sp macro="" textlink="">
      <xdr:nvSpPr>
        <xdr:cNvPr id="25"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80122</xdr:rowOff>
    </xdr:from>
    <xdr:to>
      <xdr:col>39</xdr:col>
      <xdr:colOff>0</xdr:colOff>
      <xdr:row>178</xdr:row>
      <xdr:rowOff>99424</xdr:rowOff>
    </xdr:to>
    <xdr:sp macro="" textlink="">
      <xdr:nvSpPr>
        <xdr:cNvPr id="26"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0"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43</xdr:col>
      <xdr:colOff>762000</xdr:colOff>
      <xdr:row>60</xdr:row>
      <xdr:rowOff>0</xdr:rowOff>
    </xdr:from>
    <xdr:to>
      <xdr:col>44</xdr:col>
      <xdr:colOff>0</xdr:colOff>
      <xdr:row>60</xdr:row>
      <xdr:rowOff>0</xdr:rowOff>
    </xdr:to>
    <xdr:sp macro="" textlink="">
      <xdr:nvSpPr>
        <xdr:cNvPr id="31" name="Line 47"/>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2" name="Line 1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3" name="Line 15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4" name="Line 16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5" name="Line 1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6" name="Line 1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39</xdr:col>
      <xdr:colOff>0</xdr:colOff>
      <xdr:row>60</xdr:row>
      <xdr:rowOff>5603</xdr:rowOff>
    </xdr:from>
    <xdr:to>
      <xdr:col>39</xdr:col>
      <xdr:colOff>0</xdr:colOff>
      <xdr:row>60</xdr:row>
      <xdr:rowOff>5603</xdr:rowOff>
    </xdr:to>
    <xdr:sp macro="" textlink="">
      <xdr:nvSpPr>
        <xdr:cNvPr id="37"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8"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9"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40</xdr:col>
      <xdr:colOff>0</xdr:colOff>
      <xdr:row>76</xdr:row>
      <xdr:rowOff>0</xdr:rowOff>
    </xdr:from>
    <xdr:to>
      <xdr:col>40</xdr:col>
      <xdr:colOff>0</xdr:colOff>
      <xdr:row>76</xdr:row>
      <xdr:rowOff>0</xdr:rowOff>
    </xdr:to>
    <xdr:cxnSp macro="">
      <xdr:nvCxnSpPr>
        <xdr:cNvPr id="40" name="AutoShape 188"/>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40</xdr:col>
      <xdr:colOff>0</xdr:colOff>
      <xdr:row>76</xdr:row>
      <xdr:rowOff>0</xdr:rowOff>
    </xdr:from>
    <xdr:to>
      <xdr:col>40</xdr:col>
      <xdr:colOff>0</xdr:colOff>
      <xdr:row>76</xdr:row>
      <xdr:rowOff>0</xdr:rowOff>
    </xdr:to>
    <xdr:cxnSp macro="">
      <xdr:nvCxnSpPr>
        <xdr:cNvPr id="41" name="AutoShape 189"/>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44</xdr:col>
      <xdr:colOff>762000</xdr:colOff>
      <xdr:row>60</xdr:row>
      <xdr:rowOff>0</xdr:rowOff>
    </xdr:from>
    <xdr:to>
      <xdr:col>45</xdr:col>
      <xdr:colOff>0</xdr:colOff>
      <xdr:row>60</xdr:row>
      <xdr:rowOff>0</xdr:rowOff>
    </xdr:to>
    <xdr:sp macro="" textlink="">
      <xdr:nvSpPr>
        <xdr:cNvPr id="42" name="Line 190"/>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 name="Line 1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 name="Line 1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 name="Line 1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6" name="Line 19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7" name="Line 19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 name="Line 19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 name="Line 19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 name="Line 19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1" name="Line 20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2" name="Line 20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3" name="Line 20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4" name="Line 2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5" name="Line 2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6" name="Line 2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7" name="Line 2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8" name="Line 2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9" name="Line 2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0" name="Line 21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1" name="Line 21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2" name="Line 21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3" name="Line 21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4" name="Line 21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5" name="Line 22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6" name="Line 22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7" name="Line 22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8" name="Line 22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9" name="Line 22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 name="Line 22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 name="Line 22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 name="Line 2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 name="Line 2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 name="Line 2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 name="Line 2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 name="Line 2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 name="Line 2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 name="Line 2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 name="Line 2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 name="Line 2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 name="Line 2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 name="Line 2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 name="Line 2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 name="Line 2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 name="Line 2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 name="Line 2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 name="Line 2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 name="Line 2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 name="Line 2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0" name="Line 2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1" name="Line 2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2" name="Line 2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3" name="Line 2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4" name="Line 2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5" name="Line 2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6" name="Line 2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7" name="Line 2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8" name="Line 2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9" name="Line 2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0" name="Line 2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1" name="Line 2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42</xdr:col>
      <xdr:colOff>9525</xdr:colOff>
      <xdr:row>76</xdr:row>
      <xdr:rowOff>0</xdr:rowOff>
    </xdr:from>
    <xdr:to>
      <xdr:col>42</xdr:col>
      <xdr:colOff>19050</xdr:colOff>
      <xdr:row>76</xdr:row>
      <xdr:rowOff>0</xdr:rowOff>
    </xdr:to>
    <xdr:cxnSp macro="">
      <xdr:nvCxnSpPr>
        <xdr:cNvPr id="102" name="AutoShape 301"/>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103" name="AutoShape 302"/>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47</xdr:col>
      <xdr:colOff>762000</xdr:colOff>
      <xdr:row>60</xdr:row>
      <xdr:rowOff>0</xdr:rowOff>
    </xdr:from>
    <xdr:to>
      <xdr:col>48</xdr:col>
      <xdr:colOff>0</xdr:colOff>
      <xdr:row>60</xdr:row>
      <xdr:rowOff>0</xdr:rowOff>
    </xdr:to>
    <xdr:sp macro="" textlink="">
      <xdr:nvSpPr>
        <xdr:cNvPr id="104" name="Line 3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5" name="Line 3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6" name="Line 3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7" name="Line 3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8" name="Line 3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9" name="Line 3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0" name="Line 3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1" name="Line 3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2" name="Line 3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3" name="Line 3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4" name="Line 31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5" name="Line 31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6" name="Line 31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7" name="Line 31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8" name="Line 31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9" name="Line 32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0" name="Line 32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1" name="Line 32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2" name="Line 32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3" name="Line 32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4" name="Line 32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5" name="Line 32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6" name="Line 32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7" name="Line 3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8" name="Line 3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9" name="Line 3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0" name="Line 3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1" name="Line 3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2" name="Line 3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3" name="Line 33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4" name="Line 33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5" name="Line 33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6" name="Line 33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7" name="Line 33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8" name="Line 33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9" name="Line 34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0" name="Line 34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1" name="Line 34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2" name="Line 34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3" name="Line 34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4" name="Line 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5" name="Line 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6" name="Line 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7" name="Line 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8" name="Line 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9" name="Line 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0" name="Line 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1" name="Line 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2" name="Line 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3" name="Line 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4" name="Line 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5" name="Line 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6" name="Line 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7" name="Line 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8" name="Line 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9" name="Line 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0" name="Line 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1" name="Line 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2" name="Line 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3" name="Line 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4" name="Line 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5" name="Line 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6" name="Line 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7" name="Line 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8" name="Line 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9" name="Line 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0" name="Line 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1" name="Line 3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2" name="Line 3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3" name="Line 3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4" name="Line 3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5" name="Line 3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6" name="Line 3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7" name="Line 4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8" name="Line 4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9" name="Line 4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0" name="Line 4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1" name="Line 4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2" name="Line 4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3" name="Line 4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4" name="Line 4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5" name="Line 4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6" name="Line 4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7" name="Line 4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8" name="Line 4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9" name="Line 4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0" name="Line 4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1" name="Line 4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2" name="Line 4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3" name="Line 4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4" name="Line 4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5" name="Line 4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6" name="Line 4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7" name="Line 4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8" name="Line 4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9" name="Line 4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0" name="Line 4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1" name="Line 4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2" name="Line 4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3" name="Line 4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4" name="Line 4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5" name="Line 4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6" name="Line 4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39</xdr:col>
      <xdr:colOff>0</xdr:colOff>
      <xdr:row>81</xdr:row>
      <xdr:rowOff>71157</xdr:rowOff>
    </xdr:from>
    <xdr:to>
      <xdr:col>39</xdr:col>
      <xdr:colOff>0</xdr:colOff>
      <xdr:row>82</xdr:row>
      <xdr:rowOff>109493</xdr:rowOff>
    </xdr:to>
    <xdr:sp macro="" textlink="">
      <xdr:nvSpPr>
        <xdr:cNvPr id="20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43</xdr:col>
      <xdr:colOff>762000</xdr:colOff>
      <xdr:row>83</xdr:row>
      <xdr:rowOff>0</xdr:rowOff>
    </xdr:from>
    <xdr:to>
      <xdr:col>44</xdr:col>
      <xdr:colOff>0</xdr:colOff>
      <xdr:row>83</xdr:row>
      <xdr:rowOff>0</xdr:rowOff>
    </xdr:to>
    <xdr:sp macro="" textlink="">
      <xdr:nvSpPr>
        <xdr:cNvPr id="208" name="Line 439"/>
        <xdr:cNvSpPr>
          <a:spLocks noChangeShapeType="1"/>
        </xdr:cNvSpPr>
      </xdr:nvSpPr>
      <xdr:spPr bwMode="auto">
        <a:xfrm flipH="1">
          <a:off x="6877050" y="12649200"/>
          <a:ext cx="0" cy="0"/>
        </a:xfrm>
        <a:prstGeom prst="line">
          <a:avLst/>
        </a:prstGeom>
        <a:noFill/>
        <a:ln w="9525">
          <a:solidFill>
            <a:srgbClr val="000000"/>
          </a:solidFill>
          <a:round/>
          <a:headEnd/>
          <a:tailEnd/>
        </a:ln>
      </xdr:spPr>
    </xdr:sp>
    <xdr:clientData/>
  </xdr:twoCellAnchor>
  <xdr:twoCellAnchor>
    <xdr:from>
      <xdr:col>52</xdr:col>
      <xdr:colOff>0</xdr:colOff>
      <xdr:row>105</xdr:row>
      <xdr:rowOff>0</xdr:rowOff>
    </xdr:from>
    <xdr:to>
      <xdr:col>52</xdr:col>
      <xdr:colOff>0</xdr:colOff>
      <xdr:row>105</xdr:row>
      <xdr:rowOff>0</xdr:rowOff>
    </xdr:to>
    <xdr:cxnSp macro="">
      <xdr:nvCxnSpPr>
        <xdr:cNvPr id="209" name="AutoShape 440"/>
        <xdr:cNvCxnSpPr>
          <a:cxnSpLocks noChangeShapeType="1"/>
        </xdr:cNvCxnSpPr>
      </xdr:nvCxnSpPr>
      <xdr:spPr bwMode="auto">
        <a:xfrm>
          <a:off x="11449050" y="14478000"/>
          <a:ext cx="0"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10" name="Line 466"/>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1" name="Line 46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12" name="AutoShape 468"/>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13" name="Line 471"/>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4" name="Line 47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5" name="Line 473"/>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16" name="AutoShape 47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39</xdr:col>
      <xdr:colOff>0</xdr:colOff>
      <xdr:row>81</xdr:row>
      <xdr:rowOff>71157</xdr:rowOff>
    </xdr:from>
    <xdr:to>
      <xdr:col>39</xdr:col>
      <xdr:colOff>0</xdr:colOff>
      <xdr:row>82</xdr:row>
      <xdr:rowOff>109493</xdr:rowOff>
    </xdr:to>
    <xdr:sp macro="" textlink="">
      <xdr:nvSpPr>
        <xdr:cNvPr id="21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81</xdr:row>
      <xdr:rowOff>71157</xdr:rowOff>
    </xdr:from>
    <xdr:to>
      <xdr:col>39</xdr:col>
      <xdr:colOff>0</xdr:colOff>
      <xdr:row>82</xdr:row>
      <xdr:rowOff>109493</xdr:rowOff>
    </xdr:to>
    <xdr:sp macro="" textlink="">
      <xdr:nvSpPr>
        <xdr:cNvPr id="218"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81</xdr:row>
      <xdr:rowOff>71157</xdr:rowOff>
    </xdr:from>
    <xdr:to>
      <xdr:col>39</xdr:col>
      <xdr:colOff>0</xdr:colOff>
      <xdr:row>82</xdr:row>
      <xdr:rowOff>109493</xdr:rowOff>
    </xdr:to>
    <xdr:sp macro="" textlink="">
      <xdr:nvSpPr>
        <xdr:cNvPr id="219"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40</xdr:col>
      <xdr:colOff>0</xdr:colOff>
      <xdr:row>105</xdr:row>
      <xdr:rowOff>0</xdr:rowOff>
    </xdr:from>
    <xdr:to>
      <xdr:col>40</xdr:col>
      <xdr:colOff>0</xdr:colOff>
      <xdr:row>105</xdr:row>
      <xdr:rowOff>0</xdr:rowOff>
    </xdr:to>
    <xdr:cxnSp macro="">
      <xdr:nvCxnSpPr>
        <xdr:cNvPr id="220" name="AutoShape 483"/>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40</xdr:col>
      <xdr:colOff>0</xdr:colOff>
      <xdr:row>105</xdr:row>
      <xdr:rowOff>0</xdr:rowOff>
    </xdr:from>
    <xdr:to>
      <xdr:col>40</xdr:col>
      <xdr:colOff>0</xdr:colOff>
      <xdr:row>105</xdr:row>
      <xdr:rowOff>0</xdr:rowOff>
    </xdr:to>
    <xdr:cxnSp macro="">
      <xdr:nvCxnSpPr>
        <xdr:cNvPr id="221" name="AutoShape 484"/>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22" name="Line 485"/>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3" name="Line 48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4" name="Line 48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5" name="Line 48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6" name="Line 49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7" name="Line 49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8" name="Line 49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9" name="Line 49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0" name="Line 49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1" name="Line 49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2" name="Line 49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3" name="Line 49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4" name="Line 49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5" name="Line 49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6" name="Line 50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7" name="Line 50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8" name="Line 50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9" name="Line 50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0" name="Line 50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1" name="Line 50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2" name="Line 50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3" name="Line 50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4" name="Line 50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5" name="Line 51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6" name="Line 51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7" name="Line 51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8" name="Line 51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9" name="Line 51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0" name="Line 51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1" name="Line 51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2" name="Line 5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3" name="Line 5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4" name="Line 5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5" name="Line 5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6" name="Line 5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7" name="Line 5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58" name="Line 52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59" name="Line 52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0" name="Line 52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1" name="Line 52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2" name="Line 52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3" name="Line 52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4" name="Line 53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5" name="Line 53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6" name="Line 53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7" name="Line 53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8" name="Line 53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9" name="Line 53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0" name="Line 53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1" name="Line 53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2" name="Line 5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3" name="Line 5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4" name="Line 5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5" name="Line 5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6" name="Line 5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7" name="Line 5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8" name="Line 5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9" name="Line 5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0" name="Line 5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1" name="Line 5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2" name="Line 5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3" name="Line 5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4" name="Line 5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5" name="Line 5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6" name="Line 5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7" name="Line 5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88" name="Line 5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89" name="Line 5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0" name="Line 55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1" name="Line 55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2" name="Line 55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3" name="Line 5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94" name="AutoShape 56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51</xdr:col>
      <xdr:colOff>762000</xdr:colOff>
      <xdr:row>83</xdr:row>
      <xdr:rowOff>0</xdr:rowOff>
    </xdr:from>
    <xdr:to>
      <xdr:col>52</xdr:col>
      <xdr:colOff>0</xdr:colOff>
      <xdr:row>83</xdr:row>
      <xdr:rowOff>0</xdr:rowOff>
    </xdr:to>
    <xdr:sp macro="" textlink="">
      <xdr:nvSpPr>
        <xdr:cNvPr id="295" name="Line 5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6" name="Line 5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7" name="Line 5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8" name="Line 5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9" name="Line 5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00" name="Line 5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1" name="Line 58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2" name="Line 58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3" name="Line 58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4" name="Line 58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5" name="Line 58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6" name="Line 58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7" name="Line 58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8" name="Line 59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9" name="Line 59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0" name="Line 59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1" name="Line 59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2" name="Line 59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3" name="Line 59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4" name="Line 59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5" name="Line 59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6" name="Line 59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7" name="Line 60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8" name="Line 60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9" name="Line 60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0" name="Line 60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1" name="Line 60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2" name="Line 60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3" name="Line 60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4" name="Line 60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5" name="Line 60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6" name="Line 60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7" name="Line 61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8" name="Line 61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9" name="Line 61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0" name="Line 61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1" name="Line 61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2" name="Line 61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3" name="Line 61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4" name="Line 6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5" name="Line 6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6" name="Line 6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7" name="Line 6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8" name="Line 6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9" name="Line 6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40" name="Line 62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1" name="Line 6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2" name="Line 6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3" name="Line 6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4" name="Line 6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5" name="Line 6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6" name="Line 6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7" name="Line 6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8" name="Line 6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9" name="Line 6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0" name="Line 6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1" name="Line 63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2" name="Line 63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3" name="Line 6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4" name="Line 6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5" name="Line 6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6" name="Line 6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7" name="Line 6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8" name="Line 6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9" name="Line 6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0" name="Line 6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1" name="Line 6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2" name="Line 6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3" name="Line 6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4" name="Line 6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5" name="Line 6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6" name="Line 6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7" name="Line 6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8" name="Line 6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9" name="Line 6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0" name="Line 6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1" name="Line 6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2" name="Line 66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3" name="Line 66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4" name="Line 66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5" name="Line 66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6" name="Line 66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7" name="Line 66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8" name="Line 66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9" name="Line 6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0" name="Line 6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1" name="Line 6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2" name="Line 6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3" name="Line 6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4" name="Line 6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5" name="Line 6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6" name="Line 6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7" name="Line 6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8" name="Line 6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9" name="Line 6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0" name="Line 6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1" name="Line 6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2" name="Line 6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3" name="Line 6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4" name="Line 6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5" name="Line 6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6" name="Line 6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7" name="Line 6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8" name="Line 6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9" name="Line 6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0" name="Line 6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1" name="Line 6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2" name="Line 6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3" name="Line 6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4" name="Line 6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5" name="Line 6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6" name="Line 6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7" name="Line 7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8" name="Line 7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9" name="Line 7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0" name="Line 7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1" name="Line 7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2" name="Line 7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3" name="Line 7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4" name="Line 7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5" name="Line 7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6" name="Line 7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7" name="Line 7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8" name="Line 7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419" name="AutoShape 71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0" name="AutoShape 731"/>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1" name="AutoShape 732"/>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2" name="AutoShape 733"/>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3" name="AutoShape 734"/>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4" name="AutoShape 735"/>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5" name="AutoShape 736"/>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44</xdr:col>
      <xdr:colOff>762000</xdr:colOff>
      <xdr:row>60</xdr:row>
      <xdr:rowOff>0</xdr:rowOff>
    </xdr:from>
    <xdr:to>
      <xdr:col>45</xdr:col>
      <xdr:colOff>0</xdr:colOff>
      <xdr:row>60</xdr:row>
      <xdr:rowOff>0</xdr:rowOff>
    </xdr:to>
    <xdr:sp macro="" textlink="">
      <xdr:nvSpPr>
        <xdr:cNvPr id="426" name="Line 737"/>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9525</xdr:colOff>
      <xdr:row>76</xdr:row>
      <xdr:rowOff>0</xdr:rowOff>
    </xdr:from>
    <xdr:to>
      <xdr:col>45</xdr:col>
      <xdr:colOff>19050</xdr:colOff>
      <xdr:row>76</xdr:row>
      <xdr:rowOff>0</xdr:rowOff>
    </xdr:to>
    <xdr:cxnSp macro="">
      <xdr:nvCxnSpPr>
        <xdr:cNvPr id="427" name="AutoShape 738"/>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45</xdr:col>
      <xdr:colOff>9525</xdr:colOff>
      <xdr:row>76</xdr:row>
      <xdr:rowOff>0</xdr:rowOff>
    </xdr:from>
    <xdr:to>
      <xdr:col>45</xdr:col>
      <xdr:colOff>19050</xdr:colOff>
      <xdr:row>76</xdr:row>
      <xdr:rowOff>0</xdr:rowOff>
    </xdr:to>
    <xdr:cxnSp macro="">
      <xdr:nvCxnSpPr>
        <xdr:cNvPr id="428" name="AutoShape 739"/>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43</xdr:col>
      <xdr:colOff>762000</xdr:colOff>
      <xdr:row>60</xdr:row>
      <xdr:rowOff>0</xdr:rowOff>
    </xdr:from>
    <xdr:to>
      <xdr:col>44</xdr:col>
      <xdr:colOff>0</xdr:colOff>
      <xdr:row>60</xdr:row>
      <xdr:rowOff>0</xdr:rowOff>
    </xdr:to>
    <xdr:sp macro="" textlink="">
      <xdr:nvSpPr>
        <xdr:cNvPr id="429" name="Line 740"/>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0" name="Line 741"/>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1" name="Line 742"/>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2" name="Line 743"/>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3" name="Line 744"/>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4" name="Line 745"/>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5" name="Line 74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6" name="Line 74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7" name="Line 74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8" name="Line 74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9" name="Line 75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0" name="Line 751"/>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1" name="Line 752"/>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2" name="Line 7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3" name="Line 754"/>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4" name="Line 75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5" name="Line 75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6" name="Line 75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7" name="Line 75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8" name="Line 75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9" name="Line 76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0" name="Line 76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1" name="Line 76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2" name="Line 763"/>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3" name="Line 764"/>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4" name="Line 76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5" name="Line 76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6" name="Line 76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7" name="Line 7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8" name="Line 7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9" name="Line 77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0" name="Line 77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1" name="Line 77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2" name="Line 77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3" name="Line 77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4" name="Line 77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5" name="Line 77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6" name="Line 77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7" name="Line 77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8" name="Line 77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9" name="Line 78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0" name="Line 78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1" name="Line 78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2" name="Line 78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3" name="Line 78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4" name="Line 78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5" name="Line 78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6" name="Line 78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7" name="Line 78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8" name="Line 78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9" name="Line 79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0" name="Line 79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1" name="Line 7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2" name="Line 7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3" name="Line 7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4" name="Line 79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5" name="Line 79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6" name="Line 79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7" name="Line 79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8" name="Line 79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9" name="Line 80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0" name="Line 80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1" name="Line 80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2" name="Line 80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3" name="Line 8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4" name="Line 8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5" name="Line 8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6" name="Line 8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7" name="Line 8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8" name="Line 8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9" name="Line 8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0" name="Line 8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1" name="Line 8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2" name="Line 8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3" name="Line 829"/>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4" name="Line 830"/>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5" name="Line 831"/>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6" name="Line 832"/>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7" name="Line 833"/>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8" name="Line 834"/>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09" name="Line 835"/>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0" name="Line 836"/>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1" name="Line 83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2" name="Line 83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3" name="Line 83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4" name="Line 840"/>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5" name="Line 841"/>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6" name="Line 84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7" name="Line 84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8" name="Line 84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9" name="Line 84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0" name="Line 84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1" name="Line 84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2" name="Line 84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3" name="Line 85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4" name="Line 85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5" name="Line 85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6" name="Line 85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7" name="Line 85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8" name="Line 85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9" name="Line 85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0" name="Line 85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1" name="Line 85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2" name="Line 85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3" name="Line 86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4" name="Line 86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5" name="Line 86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6" name="Line 86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7" name="Line 86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8" name="Line 86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9" name="Line 86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0" name="Line 86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1" name="Line 86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2" name="Line 86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3" name="Line 87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4" name="Line 87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5" name="Line 87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6" name="Line 87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7" name="Line 87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8" name="Line 87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9" name="Line 87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0" name="Line 87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1" name="Line 87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2" name="Line 88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3" name="Line 8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4" name="Line 8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5" name="Line 8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6" name="Line 8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7" name="Line 8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8" name="Line 8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9" name="Line 8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0" name="Line 8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1" name="Line 8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2" name="Line 8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3" name="Line 8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4" name="Line 8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5" name="Line 8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6" name="Line 8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7" name="Line 89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8" name="Line 89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9" name="Line 89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0" name="Line 89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1" name="Line 89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2" name="Line 90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3" name="Line 90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4" name="Line 90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5" name="Line 90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6" name="Line 90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7" name="Line 9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8" name="Line 9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9" name="Line 9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0" name="Line 9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1" name="Line 9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2" name="Line 9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3" name="Line 91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4" name="Line 91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5" name="Line 91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6" name="Line 91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7" name="Line 91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8" name="Line 91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9" name="Line 91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0" name="Line 91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1" name="Line 91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2" name="Line 92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3" name="Line 92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4" name="Line 92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5" name="Line 92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6" name="Line 92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7" name="Line 92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8" name="Line 92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9" name="Line 92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0" name="Line 92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1" name="Line 93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2" name="Line 93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3" name="Line 93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4" name="Line 93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5" name="Line 93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6" name="Line 93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7" name="Line 93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8" name="Line 93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9" name="Line 93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0" name="Line 93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1" name="Line 94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2" name="Line 94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3" name="Line 94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4" name="Line 94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5" name="Line 94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6" name="Line 94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7" name="Line 94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8" name="Line 94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9" name="Line 94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0" name="Line 94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1" name="Line 95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2" name="Line 95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3" name="Line 95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4" name="Line 95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5" name="Line 95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6" name="Line 95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7" name="Line 95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8" name="Line 95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9" name="Line 95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0" name="Line 95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1" name="Line 96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2" name="Line 96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3" name="Line 96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4" name="Line 96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5" name="Line 96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6" name="Line 96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7" name="Line 96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8" name="Line 96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9" name="Line 96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0" name="Line 97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1" name="Line 97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2" name="Line 97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3" name="Line 97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4" name="Line 97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5" name="Line 97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6" name="Line 97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7" name="Line 97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8" name="Line 97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9" name="Line 97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0" name="Line 98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1" name="Line 9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2" name="Line 9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3" name="Line 9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4" name="Line 9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5" name="Line 9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6" name="Line 9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7" name="Line 9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8" name="Line 9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9" name="Line 9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0" name="Line 9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1" name="Line 9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2" name="Line 9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3" name="Line 9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4" name="Line 9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5" name="Line 9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6" name="Line 9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7" name="Line 9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8" name="Line 9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9" name="Line 9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0" name="Line 10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1" name="Line 10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2" name="Line 10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3" name="Line 10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4" name="Line 10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5" name="Line 10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6" name="Line 10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7" name="Line 10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8" name="Line 10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9" name="Line 10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0" name="Line 10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1" name="Line 10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2" name="Line 10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3" name="Line 10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4" name="Line 10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5" name="Line 10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6" name="Line 10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7" name="Line 10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8" name="Line 10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9" name="Line 10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0" name="Line 10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1" name="Line 10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2" name="Line 10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3" name="Line 10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4" name="Line 10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5" name="Line 10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6" name="Line 10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7" name="Line 10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8" name="Line 10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9" name="Line 10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700" name="Line 10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1" name="Line 104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2" name="Line 104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3" name="Line 104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4" name="Line 105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5" name="Line 105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6" name="Line 105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7" name="Line 105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8" name="Line 105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9" name="Line 105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0" name="Line 105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1" name="Line 105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2" name="Line 105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3" name="Line 105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4" name="Line 106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5" name="Line 106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6" name="Line 106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7" name="Line 106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8" name="Line 106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9" name="Line 106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0" name="Line 106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1" name="Line 106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2" name="Line 106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3" name="Line 106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4" name="Line 107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5" name="Line 107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6" name="Line 107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7" name="Line 107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8" name="Line 107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9" name="Line 107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0" name="Line 107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1" name="Line 107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2" name="Line 107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3" name="Line 107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4" name="Line 108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5" name="Line 108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6" name="Line 108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7" name="Line 108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8" name="Line 108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9" name="Line 108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0" name="Line 108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1" name="Line 108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2" name="Line 108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3" name="Line 108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4" name="Line 109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5" name="Line 109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6" name="Line 109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7" name="Line 109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48" name="Line 109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49" name="Line 109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0" name="Line 109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1" name="Line 109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2" name="Line 109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3" name="Line 109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4" name="Line 110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5" name="Line 110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6" name="Line 110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7" name="Line 110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8" name="Line 110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9" name="Line 110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0" name="Line 110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1" name="Line 110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2" name="Line 110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3" name="Line 110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4" name="Line 111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5" name="Line 111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6" name="Line 111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7" name="Line 111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8" name="Line 111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9" name="Line 111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0" name="Line 111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1" name="Line 111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2" name="Line 111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3" name="Line 111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4" name="Line 112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5" name="Line 112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6" name="Line 112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7" name="Line 112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8" name="Line 112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9" name="Line 112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0" name="Line 112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1" name="Line 112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2" name="Line 112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3" name="Line 112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4" name="Line 113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5" name="Line 113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6" name="Line 113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7" name="Line 113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8" name="Line 11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9" name="Line 11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0" name="Line 11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1" name="Line 11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2" name="Line 11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3" name="Line 11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4" name="Line 114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5" name="Line 114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6" name="Line 11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7" name="Line 11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8" name="Line 11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9" name="Line 11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0" name="Line 11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1" name="Line 11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2" name="Line 114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3" name="Line 114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4" name="Line 115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5" name="Line 115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6" name="Line 115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7" name="Line 115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8" name="Line 115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9" name="Line 115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0" name="Line 115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1" name="Line 115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2" name="Line 115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3" name="Line 115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4" name="Line 116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5" name="Line 116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6" name="Line 116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7" name="Line 116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8" name="Line 116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9" name="Line 116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0" name="Line 116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1" name="Line 116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2" name="Line 116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3" name="Line 116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4" name="Line 117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5" name="Line 117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6" name="Line 117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7" name="Line 117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8" name="Line 117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9" name="Line 117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0" name="Line 117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1" name="Line 117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2" name="Line 117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3" name="Line 117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4" name="Line 118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5" name="Line 118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6" name="Line 118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7" name="Line 118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8" name="Line 118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9" name="Line 118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0" name="Line 118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1" name="Line 118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2" name="Line 118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3" name="Line 118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4" name="Line 119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5" name="Line 119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6" name="Line 119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7" name="Line 119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8" name="Line 119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9" name="Line 119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0" name="Line 119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1" name="Line 119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2" name="Line 119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3" name="Line 119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4" name="Line 120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5" name="Line 120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6" name="Line 120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7" name="Line 120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8" name="Line 120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9" name="Line 120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0" name="Line 120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1" name="Line 120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2" name="Line 120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3" name="Line 120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4" name="Line 121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5" name="Line 121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6" name="Line 121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7" name="Line 121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8" name="Line 121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9" name="Line 121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0" name="Line 121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1" name="Line 121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2" name="Line 121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3" name="Line 121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4" name="Line 122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5" name="Line 122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6" name="Line 122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7" name="Line 122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8" name="Line 122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9" name="Line 122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0" name="Line 122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1" name="Line 122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2" name="Line 122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3" name="Line 122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4" name="Line 123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5" name="Line 123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6" name="Line 123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7" name="Line 123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8" name="Line 123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9" name="Line 123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0" name="Line 123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1" name="Line 123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2" name="Line 123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3" name="Line 123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4" name="Line 124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5" name="Line 124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6" name="Line 124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7" name="Line 124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8" name="Line 124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9" name="Line 124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0" name="Line 124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1" name="Line 124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2" name="Line 124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3" name="Line 124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4" name="Line 125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5" name="Line 125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6" name="Line 125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7" name="Line 125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8" name="Line 125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9" name="Line 125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0" name="Line 125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1" name="Line 125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2" name="Line 125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3" name="Line 125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4" name="Line 126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5" name="Line 126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6" name="Line 126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7" name="Line 126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8" name="Line 126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9" name="Line 126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0" name="Line 126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1" name="Line 126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2" name="Line 126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3" name="Line 126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4" name="Line 12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5" name="Line 12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6" name="Line 12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7" name="Line 12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8" name="Line 12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9" name="Line 12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0" name="Line 12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1" name="Line 127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2" name="Line 127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3" name="Line 127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4" name="Line 128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5" name="Line 12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6" name="Line 12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7" name="Line 12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8" name="Line 12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9" name="Line 12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0" name="Line 12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1" name="Line 12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2" name="Line 12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3" name="Line 12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4" name="Line 12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5" name="Line 12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6" name="Line 12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7" name="Line 12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8" name="Line 12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9" name="Line 12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0" name="Line 12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1" name="Line 12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2" name="Line 12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3" name="Line 12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4" name="Line 13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5" name="Line 13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6" name="Line 13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7" name="Line 13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8" name="Line 13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9" name="Line 13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0" name="Line 13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1" name="Line 13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2" name="Line 13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3" name="Line 13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4" name="Line 13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5" name="Line 13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6" name="Line 13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7" name="Line 13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8" name="Line 13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9" name="Line 13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0" name="Line 13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1" name="Line 13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2" name="Line 13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3" name="Line 13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4" name="Line 13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5" name="Line 13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6" name="Line 13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7" name="Line 13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8" name="Line 13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9" name="Line 13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0" name="Line 13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1" name="Line 13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2" name="Line 13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3" name="Line 13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4" name="Line 13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5" name="Line 13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6" name="Line 13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7" name="Line 13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8" name="Line 135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9" name="Line 135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0" name="Line 135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1" name="Line 135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2" name="Line 135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3" name="Line 135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4" name="Line 135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5" name="Line 135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6" name="Line 135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7" name="Line 1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8" name="Line 1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9" name="Line 1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0" name="Line 1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1" name="Line 1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2" name="Line 1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3" name="Line 1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4" name="Line 1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5" name="Line 1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6" name="Line 1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7" name="Line 1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8" name="Line 1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9" name="Line 1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0" name="Line 1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1" name="Line 1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2" name="Line 1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3" name="Line 1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4" name="Line 1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5" name="Line 137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6" name="Line 137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7" name="Line 137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8" name="Line 138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9" name="Line 1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0" name="Line 1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1" name="Line 1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2" name="Line 1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3" name="Line 1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4" name="Line 1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5" name="Line 1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6" name="Line 1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7" name="Line 1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8" name="Line 139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9" name="Line 139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0" name="Line 139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1" name="Line 139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2" name="Line 139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3" name="Line 139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4" name="Line 139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5" name="Line 139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6" name="Line 139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7" name="Line 139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8" name="Line 140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9" name="Line 140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0" name="Line 140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1" name="Line 140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2" name="Line 140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3" name="Line 140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4" name="Line 140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5" name="Line 140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6" name="Line 140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7" name="Line 140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8" name="Line 141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9" name="Line 141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0" name="Line 141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1" name="Line 141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2" name="Line 141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3" name="Line 141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4" name="Line 141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5" name="Line 141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6" name="Line 141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7" name="Line 141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8" name="Line 142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9" name="Line 142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0" name="Line 142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1" name="Line 142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2" name="Line 142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3" name="Line 142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4" name="Line 142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5" name="Line 142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6" name="Line 142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7" name="Line 142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8" name="Line 143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9" name="Line 143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0" name="Line 143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1" name="Line 143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2" name="Line 143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3" name="Line 143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4" name="Line 143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5" name="Line 143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6" name="Line 143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7" name="Line 143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8" name="Line 144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9" name="Line 144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0" name="Line 144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1" name="Line 144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2" name="Line 14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3" name="Line 14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4" name="Line 14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5" name="Line 14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6" name="Line 14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7" name="Line 14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8" name="Line 14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9" name="Line 14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0" name="Line 14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1" name="Line 14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2" name="Line 14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3" name="Line 14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4" name="Line 14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5" name="Line 14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6" name="Line 14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7" name="Line 14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8" name="Line 14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9" name="Line 14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0" name="Line 14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1" name="Line 14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2" name="Line 14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3" name="Line 14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4" name="Line 14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5" name="Line 14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6" name="Line 14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7" name="Line 14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8" name="Line 14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9" name="Line 147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0" name="Line 147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1" name="Line 147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2" name="Line 147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3" name="Line 147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4" name="Line 147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5" name="Line 147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6" name="Line 147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7" name="Line 147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8" name="Line 148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9" name="Line 148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0" name="Line 148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1" name="Line 148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2" name="Line 148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3" name="Line 148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4" name="Line 148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5" name="Line 14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6" name="Line 14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7" name="Line 14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8" name="Line 14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9" name="Line 14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0" name="Line 14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1" name="Line 14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2" name="Line 14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3" name="Line 14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4" name="Line 14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5" name="Line 14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6" name="Line 14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7" name="Line 149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8" name="Line 150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9" name="Line 150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0" name="Line 150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1" name="Line 150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2" name="Line 15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3" name="Line 15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4" name="Line 15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5" name="Line 15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6" name="Line 15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7" name="Line 15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8" name="Line 15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9" name="Line 15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0" name="Line 15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1" name="Line 15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2" name="Line 15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3" name="Line 15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4" name="Line 15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5" name="Line 15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6" name="Line 15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7" name="Line 15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8" name="Line 15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9" name="Line 15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0" name="Line 152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1" name="Line 152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2" name="Line 152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3" name="Line 15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4" name="Line 15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5" name="Line 15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6" name="Line 15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7" name="Line 15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8" name="Line 15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9" name="Line 15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0" name="Line 15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1" name="Line 15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2" name="Line 15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3" name="Line 15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4" name="Line 15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5" name="Line 153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6" name="Line 153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7" name="Line 153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8" name="Line 154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9" name="Line 154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0" name="Line 154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1" name="Line 154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2" name="Line 15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3" name="Line 15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4" name="Line 15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5" name="Line 15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6" name="Line 15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7" name="Line 15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8" name="Line 15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9" name="Line 15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0" name="Line 15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1" name="Line 15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2" name="Line 15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3" name="Line 15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4" name="Line 15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5" name="Line 15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6" name="Line 15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7" name="Line 15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8" name="Line 15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9" name="Line 15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0" name="Line 15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1" name="Line 15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2" name="Line 15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3" name="Line 15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4" name="Line 15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5" name="Line 15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6" name="Line 15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7" name="Line 15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8" name="Line 15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09" name="Line 2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0" name="Line 2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1" name="Line 2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2" name="Line 2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3" name="Line 2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4" name="Line 2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5" name="Line 3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6" name="Line 3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7" name="Line 3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8" name="Line 3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9" name="Line 3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0" name="Line 3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1" name="Line 4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2" name="Line 4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3" name="Line 4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4" name="Line 4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5" name="Line 4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6" name="Line 4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7" name="Line 4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8" name="Line 4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9" name="Line 4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0" name="Line 4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1" name="Line 4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2" name="Line 4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3" name="Line 4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4" name="Line 4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5" name="Line 4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6" name="Line 4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7" name="Line 4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8" name="Line 4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9" name="Line 4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0" name="Line 4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1" name="Line 4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2" name="Line 4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3" name="Line 4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4" name="Line 4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5" name="Line 4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6" name="Line 4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7" name="Line 4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8" name="Line 4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9" name="Line 4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0" name="Line 4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1" name="Line 14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2" name="Line 14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3" name="Line 14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4" name="Line 14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5" name="Line 14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6" name="Line 14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7" name="Line 14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8" name="Line 14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9" name="Line 14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0" name="Line 14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1" name="Line 14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2" name="Line 14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3" name="Line 14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4" name="Line 14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5" name="Line 14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6" name="Line 14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7" name="Line 14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8" name="Line 14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9" name="Line 14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0" name="Line 14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1" name="Line 14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2" name="Line 14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3" name="Line 14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4" name="Line 14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5" name="Line 14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6" name="Line 14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7" name="Line 14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8" name="Line 147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9" name="Line 147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0" name="Line 147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1" name="Line 147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2" name="Line 147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3" name="Line 147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4" name="Line 147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5" name="Line 147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6" name="Line 147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7" name="Line 148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8" name="Line 148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9" name="Line 148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0" name="Line 148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1" name="Line 148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2" name="Line 148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3" name="Line 148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4" name="Line 14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5" name="Line 14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6" name="Line 14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7" name="Line 14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8" name="Line 14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9" name="Line 14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0" name="Line 14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1" name="Line 14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2" name="Line 14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3" name="Line 14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4" name="Line 14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5" name="Line 14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6" name="Line 149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7" name="Line 150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8" name="Line 150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9" name="Line 150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0" name="Line 150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1" name="Line 15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2" name="Line 15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3" name="Line 15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4" name="Line 15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5" name="Line 15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6" name="Line 15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7" name="Line 15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8" name="Line 15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9" name="Line 15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0" name="Line 15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1" name="Line 15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2" name="Line 15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3" name="Line 15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4" name="Line 15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5" name="Line 15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6" name="Line 15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7" name="Line 15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8" name="Line 15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9" name="Line 152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0" name="Line 152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1" name="Line 152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2" name="Line 15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3" name="Line 15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4" name="Line 15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5" name="Line 15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6" name="Line 15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7" name="Line 15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8" name="Line 15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9" name="Line 15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0" name="Line 15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1" name="Line 15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2" name="Line 15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3" name="Line 15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4" name="Line 153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5" name="Line 153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6" name="Line 153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7" name="Line 154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8" name="Line 154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9" name="Line 154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0" name="Line 154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1" name="Line 15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2" name="Line 15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3" name="Line 15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4" name="Line 15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5" name="Line 15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6" name="Line 15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7" name="Line 15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8" name="Line 15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9" name="Line 15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0" name="Line 15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1" name="Line 15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2" name="Line 15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3" name="Line 15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4" name="Line 15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5" name="Line 15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6" name="Line 15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7" name="Line 15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8" name="Line 15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9" name="Line 15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0" name="Line 15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1" name="Line 15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2" name="Line 15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3" name="Line 15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4" name="Line 15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5" name="Line 15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6" name="Line 15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7" name="Line 15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78" name="Line 53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79" name="Line 53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0" name="Line 53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1" name="Line 53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2" name="Line 54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3" name="Line 54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4" name="Line 54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5" name="Line 54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6" name="Line 54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7" name="Line 54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8" name="Line 54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9" name="Line 54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0" name="Line 54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1" name="Line 54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2" name="Line 55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3" name="Line 55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4" name="Line 55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5" name="Line 55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6" name="Line 6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7" name="Line 6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8" name="Line 6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9" name="Line 6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0" name="Line 6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1" name="Line 6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2" name="Line 6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3" name="Line 6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4" name="Line 6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5" name="Line 6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6" name="Line 63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7" name="Line 63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8" name="Line 9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9" name="Line 9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0" name="Line 9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1" name="Line 9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2" name="Line 9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3" name="Line 9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4" name="Line 9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5" name="Line 9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6" name="Line 9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7" name="Line 9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8" name="Line 9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9" name="Line 10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0" name="Line 10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1" name="Line 10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2" name="Line 10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3" name="Line 10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4" name="Line 10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5" name="Line 10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6" name="Line 10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7" name="Line 10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8" name="Line 10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9" name="Line 10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0" name="Line 10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1" name="Line 10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2" name="Line 10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3" name="Line 10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4" name="Line 10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5" name="Line 10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6" name="Line 10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7" name="Line 10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8" name="Line 10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9" name="Line 10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0" name="Line 10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1" name="Line 10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2" name="Line 10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3" name="Line 10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4" name="Line 10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5" name="Line 10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6" name="Line 10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7" name="Line 10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8" name="Line 10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9" name="Line 10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0" name="Line 127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1" name="Line 127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2" name="Line 127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3" name="Line 127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4" name="Line 127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5" name="Line 127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6" name="Line 127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7" name="Line 127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8" name="Line 127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9" name="Line 127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0" name="Line 128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1" name="Line 128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2" name="Line 128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3" name="Line 128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4" name="Line 128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5" name="Line 128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6" name="Line 128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7" name="Line 128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8" name="Line 128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9" name="Line 128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0" name="Line 129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1" name="Line 129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2" name="Line 129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3" name="Line 129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4" name="Line 129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5" name="Line 12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6" name="Line 12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7" name="Line 12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8" name="Line 12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9" name="Line 12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0" name="Line 13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1" name="Line 13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2" name="Line 13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3" name="Line 13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4" name="Line 13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5" name="Line 13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6" name="Line 13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7" name="Line 13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8" name="Line 13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9" name="Line 13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0" name="Line 13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1" name="Line 13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2" name="Line 13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3" name="Line 13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4" name="Line 13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5" name="Line 13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6" name="Line 13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7" name="Line 13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8" name="Line 13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9" name="Line 13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0" name="Line 13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1" name="Line 13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2" name="Line 13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3" name="Line 13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4" name="Line 13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5" name="Line 13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6" name="Line 13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7" name="Line 13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8" name="Line 13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9" name="Line 13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0" name="Line 13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1" name="Line 13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2" name="Line 13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3" name="Line 13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4" name="Line 133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5" name="Line 133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6" name="Line 133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7" name="Line 133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8" name="Line 133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9" name="Line 1339"/>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0" name="Line 1340"/>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1" name="Line 1341"/>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2" name="Line 1342"/>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3" name="Line 1343"/>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4" name="Line 134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5" name="Line 134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6" name="Line 134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7" name="Line 134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8" name="Line 134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39</xdr:col>
      <xdr:colOff>0</xdr:colOff>
      <xdr:row>46</xdr:row>
      <xdr:rowOff>72838</xdr:rowOff>
    </xdr:from>
    <xdr:to>
      <xdr:col>39</xdr:col>
      <xdr:colOff>0</xdr:colOff>
      <xdr:row>47</xdr:row>
      <xdr:rowOff>111174</xdr:rowOff>
    </xdr:to>
    <xdr:sp macro="" textlink="">
      <xdr:nvSpPr>
        <xdr:cNvPr id="1529"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46</xdr:row>
      <xdr:rowOff>72838</xdr:rowOff>
    </xdr:from>
    <xdr:to>
      <xdr:col>39</xdr:col>
      <xdr:colOff>0</xdr:colOff>
      <xdr:row>47</xdr:row>
      <xdr:rowOff>111174</xdr:rowOff>
    </xdr:to>
    <xdr:sp macro="" textlink="">
      <xdr:nvSpPr>
        <xdr:cNvPr id="1530"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46</xdr:row>
      <xdr:rowOff>72838</xdr:rowOff>
    </xdr:from>
    <xdr:to>
      <xdr:col>39</xdr:col>
      <xdr:colOff>0</xdr:colOff>
      <xdr:row>47</xdr:row>
      <xdr:rowOff>111174</xdr:rowOff>
    </xdr:to>
    <xdr:sp macro="" textlink="">
      <xdr:nvSpPr>
        <xdr:cNvPr id="1531"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33"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4"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6"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39"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0"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1"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2"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3"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45"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6"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7"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50"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51"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2"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3"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4"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5"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6"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7"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5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59"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0"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1"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3"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55</xdr:col>
      <xdr:colOff>146539</xdr:colOff>
      <xdr:row>28</xdr:row>
      <xdr:rowOff>146538</xdr:rowOff>
    </xdr:from>
    <xdr:to>
      <xdr:col>64</xdr:col>
      <xdr:colOff>475060</xdr:colOff>
      <xdr:row>78</xdr:row>
      <xdr:rowOff>148828</xdr:rowOff>
    </xdr:to>
    <xdr:graphicFrame macro="">
      <xdr:nvGraphicFramePr>
        <xdr:cNvPr id="1569" name="グラフ 156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56</xdr:col>
      <xdr:colOff>29817</xdr:colOff>
      <xdr:row>80</xdr:row>
      <xdr:rowOff>42655</xdr:rowOff>
    </xdr:from>
    <xdr:to>
      <xdr:col>65</xdr:col>
      <xdr:colOff>29817</xdr:colOff>
      <xdr:row>131</xdr:row>
      <xdr:rowOff>42655</xdr:rowOff>
    </xdr:to>
    <xdr:graphicFrame macro="">
      <xdr:nvGraphicFramePr>
        <xdr:cNvPr id="1570" name="グラフ 156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6723</xdr:colOff>
      <xdr:row>179</xdr:row>
      <xdr:rowOff>84044</xdr:rowOff>
    </xdr:from>
    <xdr:to>
      <xdr:col>18</xdr:col>
      <xdr:colOff>6723</xdr:colOff>
      <xdr:row>180</xdr:row>
      <xdr:rowOff>103346</xdr:rowOff>
    </xdr:to>
    <xdr:sp macro="" textlink="">
      <xdr:nvSpPr>
        <xdr:cNvPr id="1572"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179</xdr:row>
      <xdr:rowOff>84044</xdr:rowOff>
    </xdr:from>
    <xdr:to>
      <xdr:col>18</xdr:col>
      <xdr:colOff>6723</xdr:colOff>
      <xdr:row>180</xdr:row>
      <xdr:rowOff>103346</xdr:rowOff>
    </xdr:to>
    <xdr:sp macro="" textlink="">
      <xdr:nvSpPr>
        <xdr:cNvPr id="1573"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179</xdr:row>
      <xdr:rowOff>84044</xdr:rowOff>
    </xdr:from>
    <xdr:to>
      <xdr:col>18</xdr:col>
      <xdr:colOff>6723</xdr:colOff>
      <xdr:row>180</xdr:row>
      <xdr:rowOff>103346</xdr:rowOff>
    </xdr:to>
    <xdr:sp macro="" textlink="">
      <xdr:nvSpPr>
        <xdr:cNvPr id="1574"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123</xdr:row>
      <xdr:rowOff>80682</xdr:rowOff>
    </xdr:from>
    <xdr:to>
      <xdr:col>39</xdr:col>
      <xdr:colOff>0</xdr:colOff>
      <xdr:row>124</xdr:row>
      <xdr:rowOff>99984</xdr:rowOff>
    </xdr:to>
    <xdr:sp macro="" textlink="">
      <xdr:nvSpPr>
        <xdr:cNvPr id="1575"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123</xdr:row>
      <xdr:rowOff>80682</xdr:rowOff>
    </xdr:from>
    <xdr:to>
      <xdr:col>39</xdr:col>
      <xdr:colOff>0</xdr:colOff>
      <xdr:row>124</xdr:row>
      <xdr:rowOff>99984</xdr:rowOff>
    </xdr:to>
    <xdr:sp macro="" textlink="">
      <xdr:nvSpPr>
        <xdr:cNvPr id="1576"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127</xdr:row>
      <xdr:rowOff>80682</xdr:rowOff>
    </xdr:from>
    <xdr:to>
      <xdr:col>39</xdr:col>
      <xdr:colOff>0</xdr:colOff>
      <xdr:row>128</xdr:row>
      <xdr:rowOff>99984</xdr:rowOff>
    </xdr:to>
    <xdr:sp macro="" textlink="">
      <xdr:nvSpPr>
        <xdr:cNvPr id="1577"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127</xdr:row>
      <xdr:rowOff>80682</xdr:rowOff>
    </xdr:from>
    <xdr:to>
      <xdr:col>39</xdr:col>
      <xdr:colOff>0</xdr:colOff>
      <xdr:row>128</xdr:row>
      <xdr:rowOff>99984</xdr:rowOff>
    </xdr:to>
    <xdr:sp macro="" textlink="">
      <xdr:nvSpPr>
        <xdr:cNvPr id="1578"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131</xdr:row>
      <xdr:rowOff>80682</xdr:rowOff>
    </xdr:from>
    <xdr:to>
      <xdr:col>39</xdr:col>
      <xdr:colOff>0</xdr:colOff>
      <xdr:row>132</xdr:row>
      <xdr:rowOff>99984</xdr:rowOff>
    </xdr:to>
    <xdr:sp macro="" textlink="">
      <xdr:nvSpPr>
        <xdr:cNvPr id="1579"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131</xdr:row>
      <xdr:rowOff>80682</xdr:rowOff>
    </xdr:from>
    <xdr:to>
      <xdr:col>39</xdr:col>
      <xdr:colOff>0</xdr:colOff>
      <xdr:row>132</xdr:row>
      <xdr:rowOff>99984</xdr:rowOff>
    </xdr:to>
    <xdr:sp macro="" textlink="">
      <xdr:nvSpPr>
        <xdr:cNvPr id="1580"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135</xdr:row>
      <xdr:rowOff>80682</xdr:rowOff>
    </xdr:from>
    <xdr:to>
      <xdr:col>39</xdr:col>
      <xdr:colOff>0</xdr:colOff>
      <xdr:row>136</xdr:row>
      <xdr:rowOff>0</xdr:rowOff>
    </xdr:to>
    <xdr:sp macro="" textlink="">
      <xdr:nvSpPr>
        <xdr:cNvPr id="1581"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135</xdr:row>
      <xdr:rowOff>80682</xdr:rowOff>
    </xdr:from>
    <xdr:to>
      <xdr:col>39</xdr:col>
      <xdr:colOff>0</xdr:colOff>
      <xdr:row>136</xdr:row>
      <xdr:rowOff>0</xdr:rowOff>
    </xdr:to>
    <xdr:sp macro="" textlink="">
      <xdr:nvSpPr>
        <xdr:cNvPr id="1582"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3"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4" name="テキスト 8"/>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5"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6"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7"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8"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8</xdr:col>
      <xdr:colOff>61107</xdr:colOff>
      <xdr:row>4</xdr:row>
      <xdr:rowOff>68562</xdr:rowOff>
    </xdr:from>
    <xdr:to>
      <xdr:col>11</xdr:col>
      <xdr:colOff>61107</xdr:colOff>
      <xdr:row>18</xdr:row>
      <xdr:rowOff>68562</xdr:rowOff>
    </xdr:to>
    <xdr:graphicFrame macro="">
      <xdr:nvGraphicFramePr>
        <xdr:cNvPr id="15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0.86844</cdr:x>
      <cdr:y>0.73284</cdr:y>
    </cdr:from>
    <cdr:to>
      <cdr:x>0.95378</cdr:x>
      <cdr:y>0.85049</cdr:y>
    </cdr:to>
    <cdr:sp macro="" textlink="">
      <cdr:nvSpPr>
        <cdr:cNvPr id="2" name="テキスト ボックス 1"/>
        <cdr:cNvSpPr txBox="1"/>
      </cdr:nvSpPr>
      <cdr:spPr>
        <a:xfrm xmlns:a="http://schemas.openxmlformats.org/drawingml/2006/main">
          <a:off x="9305925" y="5695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0.88799</cdr:x>
      <cdr:y>0.27483</cdr:y>
    </cdr:from>
    <cdr:to>
      <cdr:x>0.93744</cdr:x>
      <cdr:y>0.30642</cdr:y>
    </cdr:to>
    <cdr:sp macro="" textlink="">
      <cdr:nvSpPr>
        <cdr:cNvPr id="3" name="テキスト ボックス 2"/>
        <cdr:cNvSpPr txBox="1"/>
      </cdr:nvSpPr>
      <cdr:spPr>
        <a:xfrm xmlns:a="http://schemas.openxmlformats.org/drawingml/2006/main">
          <a:off x="9519142" y="2089642"/>
          <a:ext cx="530087" cy="2401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0.38959</cdr:x>
      <cdr:y>0.21488</cdr:y>
    </cdr:from>
    <cdr:to>
      <cdr:x>0.60645</cdr:x>
      <cdr:y>0.27002</cdr:y>
    </cdr:to>
    <cdr:sp macro="" textlink="">
      <cdr:nvSpPr>
        <cdr:cNvPr id="4" name="テキスト ボックス 3"/>
        <cdr:cNvSpPr txBox="1"/>
      </cdr:nvSpPr>
      <cdr:spPr>
        <a:xfrm xmlns:a="http://schemas.openxmlformats.org/drawingml/2006/main">
          <a:off x="4177241" y="1686209"/>
          <a:ext cx="2325205" cy="43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2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0.39787</cdr:x>
      <cdr:y>0.45308</cdr:y>
    </cdr:from>
    <cdr:to>
      <cdr:x>0.62611</cdr:x>
      <cdr:y>0.5203</cdr:y>
    </cdr:to>
    <cdr:sp macro="" textlink="">
      <cdr:nvSpPr>
        <cdr:cNvPr id="5" name="テキスト ボックス 4"/>
        <cdr:cNvSpPr txBox="1"/>
      </cdr:nvSpPr>
      <cdr:spPr>
        <a:xfrm xmlns:a="http://schemas.openxmlformats.org/drawingml/2006/main">
          <a:off x="4266056" y="3555346"/>
          <a:ext cx="2447193" cy="527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ＭＳ Ｐ明朝" panose="02020600040205080304" pitchFamily="18" charset="-128"/>
              <a:ea typeface="ＭＳ Ｐ明朝" panose="02020600040205080304" pitchFamily="18" charset="-128"/>
            </a:rPr>
            <a:t>ナラ丸太３０～３８ｃｍ</a:t>
          </a:r>
        </a:p>
      </cdr:txBody>
    </cdr:sp>
  </cdr:relSizeAnchor>
</c:userShapes>
</file>

<file path=xl/drawings/drawing3.xml><?xml version="1.0" encoding="utf-8"?>
<c:userShapes xmlns:c="http://schemas.openxmlformats.org/drawingml/2006/chart">
  <cdr:relSizeAnchor xmlns:cdr="http://schemas.openxmlformats.org/drawingml/2006/chartDrawing">
    <cdr:from>
      <cdr:x>0.34102</cdr:x>
      <cdr:y>0.70941</cdr:y>
    </cdr:from>
    <cdr:to>
      <cdr:x>0.6282</cdr:x>
      <cdr:y>0.78042</cdr:y>
    </cdr:to>
    <cdr:sp macro="" textlink="">
      <cdr:nvSpPr>
        <cdr:cNvPr id="4" name="テキスト ボックス 3"/>
        <cdr:cNvSpPr txBox="1"/>
      </cdr:nvSpPr>
      <cdr:spPr>
        <a:xfrm xmlns:a="http://schemas.openxmlformats.org/drawingml/2006/main">
          <a:off x="1266803" y="1554141"/>
          <a:ext cx="1066801" cy="1555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カラマツ梱包材</a:t>
          </a:r>
        </a:p>
      </cdr:txBody>
    </cdr:sp>
  </cdr:relSizeAnchor>
</c:userShapes>
</file>

<file path=xl/drawings/drawing4.xml><?xml version="1.0" encoding="utf-8"?>
<c:userShapes xmlns:c="http://schemas.openxmlformats.org/drawingml/2006/chart">
  <cdr:relSizeAnchor xmlns:cdr="http://schemas.openxmlformats.org/drawingml/2006/chartDrawing">
    <cdr:from>
      <cdr:x>0.69923</cdr:x>
      <cdr:y>0.56208</cdr:y>
    </cdr:from>
    <cdr:to>
      <cdr:x>0.78449</cdr:x>
      <cdr:y>0.68289</cdr:y>
    </cdr:to>
    <cdr:sp macro="" textlink="">
      <cdr:nvSpPr>
        <cdr:cNvPr id="5" name="テキスト ボックス 4"/>
        <cdr:cNvSpPr txBox="1"/>
      </cdr:nvSpPr>
      <cdr:spPr>
        <a:xfrm xmlns:a="http://schemas.openxmlformats.org/drawingml/2006/main">
          <a:off x="7499350" y="425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0.88356</cdr:x>
      <cdr:y>0.11558</cdr:y>
    </cdr:from>
    <cdr:to>
      <cdr:x>0.93422</cdr:x>
      <cdr:y>0.13945</cdr:y>
    </cdr:to>
    <cdr:sp macro="" textlink="">
      <cdr:nvSpPr>
        <cdr:cNvPr id="3" name="テキスト ボックス 2"/>
        <cdr:cNvSpPr txBox="1"/>
      </cdr:nvSpPr>
      <cdr:spPr>
        <a:xfrm xmlns:a="http://schemas.openxmlformats.org/drawingml/2006/main">
          <a:off x="9467850" y="876300"/>
          <a:ext cx="542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0.88991</cdr:x>
      <cdr:y>0.69896</cdr:y>
    </cdr:from>
    <cdr:to>
      <cdr:x>0.96012</cdr:x>
      <cdr:y>0.73037</cdr:y>
    </cdr:to>
    <cdr:sp macro="" textlink="">
      <cdr:nvSpPr>
        <cdr:cNvPr id="10" name="テキスト ボックス 9"/>
        <cdr:cNvSpPr txBox="1"/>
      </cdr:nvSpPr>
      <cdr:spPr>
        <a:xfrm xmlns:a="http://schemas.openxmlformats.org/drawingml/2006/main">
          <a:off x="9538095" y="5299473"/>
          <a:ext cx="752475"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0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0.59133</cdr:x>
      <cdr:y>0.7383</cdr:y>
    </cdr:from>
    <cdr:to>
      <cdr:x>0.64743</cdr:x>
      <cdr:y>0.76616</cdr:y>
    </cdr:to>
    <cdr:sp macro="" textlink="">
      <cdr:nvSpPr>
        <cdr:cNvPr id="4" name="テキスト ボックス 3"/>
        <cdr:cNvSpPr txBox="1"/>
      </cdr:nvSpPr>
      <cdr:spPr>
        <a:xfrm xmlns:a="http://schemas.openxmlformats.org/drawingml/2006/main">
          <a:off x="6340075" y="5658288"/>
          <a:ext cx="601486" cy="2135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ＭＳ Ｐ明朝" panose="02020600040205080304" pitchFamily="18" charset="-128"/>
              <a:ea typeface="ＭＳ Ｐ明朝" panose="02020600040205080304" pitchFamily="18" charset="-128"/>
            </a:rPr>
            <a:t>13,200</a:t>
          </a:r>
          <a:endParaRPr lang="ja-JP" altLang="en-US" sz="10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0.36862</cdr:x>
      <cdr:y>0.16534</cdr:y>
    </cdr:from>
    <cdr:to>
      <cdr:x>0.6331</cdr:x>
      <cdr:y>0.20413</cdr:y>
    </cdr:to>
    <cdr:sp macro="" textlink="">
      <cdr:nvSpPr>
        <cdr:cNvPr id="6" name="テキスト ボックス 5"/>
        <cdr:cNvSpPr txBox="1"/>
      </cdr:nvSpPr>
      <cdr:spPr>
        <a:xfrm xmlns:a="http://schemas.openxmlformats.org/drawingml/2006/main">
          <a:off x="3883384" y="1267538"/>
          <a:ext cx="2786277" cy="297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ＭＳ Ｐ明朝" panose="02020600040205080304" pitchFamily="18" charset="-128"/>
              <a:ea typeface="ＭＳ Ｐ明朝" panose="02020600040205080304" pitchFamily="18" charset="-128"/>
            </a:rPr>
            <a:t>スプルース現地挽き製材（人工乾燥材）</a:t>
          </a:r>
        </a:p>
      </cdr:txBody>
    </cdr:sp>
  </cdr:relSizeAnchor>
</c:userShapes>
</file>

<file path=xl/drawings/drawing5.xml><?xml version="1.0" encoding="utf-8"?>
<c:userShapes xmlns:c="http://schemas.openxmlformats.org/drawingml/2006/chart">
  <cdr:relSizeAnchor xmlns:cdr="http://schemas.openxmlformats.org/drawingml/2006/chartDrawing">
    <cdr:from>
      <cdr:x>0.59909</cdr:x>
      <cdr:y>0.48175</cdr:y>
    </cdr:from>
    <cdr:to>
      <cdr:x>0.77961</cdr:x>
      <cdr:y>0.5774</cdr:y>
    </cdr:to>
    <cdr:sp macro="" textlink="">
      <cdr:nvSpPr>
        <cdr:cNvPr id="4" name="テキスト ボックス 3"/>
        <cdr:cNvSpPr txBox="1"/>
      </cdr:nvSpPr>
      <cdr:spPr>
        <a:xfrm xmlns:a="http://schemas.openxmlformats.org/drawingml/2006/main">
          <a:off x="2225487" y="1055390"/>
          <a:ext cx="670587" cy="2095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エゾマツ（込）</a:t>
          </a:r>
        </a:p>
      </cdr:txBody>
    </cdr:sp>
  </cdr:relSizeAnchor>
  <cdr:relSizeAnchor xmlns:cdr="http://schemas.openxmlformats.org/drawingml/2006/chartDrawing">
    <cdr:from>
      <cdr:x>0.35846</cdr:x>
      <cdr:y>0.68283</cdr:y>
    </cdr:from>
    <cdr:to>
      <cdr:x>0.63846</cdr:x>
      <cdr:y>0.80023</cdr:y>
    </cdr:to>
    <cdr:sp macro="" textlink="">
      <cdr:nvSpPr>
        <cdr:cNvPr id="5" name="テキスト ボックス 4"/>
        <cdr:cNvSpPr txBox="1"/>
      </cdr:nvSpPr>
      <cdr:spPr>
        <a:xfrm xmlns:a="http://schemas.openxmlformats.org/drawingml/2006/main">
          <a:off x="1331589" y="1495919"/>
          <a:ext cx="1040130" cy="2571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a:t>
          </a:r>
          <a:r>
            <a:rPr lang="en-US" altLang="ja-JP" sz="600">
              <a:latin typeface="ＭＳ Ｐ明朝" panose="02020600040205080304" pitchFamily="18" charset="-128"/>
              <a:ea typeface="ＭＳ Ｐ明朝" panose="02020600040205080304" pitchFamily="18" charset="-128"/>
            </a:rPr>
            <a:t>14</a:t>
          </a:r>
          <a:r>
            <a:rPr lang="ja-JP" altLang="en-US" sz="600">
              <a:latin typeface="ＭＳ Ｐ明朝" panose="02020600040205080304" pitchFamily="18" charset="-128"/>
              <a:ea typeface="ＭＳ Ｐ明朝" panose="02020600040205080304" pitchFamily="18" charset="-128"/>
            </a:rPr>
            <a:t>～</a:t>
          </a:r>
          <a:r>
            <a:rPr lang="en-US" altLang="ja-JP" sz="600">
              <a:latin typeface="ＭＳ Ｐ明朝" panose="02020600040205080304" pitchFamily="18" charset="-128"/>
              <a:ea typeface="ＭＳ Ｐ明朝" panose="02020600040205080304" pitchFamily="18" charset="-128"/>
            </a:rPr>
            <a:t>18cm)</a:t>
          </a:r>
          <a:endParaRPr lang="ja-JP" altLang="en-US" sz="6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0.77009</cdr:x>
      <cdr:y>0.53392</cdr:y>
    </cdr:from>
    <cdr:to>
      <cdr:x>0.83996</cdr:x>
      <cdr:y>0.58936</cdr:y>
    </cdr:to>
    <cdr:sp macro="" textlink="">
      <cdr:nvSpPr>
        <cdr:cNvPr id="2" name="テキスト ボックス 1"/>
        <cdr:cNvSpPr txBox="1"/>
      </cdr:nvSpPr>
      <cdr:spPr>
        <a:xfrm xmlns:a="http://schemas.openxmlformats.org/drawingml/2006/main">
          <a:off x="2860687" y="1169688"/>
          <a:ext cx="259556" cy="1214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0.75535</cdr:x>
      <cdr:y>0.48501</cdr:y>
    </cdr:from>
    <cdr:to>
      <cdr:x>0.83099</cdr:x>
      <cdr:y>0.54805</cdr:y>
    </cdr:to>
    <cdr:sp macro="" textlink="">
      <cdr:nvSpPr>
        <cdr:cNvPr id="3" name="テキスト ボックス 2"/>
        <cdr:cNvSpPr txBox="1"/>
      </cdr:nvSpPr>
      <cdr:spPr>
        <a:xfrm xmlns:a="http://schemas.openxmlformats.org/drawingml/2006/main">
          <a:off x="2805918" y="1062532"/>
          <a:ext cx="280988" cy="1381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300"/>
        </a:p>
      </cdr:txBody>
    </cdr:sp>
  </cdr:relSizeAnchor>
  <cdr:relSizeAnchor xmlns:cdr="http://schemas.openxmlformats.org/drawingml/2006/chartDrawing">
    <cdr:from>
      <cdr:x>0.74701</cdr:x>
      <cdr:y>0.47088</cdr:y>
    </cdr:from>
    <cdr:to>
      <cdr:x>0.83291</cdr:x>
      <cdr:y>0.54479</cdr:y>
    </cdr:to>
    <cdr:sp macro="" textlink="">
      <cdr:nvSpPr>
        <cdr:cNvPr id="6" name="テキスト ボックス 5"/>
        <cdr:cNvSpPr txBox="1"/>
      </cdr:nvSpPr>
      <cdr:spPr>
        <a:xfrm xmlns:a="http://schemas.openxmlformats.org/drawingml/2006/main">
          <a:off x="2774962" y="1031576"/>
          <a:ext cx="319087"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0.84765</cdr:x>
      <cdr:y>0.50023</cdr:y>
    </cdr:from>
    <cdr:to>
      <cdr:x>0.93099</cdr:x>
      <cdr:y>0.55457</cdr:y>
    </cdr:to>
    <cdr:sp macro="" textlink="">
      <cdr:nvSpPr>
        <cdr:cNvPr id="7" name="テキスト ボックス 6"/>
        <cdr:cNvSpPr txBox="1"/>
      </cdr:nvSpPr>
      <cdr:spPr>
        <a:xfrm xmlns:a="http://schemas.openxmlformats.org/drawingml/2006/main">
          <a:off x="3148818" y="1095869"/>
          <a:ext cx="309563" cy="1190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0.81047</cdr:x>
      <cdr:y>0.48827</cdr:y>
    </cdr:from>
    <cdr:to>
      <cdr:x>0.9047</cdr:x>
      <cdr:y>0.54805</cdr:y>
    </cdr:to>
    <cdr:sp macro="" textlink="">
      <cdr:nvSpPr>
        <cdr:cNvPr id="8" name="テキスト ボックス 7"/>
        <cdr:cNvSpPr txBox="1"/>
      </cdr:nvSpPr>
      <cdr:spPr>
        <a:xfrm xmlns:a="http://schemas.openxmlformats.org/drawingml/2006/main">
          <a:off x="3010706" y="1069676"/>
          <a:ext cx="350043" cy="1309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0.81624</cdr:x>
      <cdr:y>0.50022</cdr:y>
    </cdr:from>
    <cdr:to>
      <cdr:x>0.94529</cdr:x>
      <cdr:y>0.56218</cdr:y>
    </cdr:to>
    <cdr:sp macro="" textlink="">
      <cdr:nvSpPr>
        <cdr:cNvPr id="9" name="テキスト ボックス 8"/>
        <cdr:cNvSpPr txBox="1"/>
      </cdr:nvSpPr>
      <cdr:spPr>
        <a:xfrm xmlns:a="http://schemas.openxmlformats.org/drawingml/2006/main">
          <a:off x="3033230" y="1097881"/>
          <a:ext cx="479549" cy="1359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600">
              <a:latin typeface="ＭＳ 明朝" panose="02020609040205080304" pitchFamily="17" charset="-128"/>
              <a:ea typeface="ＭＳ 明朝" panose="02020609040205080304" pitchFamily="17" charset="-128"/>
            </a:rPr>
            <a:t>14,500</a:t>
          </a:r>
          <a:endParaRPr lang="ja-JP" altLang="en-US" sz="600">
            <a:latin typeface="ＭＳ 明朝" panose="02020609040205080304" pitchFamily="17" charset="-128"/>
            <a:ea typeface="ＭＳ 明朝" panose="02020609040205080304" pitchFamily="17"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246"/>
  <sheetViews>
    <sheetView zoomScaleNormal="100" zoomScaleSheetLayoutView="80" workbookViewId="0">
      <selection activeCell="AA34" sqref="AA34"/>
    </sheetView>
  </sheetViews>
  <sheetFormatPr defaultColWidth="4.5" defaultRowHeight="13.5" customHeight="1" x14ac:dyDescent="0.15"/>
  <cols>
    <col min="1" max="8" width="4.5" style="137"/>
    <col min="9" max="10" width="4.5" style="137" customWidth="1"/>
    <col min="11" max="19" width="4.5" style="137"/>
    <col min="20" max="20" width="4.5" style="137" customWidth="1"/>
    <col min="21" max="21" width="4.5" style="137"/>
    <col min="22" max="22" width="4.5" style="137" customWidth="1"/>
    <col min="23" max="41" width="4.5" style="137"/>
    <col min="42" max="42" width="5.25" style="186" customWidth="1"/>
    <col min="43" max="43" width="18.5" style="79" customWidth="1"/>
    <col min="44" max="44" width="19.375" style="205" customWidth="1"/>
    <col min="45" max="69" width="8.25" style="205" customWidth="1"/>
    <col min="70" max="93" width="6.875" style="205" customWidth="1"/>
    <col min="94" max="96" width="6.875" style="80" customWidth="1"/>
    <col min="97" max="98" width="6.875" style="80" bestFit="1" customWidth="1"/>
    <col min="99" max="123" width="6.875" style="80" customWidth="1"/>
    <col min="124" max="287" width="6.875" style="81" customWidth="1"/>
    <col min="288" max="321" width="4.5" style="81"/>
    <col min="322" max="16384" width="4.5" style="137"/>
  </cols>
  <sheetData>
    <row r="1" spans="1:16384" ht="13.5" customHeight="1" x14ac:dyDescent="0.15">
      <c r="AP1" s="185"/>
      <c r="AR1" s="363">
        <v>43647</v>
      </c>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91"/>
      <c r="RQ1" s="4"/>
      <c r="RR1" s="4"/>
      <c r="RS1" s="4"/>
      <c r="RT1" s="4"/>
      <c r="RU1" s="67"/>
      <c r="RV1" s="67"/>
      <c r="RW1" s="68"/>
      <c r="RX1" s="4"/>
      <c r="RY1" s="4"/>
      <c r="RZ1" s="69"/>
      <c r="SA1" s="69"/>
      <c r="SB1" s="4"/>
      <c r="SC1" s="4"/>
      <c r="SD1" s="4"/>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s="2" customFormat="1" ht="13.5" customHeight="1" x14ac:dyDescent="0.15">
      <c r="A2" s="78"/>
      <c r="B2" s="66" t="s">
        <v>268</v>
      </c>
      <c r="C2" s="66"/>
      <c r="D2" s="3"/>
      <c r="E2" s="3"/>
      <c r="F2" s="3"/>
      <c r="G2" s="4"/>
      <c r="H2" s="4"/>
      <c r="I2" s="4"/>
      <c r="J2" s="4"/>
      <c r="K2" s="4"/>
      <c r="L2" s="4"/>
      <c r="M2" s="4"/>
      <c r="N2" s="4"/>
      <c r="O2" s="4"/>
      <c r="P2" s="4"/>
      <c r="Q2" s="4"/>
      <c r="R2" s="4"/>
      <c r="S2" s="4"/>
      <c r="T2" s="4"/>
      <c r="U2" s="4"/>
      <c r="V2" s="4"/>
      <c r="W2" s="211" t="s">
        <v>327</v>
      </c>
      <c r="X2" s="4"/>
      <c r="Y2" s="4"/>
      <c r="Z2" s="4"/>
      <c r="AA2" s="4"/>
      <c r="AB2" s="4"/>
      <c r="AC2" s="4"/>
      <c r="AD2" s="4"/>
      <c r="AE2" s="4"/>
      <c r="AF2" s="4"/>
      <c r="AG2" s="4"/>
      <c r="AH2" s="4"/>
      <c r="AI2" s="4"/>
      <c r="AJ2" s="4"/>
      <c r="AK2" s="4"/>
      <c r="AL2" s="4"/>
      <c r="AM2" s="4"/>
      <c r="AN2" s="4"/>
      <c r="AO2" s="4"/>
      <c r="AP2" s="183"/>
      <c r="AQ2" s="205" t="s">
        <v>219</v>
      </c>
      <c r="AR2" s="205"/>
      <c r="AS2" s="359"/>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80"/>
      <c r="CQ2" s="80"/>
      <c r="CR2" s="80"/>
      <c r="CS2" s="80"/>
      <c r="CT2" s="80"/>
      <c r="CU2" s="80"/>
      <c r="CV2" s="80"/>
      <c r="CW2" s="80"/>
      <c r="CX2" s="80"/>
      <c r="CY2" s="80"/>
      <c r="CZ2" s="80"/>
      <c r="DA2" s="80"/>
      <c r="DB2" s="80"/>
      <c r="DC2" s="80">
        <v>2</v>
      </c>
      <c r="DD2" s="80">
        <v>3</v>
      </c>
      <c r="DE2" s="80">
        <v>4</v>
      </c>
      <c r="DF2" s="80">
        <v>5</v>
      </c>
      <c r="DG2" s="80">
        <v>6</v>
      </c>
      <c r="DH2" s="80">
        <v>7</v>
      </c>
      <c r="DI2" s="80">
        <v>8</v>
      </c>
      <c r="DJ2" s="80">
        <v>9</v>
      </c>
      <c r="DK2" s="80">
        <v>10</v>
      </c>
      <c r="DL2" s="80">
        <v>11</v>
      </c>
      <c r="DM2" s="80">
        <v>12</v>
      </c>
      <c r="DN2" s="80">
        <v>13</v>
      </c>
      <c r="DO2" s="80">
        <v>14</v>
      </c>
      <c r="DP2" s="80">
        <v>15</v>
      </c>
      <c r="DQ2" s="80">
        <v>16</v>
      </c>
      <c r="DR2" s="80">
        <v>17</v>
      </c>
      <c r="DS2" s="80">
        <v>18</v>
      </c>
      <c r="DT2" s="80">
        <v>19</v>
      </c>
      <c r="DU2" s="80">
        <v>20</v>
      </c>
      <c r="DV2" s="80">
        <v>21</v>
      </c>
      <c r="DW2" s="80">
        <v>22</v>
      </c>
      <c r="DX2" s="80">
        <v>23</v>
      </c>
      <c r="DY2" s="80">
        <v>24</v>
      </c>
      <c r="DZ2" s="80">
        <v>25</v>
      </c>
      <c r="EA2" s="80">
        <v>26</v>
      </c>
      <c r="EB2" s="80">
        <v>27</v>
      </c>
      <c r="EC2" s="80">
        <v>28</v>
      </c>
      <c r="ED2" s="80">
        <v>29</v>
      </c>
      <c r="EE2" s="80">
        <v>30</v>
      </c>
      <c r="EF2" s="80">
        <v>31</v>
      </c>
      <c r="EG2" s="80">
        <v>32</v>
      </c>
      <c r="EH2" s="80">
        <v>33</v>
      </c>
      <c r="EI2" s="80">
        <v>34</v>
      </c>
      <c r="EJ2" s="80">
        <v>35</v>
      </c>
      <c r="EK2" s="80">
        <v>36</v>
      </c>
      <c r="EL2" s="80">
        <v>37</v>
      </c>
      <c r="EM2" s="80">
        <v>38</v>
      </c>
      <c r="EN2" s="80">
        <v>39</v>
      </c>
      <c r="EO2" s="80">
        <v>40</v>
      </c>
      <c r="EP2" s="80">
        <v>41</v>
      </c>
      <c r="EQ2" s="80">
        <v>42</v>
      </c>
      <c r="ER2" s="80">
        <v>43</v>
      </c>
      <c r="ES2" s="80">
        <v>44</v>
      </c>
      <c r="ET2" s="80">
        <v>45</v>
      </c>
      <c r="EU2" s="80">
        <v>46</v>
      </c>
      <c r="EV2" s="80">
        <v>47</v>
      </c>
      <c r="EW2" s="80">
        <v>48</v>
      </c>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71"/>
      <c r="RR2" s="71"/>
      <c r="RS2" s="4"/>
      <c r="RT2" s="4"/>
      <c r="RU2" s="67"/>
      <c r="RV2" s="67"/>
      <c r="RW2" s="68"/>
      <c r="RX2" s="4"/>
      <c r="RY2" s="4"/>
      <c r="RZ2" s="4"/>
      <c r="SA2" s="4"/>
      <c r="SB2" s="4"/>
      <c r="SC2" s="4"/>
      <c r="SD2" s="4"/>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row>
    <row r="3" spans="1:16384" s="2" customFormat="1" ht="13.5" customHeight="1" x14ac:dyDescent="0.15">
      <c r="A3" s="78"/>
      <c r="B3" s="501" t="s">
        <v>415</v>
      </c>
      <c r="C3" s="501"/>
      <c r="D3" s="502">
        <v>2022</v>
      </c>
      <c r="E3" s="502"/>
      <c r="F3" s="502"/>
      <c r="G3" s="502"/>
      <c r="H3" s="70"/>
      <c r="I3" s="4"/>
      <c r="J3" s="4"/>
      <c r="K3" s="4"/>
      <c r="L3" s="4"/>
      <c r="M3" s="4"/>
      <c r="N3" s="4"/>
      <c r="O3" s="4"/>
      <c r="P3" s="4"/>
      <c r="Q3" s="4"/>
      <c r="R3" s="4"/>
      <c r="S3" s="4"/>
      <c r="T3" s="4"/>
      <c r="U3" s="4"/>
      <c r="V3" s="4"/>
      <c r="W3" s="212" t="s">
        <v>326</v>
      </c>
      <c r="X3" s="4"/>
      <c r="Y3" s="4"/>
      <c r="Z3" s="4"/>
      <c r="AA3" s="4"/>
      <c r="AB3" s="4"/>
      <c r="AC3" s="4"/>
      <c r="AD3" s="4"/>
      <c r="AE3" s="4"/>
      <c r="AF3" s="4"/>
      <c r="AG3" s="4"/>
      <c r="AH3" s="4"/>
      <c r="AI3" s="4"/>
      <c r="AJ3" s="4"/>
      <c r="AK3" s="4"/>
      <c r="AL3" s="4"/>
      <c r="AM3" s="4"/>
      <c r="AN3" s="4"/>
      <c r="AO3" s="4"/>
      <c r="AP3" s="188"/>
      <c r="AQ3" s="450"/>
      <c r="AR3" s="451"/>
      <c r="AS3" s="354">
        <v>43040</v>
      </c>
      <c r="AT3" s="354">
        <v>43070</v>
      </c>
      <c r="AU3" s="354">
        <v>43101</v>
      </c>
      <c r="AV3" s="354">
        <v>43132</v>
      </c>
      <c r="AW3" s="354">
        <v>43160</v>
      </c>
      <c r="AX3" s="354">
        <v>43191</v>
      </c>
      <c r="AY3" s="354">
        <v>43221</v>
      </c>
      <c r="AZ3" s="354">
        <v>43252</v>
      </c>
      <c r="BA3" s="354">
        <v>43282</v>
      </c>
      <c r="BB3" s="354">
        <v>43313</v>
      </c>
      <c r="BC3" s="354">
        <v>43344</v>
      </c>
      <c r="BD3" s="354">
        <v>43374</v>
      </c>
      <c r="BE3" s="354">
        <v>43405</v>
      </c>
      <c r="BF3" s="354">
        <v>43435</v>
      </c>
      <c r="BG3" s="354">
        <v>43466</v>
      </c>
      <c r="BH3" s="354">
        <v>43497</v>
      </c>
      <c r="BI3" s="354">
        <v>43525</v>
      </c>
      <c r="BJ3" s="354">
        <v>43556</v>
      </c>
      <c r="BK3" s="354">
        <v>43586</v>
      </c>
      <c r="BL3" s="354">
        <v>43617</v>
      </c>
      <c r="BM3" s="354">
        <v>43647</v>
      </c>
      <c r="BN3" s="354">
        <v>43678</v>
      </c>
      <c r="BO3" s="358">
        <v>43709</v>
      </c>
      <c r="BP3" s="354">
        <v>43739</v>
      </c>
      <c r="BQ3" s="354">
        <v>43770</v>
      </c>
      <c r="BR3" s="354">
        <v>43800</v>
      </c>
      <c r="BS3" s="354">
        <v>43831</v>
      </c>
      <c r="BT3" s="354">
        <v>43862</v>
      </c>
      <c r="BU3" s="354">
        <v>43891</v>
      </c>
      <c r="BV3" s="354">
        <v>43922</v>
      </c>
      <c r="BW3" s="354">
        <v>43952</v>
      </c>
      <c r="BX3" s="354">
        <v>43983</v>
      </c>
      <c r="BY3" s="354">
        <v>44013</v>
      </c>
      <c r="BZ3" s="354">
        <v>44044</v>
      </c>
      <c r="CA3" s="354">
        <v>44075</v>
      </c>
      <c r="CB3" s="354">
        <v>44105</v>
      </c>
      <c r="CC3" s="354">
        <v>44136</v>
      </c>
      <c r="CD3" s="354">
        <v>44166</v>
      </c>
      <c r="CE3" s="354">
        <v>44197</v>
      </c>
      <c r="CF3" s="354">
        <v>44228</v>
      </c>
      <c r="CG3" s="354">
        <v>44256</v>
      </c>
      <c r="CH3" s="354">
        <v>44287</v>
      </c>
      <c r="CI3" s="354">
        <v>44317</v>
      </c>
      <c r="CJ3" s="354">
        <v>44348</v>
      </c>
      <c r="CK3" s="354">
        <v>44378</v>
      </c>
      <c r="CL3" s="354">
        <v>44409</v>
      </c>
      <c r="CM3" s="354">
        <v>44440</v>
      </c>
      <c r="CN3" s="354">
        <v>44470</v>
      </c>
      <c r="CO3" s="354">
        <v>44501</v>
      </c>
      <c r="CP3" s="354">
        <v>44531</v>
      </c>
      <c r="CQ3" s="354">
        <v>44562</v>
      </c>
      <c r="CR3" s="354">
        <v>44593</v>
      </c>
      <c r="CS3" s="354">
        <v>44621</v>
      </c>
      <c r="CT3" s="354">
        <v>44652</v>
      </c>
      <c r="CU3" s="354">
        <v>44682</v>
      </c>
      <c r="CV3" s="354">
        <v>44713</v>
      </c>
      <c r="CW3" s="354">
        <v>44743</v>
      </c>
      <c r="CX3" s="354">
        <v>44774</v>
      </c>
      <c r="CY3" s="354">
        <v>44805</v>
      </c>
      <c r="CZ3" s="354">
        <v>44835</v>
      </c>
      <c r="DA3" s="360">
        <v>44866</v>
      </c>
      <c r="DB3" s="360">
        <v>44896</v>
      </c>
      <c r="DC3" s="360">
        <v>44927</v>
      </c>
      <c r="DD3" s="364">
        <v>44958</v>
      </c>
      <c r="DE3" s="364">
        <v>44986</v>
      </c>
      <c r="DF3" s="364">
        <v>45017</v>
      </c>
      <c r="DG3" s="364">
        <v>45047</v>
      </c>
      <c r="DH3" s="364">
        <v>45078</v>
      </c>
      <c r="DI3" s="364">
        <v>45108</v>
      </c>
      <c r="DJ3" s="364">
        <v>45139</v>
      </c>
      <c r="DK3" s="364">
        <v>45170</v>
      </c>
      <c r="DL3" s="364">
        <v>45200</v>
      </c>
      <c r="DM3" s="364">
        <v>45231</v>
      </c>
      <c r="DN3" s="364">
        <v>45261</v>
      </c>
      <c r="DO3" s="364">
        <v>45292</v>
      </c>
      <c r="DP3" s="364">
        <v>45323</v>
      </c>
      <c r="DQ3" s="364">
        <v>45352</v>
      </c>
      <c r="DR3" s="364">
        <v>45383</v>
      </c>
      <c r="DS3" s="364">
        <v>45413</v>
      </c>
      <c r="DT3" s="364">
        <v>45444</v>
      </c>
      <c r="DU3" s="364">
        <v>45474</v>
      </c>
      <c r="DV3" s="364">
        <v>45505</v>
      </c>
      <c r="DW3" s="364">
        <v>45536</v>
      </c>
      <c r="DX3" s="364">
        <v>45566</v>
      </c>
      <c r="DY3" s="364">
        <v>45597</v>
      </c>
      <c r="DZ3" s="364">
        <v>45627</v>
      </c>
      <c r="EA3" s="364">
        <v>45658</v>
      </c>
      <c r="EB3" s="364">
        <v>45689</v>
      </c>
      <c r="EC3" s="364">
        <v>45717</v>
      </c>
      <c r="ED3" s="364">
        <v>45748</v>
      </c>
      <c r="EE3" s="364">
        <v>45778</v>
      </c>
      <c r="EF3" s="364">
        <v>45809</v>
      </c>
      <c r="EG3" s="364">
        <v>45839</v>
      </c>
      <c r="EH3" s="364">
        <v>45870</v>
      </c>
      <c r="EI3" s="364">
        <v>45901</v>
      </c>
      <c r="EJ3" s="364">
        <v>45931</v>
      </c>
      <c r="EK3" s="364">
        <v>45962</v>
      </c>
      <c r="EL3" s="364">
        <v>45992</v>
      </c>
      <c r="EM3" s="364">
        <v>46023</v>
      </c>
      <c r="EN3" s="364">
        <v>46054</v>
      </c>
      <c r="EO3" s="364">
        <v>46082</v>
      </c>
      <c r="EP3" s="364">
        <v>46113</v>
      </c>
      <c r="EQ3" s="364">
        <v>46143</v>
      </c>
      <c r="ER3" s="364">
        <v>46174</v>
      </c>
      <c r="ES3" s="364">
        <v>46204</v>
      </c>
      <c r="ET3" s="364">
        <v>46235</v>
      </c>
      <c r="EU3" s="364">
        <v>46266</v>
      </c>
      <c r="EV3" s="364">
        <v>46296</v>
      </c>
      <c r="EW3" s="364">
        <v>46327</v>
      </c>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72"/>
      <c r="RQ3" s="72"/>
      <c r="RR3" s="72"/>
      <c r="RS3" s="72"/>
      <c r="RT3" s="72"/>
      <c r="RU3" s="72"/>
      <c r="RV3" s="72"/>
      <c r="RW3" s="3"/>
      <c r="RX3" s="91"/>
      <c r="RY3" s="72"/>
      <c r="RZ3" s="72"/>
      <c r="SA3" s="72"/>
      <c r="SB3" s="4"/>
      <c r="SC3" s="4"/>
      <c r="SD3" s="4"/>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row>
    <row r="4" spans="1:16384" s="2" customFormat="1" ht="13.5" customHeight="1" x14ac:dyDescent="0.15">
      <c r="A4" s="78"/>
      <c r="B4" s="501" t="s">
        <v>416</v>
      </c>
      <c r="C4" s="501"/>
      <c r="D4" s="502">
        <v>11</v>
      </c>
      <c r="E4" s="502"/>
      <c r="F4" s="502"/>
      <c r="G4" s="502"/>
      <c r="H4" s="4"/>
      <c r="I4" s="4"/>
      <c r="J4" s="4"/>
      <c r="K4" s="4"/>
      <c r="L4" s="4"/>
      <c r="M4" s="4"/>
      <c r="N4" s="4"/>
      <c r="O4" s="4"/>
      <c r="P4" s="4"/>
      <c r="Q4" s="4"/>
      <c r="R4" s="4"/>
      <c r="S4" s="4"/>
      <c r="T4" s="4"/>
      <c r="U4" s="4"/>
      <c r="V4" s="4"/>
      <c r="W4" s="212" t="s">
        <v>328</v>
      </c>
      <c r="X4" s="4"/>
      <c r="Y4" s="4"/>
      <c r="Z4" s="4"/>
      <c r="AA4" s="4"/>
      <c r="AB4" s="4"/>
      <c r="AC4" s="4"/>
      <c r="AD4" s="4"/>
      <c r="AE4" s="4"/>
      <c r="AF4" s="4"/>
      <c r="AG4" s="4"/>
      <c r="AH4" s="4"/>
      <c r="AI4" s="4"/>
      <c r="AJ4" s="4"/>
      <c r="AK4" s="4"/>
      <c r="AL4" s="4"/>
      <c r="AM4" s="4"/>
      <c r="AN4" s="4"/>
      <c r="AO4" s="4"/>
      <c r="AP4" s="90">
        <v>528</v>
      </c>
      <c r="AQ4" s="361" t="s">
        <v>453</v>
      </c>
      <c r="AR4" s="362" t="s">
        <v>485</v>
      </c>
      <c r="AS4" s="83">
        <v>13900</v>
      </c>
      <c r="AT4" s="83">
        <v>13900</v>
      </c>
      <c r="AU4" s="83">
        <v>13900</v>
      </c>
      <c r="AV4" s="83">
        <v>13900</v>
      </c>
      <c r="AW4" s="83">
        <v>13900</v>
      </c>
      <c r="AX4" s="83">
        <v>13700</v>
      </c>
      <c r="AY4" s="83">
        <v>13700</v>
      </c>
      <c r="AZ4" s="83">
        <v>13700</v>
      </c>
      <c r="BA4" s="83">
        <v>13800</v>
      </c>
      <c r="BB4" s="83">
        <v>13800</v>
      </c>
      <c r="BC4" s="83">
        <v>13800</v>
      </c>
      <c r="BD4" s="83">
        <v>13800</v>
      </c>
      <c r="BE4" s="83">
        <v>13800</v>
      </c>
      <c r="BF4" s="83">
        <v>13800</v>
      </c>
      <c r="BG4" s="83">
        <v>13800</v>
      </c>
      <c r="BH4" s="83">
        <v>13800</v>
      </c>
      <c r="BI4" s="83">
        <v>13800</v>
      </c>
      <c r="BJ4" s="83">
        <v>13700</v>
      </c>
      <c r="BK4" s="83" t="e">
        <v>#N/A</v>
      </c>
      <c r="BL4" s="83" t="e">
        <v>#N/A</v>
      </c>
      <c r="BM4" s="83" t="e">
        <v>#N/A</v>
      </c>
      <c r="BN4" s="83" t="e">
        <v>#N/A</v>
      </c>
      <c r="BO4" s="83" t="e">
        <v>#N/A</v>
      </c>
      <c r="BP4" s="83" t="e">
        <v>#N/A</v>
      </c>
      <c r="BQ4" s="83" t="e">
        <v>#N/A</v>
      </c>
      <c r="BR4" s="83" t="e">
        <v>#N/A</v>
      </c>
      <c r="BS4" s="83" t="e">
        <v>#N/A</v>
      </c>
      <c r="BT4" s="83" t="e">
        <v>#N/A</v>
      </c>
      <c r="BU4" s="83" t="e">
        <v>#N/A</v>
      </c>
      <c r="BV4" s="83" t="e">
        <v>#N/A</v>
      </c>
      <c r="BW4" s="83" t="e">
        <v>#N/A</v>
      </c>
      <c r="BX4" s="83" t="e">
        <v>#N/A</v>
      </c>
      <c r="BY4" s="83" t="e">
        <v>#N/A</v>
      </c>
      <c r="BZ4" s="83" t="e">
        <v>#N/A</v>
      </c>
      <c r="CA4" s="83" t="e">
        <v>#N/A</v>
      </c>
      <c r="CB4" s="83" t="e">
        <v>#N/A</v>
      </c>
      <c r="CC4" s="83" t="e">
        <v>#N/A</v>
      </c>
      <c r="CD4" s="83" t="e">
        <v>#N/A</v>
      </c>
      <c r="CE4" s="83" t="e">
        <v>#N/A</v>
      </c>
      <c r="CF4" s="83" t="e">
        <v>#N/A</v>
      </c>
      <c r="CG4" s="83" t="e">
        <v>#N/A</v>
      </c>
      <c r="CH4" s="83" t="e">
        <v>#N/A</v>
      </c>
      <c r="CI4" s="83" t="e">
        <v>#N/A</v>
      </c>
      <c r="CJ4" s="83" t="e">
        <v>#N/A</v>
      </c>
      <c r="CK4" s="83" t="e">
        <v>#N/A</v>
      </c>
      <c r="CL4" s="83" t="e">
        <v>#N/A</v>
      </c>
      <c r="CM4" s="83" t="e">
        <v>#N/A</v>
      </c>
      <c r="CN4" s="83" t="e">
        <v>#N/A</v>
      </c>
      <c r="CO4" s="83" t="e">
        <v>#N/A</v>
      </c>
      <c r="CP4" s="83" t="e">
        <v>#N/A</v>
      </c>
      <c r="CQ4" s="83" t="e">
        <v>#N/A</v>
      </c>
      <c r="CR4" s="83" t="e">
        <v>#N/A</v>
      </c>
      <c r="CS4" s="83" t="e">
        <v>#N/A</v>
      </c>
      <c r="CT4" s="83" t="e">
        <v>#N/A</v>
      </c>
      <c r="CU4" s="83" t="e">
        <v>#N/A</v>
      </c>
      <c r="CV4" s="83" t="e">
        <v>#N/A</v>
      </c>
      <c r="CW4" s="83" t="e">
        <v>#N/A</v>
      </c>
      <c r="CX4" s="83" t="e">
        <v>#N/A</v>
      </c>
      <c r="CY4" s="83" t="e">
        <v>#N/A</v>
      </c>
      <c r="CZ4" s="83" t="e">
        <v>#N/A</v>
      </c>
      <c r="DA4" s="83" t="e">
        <v>#N/A</v>
      </c>
      <c r="DB4" s="83" t="e">
        <v>#N/A</v>
      </c>
      <c r="DC4" s="83" t="e">
        <v>#N/A</v>
      </c>
      <c r="DD4" s="83" t="e">
        <v>#N/A</v>
      </c>
      <c r="DE4" s="83" t="e">
        <v>#N/A</v>
      </c>
      <c r="DF4" s="83" t="e">
        <v>#N/A</v>
      </c>
      <c r="DG4" s="83" t="e">
        <v>#N/A</v>
      </c>
      <c r="DH4" s="83" t="e">
        <v>#N/A</v>
      </c>
      <c r="DI4" s="83" t="e">
        <v>#N/A</v>
      </c>
      <c r="DJ4" s="83" t="e">
        <v>#N/A</v>
      </c>
      <c r="DK4" s="83" t="e">
        <v>#N/A</v>
      </c>
      <c r="DL4" s="83" t="e">
        <v>#N/A</v>
      </c>
      <c r="DM4" s="83" t="e">
        <v>#N/A</v>
      </c>
      <c r="DN4" s="83" t="e">
        <v>#N/A</v>
      </c>
      <c r="DO4" s="83" t="e">
        <v>#N/A</v>
      </c>
      <c r="DP4" s="83" t="e">
        <v>#N/A</v>
      </c>
      <c r="DQ4" s="83" t="e">
        <v>#N/A</v>
      </c>
      <c r="DR4" s="83" t="e">
        <v>#N/A</v>
      </c>
      <c r="DS4" s="83" t="e">
        <v>#N/A</v>
      </c>
      <c r="DT4" s="83" t="e">
        <v>#N/A</v>
      </c>
      <c r="DU4" s="83" t="e">
        <v>#N/A</v>
      </c>
      <c r="DV4" s="83" t="e">
        <v>#N/A</v>
      </c>
      <c r="DW4" s="83" t="e">
        <v>#N/A</v>
      </c>
      <c r="DX4" s="83" t="e">
        <v>#N/A</v>
      </c>
      <c r="DY4" s="83" t="e">
        <v>#N/A</v>
      </c>
      <c r="DZ4" s="83" t="e">
        <v>#N/A</v>
      </c>
      <c r="EA4" s="83" t="e">
        <v>#N/A</v>
      </c>
      <c r="EB4" s="83" t="e">
        <v>#N/A</v>
      </c>
      <c r="EC4" s="83" t="e">
        <v>#N/A</v>
      </c>
      <c r="ED4" s="83" t="e">
        <v>#N/A</v>
      </c>
      <c r="EE4" s="83" t="e">
        <v>#N/A</v>
      </c>
      <c r="EF4" s="83" t="e">
        <v>#N/A</v>
      </c>
      <c r="EG4" s="83" t="e">
        <v>#N/A</v>
      </c>
      <c r="EH4" s="83" t="e">
        <v>#N/A</v>
      </c>
      <c r="EI4" s="83" t="e">
        <v>#N/A</v>
      </c>
      <c r="EJ4" s="83" t="e">
        <v>#N/A</v>
      </c>
      <c r="EK4" s="83" t="e">
        <v>#N/A</v>
      </c>
      <c r="EL4" s="83" t="e">
        <v>#N/A</v>
      </c>
      <c r="EM4" s="83" t="e">
        <v>#N/A</v>
      </c>
      <c r="EN4" s="83" t="e">
        <v>#N/A</v>
      </c>
      <c r="EO4" s="83" t="e">
        <v>#N/A</v>
      </c>
      <c r="EP4" s="83" t="e">
        <v>#N/A</v>
      </c>
      <c r="EQ4" s="83" t="e">
        <v>#N/A</v>
      </c>
      <c r="ER4" s="83" t="e">
        <v>#N/A</v>
      </c>
      <c r="ES4" s="83" t="e">
        <v>#N/A</v>
      </c>
      <c r="ET4" s="83" t="e">
        <v>#N/A</v>
      </c>
      <c r="EU4" s="83" t="e">
        <v>#N/A</v>
      </c>
      <c r="EV4" s="83" t="e">
        <v>#N/A</v>
      </c>
      <c r="EW4" s="83" t="e">
        <v>#N/A</v>
      </c>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186"/>
      <c r="KD4" s="186"/>
      <c r="KE4" s="186"/>
      <c r="KF4" s="186"/>
      <c r="KG4" s="186"/>
      <c r="KH4" s="186"/>
      <c r="KI4" s="186"/>
      <c r="KJ4" s="186"/>
      <c r="KK4" s="186"/>
      <c r="KL4" s="186"/>
      <c r="KM4" s="186"/>
      <c r="KN4" s="186"/>
      <c r="KO4" s="186"/>
      <c r="KP4" s="186"/>
      <c r="KQ4" s="186"/>
      <c r="KR4" s="186"/>
      <c r="KS4" s="186"/>
      <c r="KT4" s="186"/>
      <c r="KU4" s="186"/>
      <c r="KV4" s="186"/>
      <c r="KW4" s="186"/>
      <c r="KX4" s="186"/>
      <c r="KY4" s="186"/>
      <c r="KZ4" s="186"/>
      <c r="LA4" s="186"/>
      <c r="LB4" s="186"/>
      <c r="LC4" s="186"/>
      <c r="LD4" s="186"/>
      <c r="LE4" s="186"/>
      <c r="LF4" s="186"/>
      <c r="LG4" s="186"/>
      <c r="LH4" s="186"/>
      <c r="LI4" s="186"/>
      <c r="RP4" s="134"/>
      <c r="RQ4" s="134"/>
      <c r="RR4" s="134"/>
      <c r="RS4" s="134"/>
      <c r="RT4" s="134"/>
      <c r="RU4" s="134"/>
      <c r="RV4" s="134"/>
      <c r="RW4" s="1"/>
      <c r="RX4" s="122"/>
      <c r="RY4" s="134"/>
      <c r="RZ4" s="134"/>
      <c r="SA4" s="134"/>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row>
    <row r="5" spans="1:16384" s="2" customFormat="1" ht="13.5" customHeight="1" x14ac:dyDescent="0.15">
      <c r="A5" s="78"/>
      <c r="B5" s="65"/>
      <c r="D5" s="133"/>
      <c r="E5" s="133"/>
      <c r="F5" s="1"/>
      <c r="W5" s="212" t="s">
        <v>356</v>
      </c>
      <c r="AP5" s="90">
        <v>530</v>
      </c>
      <c r="AQ5" s="361" t="s">
        <v>454</v>
      </c>
      <c r="AR5" s="362" t="s">
        <v>486</v>
      </c>
      <c r="AS5" s="83" t="e">
        <v>#N/A</v>
      </c>
      <c r="AT5" s="83" t="e">
        <v>#N/A</v>
      </c>
      <c r="AU5" s="83" t="e">
        <v>#N/A</v>
      </c>
      <c r="AV5" s="83" t="e">
        <v>#N/A</v>
      </c>
      <c r="AW5" s="83" t="e">
        <v>#N/A</v>
      </c>
      <c r="AX5" s="83" t="e">
        <v>#N/A</v>
      </c>
      <c r="AY5" s="83" t="e">
        <v>#N/A</v>
      </c>
      <c r="AZ5" s="83" t="e">
        <v>#N/A</v>
      </c>
      <c r="BA5" s="83" t="e">
        <v>#N/A</v>
      </c>
      <c r="BB5" s="83" t="e">
        <v>#N/A</v>
      </c>
      <c r="BC5" s="83" t="e">
        <v>#N/A</v>
      </c>
      <c r="BD5" s="83" t="e">
        <v>#N/A</v>
      </c>
      <c r="BE5" s="83" t="e">
        <v>#N/A</v>
      </c>
      <c r="BF5" s="83" t="e">
        <v>#N/A</v>
      </c>
      <c r="BG5" s="83" t="e">
        <v>#N/A</v>
      </c>
      <c r="BH5" s="83" t="e">
        <v>#N/A</v>
      </c>
      <c r="BI5" s="83" t="e">
        <v>#N/A</v>
      </c>
      <c r="BJ5" s="83" t="e">
        <v>#N/A</v>
      </c>
      <c r="BK5" s="83" t="e">
        <v>#N/A</v>
      </c>
      <c r="BL5" s="83" t="e">
        <v>#N/A</v>
      </c>
      <c r="BM5" s="83">
        <v>13700</v>
      </c>
      <c r="BN5" s="83" t="e">
        <v>#N/A</v>
      </c>
      <c r="BO5" s="83" t="e">
        <v>#N/A</v>
      </c>
      <c r="BP5" s="83">
        <v>13600</v>
      </c>
      <c r="BQ5" s="83" t="e">
        <v>#N/A</v>
      </c>
      <c r="BR5" s="83" t="e">
        <v>#N/A</v>
      </c>
      <c r="BS5" s="83">
        <v>13600</v>
      </c>
      <c r="BT5" s="83" t="e">
        <v>#N/A</v>
      </c>
      <c r="BU5" s="83" t="e">
        <v>#N/A</v>
      </c>
      <c r="BV5" s="83">
        <v>13600</v>
      </c>
      <c r="BW5" s="83" t="e">
        <v>#N/A</v>
      </c>
      <c r="BX5" s="83" t="e">
        <v>#N/A</v>
      </c>
      <c r="BY5" s="83">
        <v>13500</v>
      </c>
      <c r="BZ5" s="83" t="e">
        <v>#N/A</v>
      </c>
      <c r="CA5" s="83" t="e">
        <v>#N/A</v>
      </c>
      <c r="CB5" s="83">
        <v>13100</v>
      </c>
      <c r="CC5" s="83" t="e">
        <v>#N/A</v>
      </c>
      <c r="CD5" s="83" t="e">
        <v>#N/A</v>
      </c>
      <c r="CE5" s="83">
        <v>13100</v>
      </c>
      <c r="CF5" s="83" t="e">
        <v>#N/A</v>
      </c>
      <c r="CG5" s="83" t="e">
        <v>#N/A</v>
      </c>
      <c r="CH5" s="83">
        <v>13200</v>
      </c>
      <c r="CI5" s="83" t="e">
        <v>#N/A</v>
      </c>
      <c r="CJ5" s="83" t="e">
        <v>#N/A</v>
      </c>
      <c r="CK5" s="83">
        <v>13400</v>
      </c>
      <c r="CL5" s="83" t="e">
        <v>#N/A</v>
      </c>
      <c r="CM5" s="83" t="e">
        <v>#N/A</v>
      </c>
      <c r="CN5" s="83">
        <v>13500</v>
      </c>
      <c r="CO5" s="83" t="e">
        <v>#N/A</v>
      </c>
      <c r="CP5" s="83" t="e">
        <v>#N/A</v>
      </c>
      <c r="CQ5" s="83">
        <v>13700</v>
      </c>
      <c r="CR5" s="83" t="e">
        <v>#N/A</v>
      </c>
      <c r="CS5" s="83">
        <v>13100</v>
      </c>
      <c r="CT5" s="83">
        <v>14200</v>
      </c>
      <c r="CU5" s="83" t="e">
        <v>#N/A</v>
      </c>
      <c r="CV5" s="83" t="e">
        <v>#N/A</v>
      </c>
      <c r="CW5" s="83">
        <v>14400</v>
      </c>
      <c r="CX5" s="83" t="e">
        <v>#N/A</v>
      </c>
      <c r="CY5" s="83" t="e">
        <v>#N/A</v>
      </c>
      <c r="CZ5" s="83">
        <v>14500</v>
      </c>
      <c r="DA5" s="83" t="e">
        <v>#N/A</v>
      </c>
      <c r="DB5" s="83" t="e">
        <v>#N/A</v>
      </c>
      <c r="DC5" s="83" t="e">
        <v>#N/A</v>
      </c>
      <c r="DD5" s="83" t="e">
        <v>#N/A</v>
      </c>
      <c r="DE5" s="83" t="e">
        <v>#N/A</v>
      </c>
      <c r="DF5" s="83" t="e">
        <v>#N/A</v>
      </c>
      <c r="DG5" s="83" t="e">
        <v>#N/A</v>
      </c>
      <c r="DH5" s="83" t="e">
        <v>#N/A</v>
      </c>
      <c r="DI5" s="83" t="e">
        <v>#N/A</v>
      </c>
      <c r="DJ5" s="83" t="e">
        <v>#N/A</v>
      </c>
      <c r="DK5" s="83" t="e">
        <v>#N/A</v>
      </c>
      <c r="DL5" s="83" t="e">
        <v>#N/A</v>
      </c>
      <c r="DM5" s="83" t="e">
        <v>#N/A</v>
      </c>
      <c r="DN5" s="83" t="e">
        <v>#N/A</v>
      </c>
      <c r="DO5" s="83" t="e">
        <v>#N/A</v>
      </c>
      <c r="DP5" s="83" t="e">
        <v>#N/A</v>
      </c>
      <c r="DQ5" s="83" t="e">
        <v>#N/A</v>
      </c>
      <c r="DR5" s="83" t="e">
        <v>#N/A</v>
      </c>
      <c r="DS5" s="83" t="e">
        <v>#N/A</v>
      </c>
      <c r="DT5" s="83" t="e">
        <v>#N/A</v>
      </c>
      <c r="DU5" s="83" t="e">
        <v>#N/A</v>
      </c>
      <c r="DV5" s="83" t="e">
        <v>#N/A</v>
      </c>
      <c r="DW5" s="83" t="e">
        <v>#N/A</v>
      </c>
      <c r="DX5" s="83" t="e">
        <v>#N/A</v>
      </c>
      <c r="DY5" s="83" t="e">
        <v>#N/A</v>
      </c>
      <c r="DZ5" s="83" t="e">
        <v>#N/A</v>
      </c>
      <c r="EA5" s="83" t="e">
        <v>#N/A</v>
      </c>
      <c r="EB5" s="83" t="e">
        <v>#N/A</v>
      </c>
      <c r="EC5" s="83" t="e">
        <v>#N/A</v>
      </c>
      <c r="ED5" s="83" t="e">
        <v>#N/A</v>
      </c>
      <c r="EE5" s="83" t="e">
        <v>#N/A</v>
      </c>
      <c r="EF5" s="83" t="e">
        <v>#N/A</v>
      </c>
      <c r="EG5" s="83" t="e">
        <v>#N/A</v>
      </c>
      <c r="EH5" s="83" t="e">
        <v>#N/A</v>
      </c>
      <c r="EI5" s="83" t="e">
        <v>#N/A</v>
      </c>
      <c r="EJ5" s="83" t="e">
        <v>#N/A</v>
      </c>
      <c r="EK5" s="83" t="e">
        <v>#N/A</v>
      </c>
      <c r="EL5" s="83" t="e">
        <v>#N/A</v>
      </c>
      <c r="EM5" s="83" t="e">
        <v>#N/A</v>
      </c>
      <c r="EN5" s="83" t="e">
        <v>#N/A</v>
      </c>
      <c r="EO5" s="83" t="e">
        <v>#N/A</v>
      </c>
      <c r="EP5" s="83" t="e">
        <v>#N/A</v>
      </c>
      <c r="EQ5" s="83" t="e">
        <v>#N/A</v>
      </c>
      <c r="ER5" s="83" t="e">
        <v>#N/A</v>
      </c>
      <c r="ES5" s="83" t="e">
        <v>#N/A</v>
      </c>
      <c r="ET5" s="83" t="e">
        <v>#N/A</v>
      </c>
      <c r="EU5" s="83" t="e">
        <v>#N/A</v>
      </c>
      <c r="EV5" s="83" t="e">
        <v>#N/A</v>
      </c>
      <c r="EW5" s="83" t="e">
        <v>#N/A</v>
      </c>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c r="JA5" s="81"/>
      <c r="JB5" s="81"/>
      <c r="JC5" s="81"/>
      <c r="JD5" s="81"/>
      <c r="JE5" s="81"/>
      <c r="JF5" s="81"/>
      <c r="JG5" s="81"/>
      <c r="JH5" s="81"/>
      <c r="JI5" s="81"/>
      <c r="JJ5" s="81"/>
      <c r="JK5" s="81"/>
      <c r="JL5" s="81"/>
      <c r="JM5" s="81"/>
      <c r="JN5" s="81"/>
      <c r="JO5" s="81"/>
      <c r="JP5" s="81"/>
      <c r="JQ5" s="81"/>
      <c r="JR5" s="81"/>
      <c r="JS5" s="81"/>
      <c r="JT5" s="81"/>
      <c r="JU5" s="81"/>
      <c r="JV5" s="81"/>
      <c r="JW5" s="81"/>
      <c r="JX5" s="81"/>
      <c r="JY5" s="81"/>
      <c r="JZ5" s="81"/>
      <c r="KA5" s="81"/>
      <c r="KB5" s="81"/>
      <c r="KC5" s="186"/>
      <c r="KD5" s="186"/>
      <c r="KE5" s="186"/>
      <c r="KF5" s="186"/>
      <c r="KG5" s="186"/>
      <c r="KH5" s="186"/>
      <c r="KI5" s="186"/>
      <c r="KJ5" s="186"/>
      <c r="KK5" s="186"/>
      <c r="KL5" s="186"/>
      <c r="KM5" s="186"/>
      <c r="KN5" s="186"/>
      <c r="KO5" s="186"/>
      <c r="KP5" s="186"/>
      <c r="KQ5" s="186"/>
      <c r="KR5" s="186"/>
      <c r="KS5" s="186"/>
      <c r="KT5" s="186"/>
      <c r="KU5" s="186"/>
      <c r="KV5" s="186"/>
      <c r="KW5" s="186"/>
      <c r="KX5" s="186"/>
      <c r="KY5" s="186"/>
      <c r="KZ5" s="186"/>
      <c r="LA5" s="186"/>
      <c r="LB5" s="186"/>
      <c r="LC5" s="186"/>
      <c r="LD5" s="186"/>
      <c r="LE5" s="186"/>
      <c r="LF5" s="186"/>
      <c r="LG5" s="186"/>
      <c r="LH5" s="186"/>
      <c r="LI5" s="186"/>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67"/>
      <c r="RV5" s="67"/>
      <c r="RW5" s="68"/>
      <c r="RX5" s="4"/>
      <c r="RY5" s="4"/>
      <c r="RZ5" s="69"/>
      <c r="SA5" s="69"/>
      <c r="SB5" s="4"/>
      <c r="SC5" s="4"/>
      <c r="SD5" s="4"/>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row>
    <row r="6" spans="1:16384" s="2" customFormat="1" ht="13.5" customHeight="1" x14ac:dyDescent="0.15">
      <c r="A6" s="78"/>
      <c r="B6" s="65"/>
      <c r="D6" s="133"/>
      <c r="E6" s="133"/>
      <c r="F6" s="1"/>
      <c r="W6" s="212"/>
      <c r="AP6" s="304">
        <v>537</v>
      </c>
      <c r="AQ6" s="361" t="s">
        <v>452</v>
      </c>
      <c r="AR6" s="362" t="s">
        <v>485</v>
      </c>
      <c r="AS6" s="83">
        <v>12900</v>
      </c>
      <c r="AT6" s="83">
        <v>12900</v>
      </c>
      <c r="AU6" s="83">
        <v>12900</v>
      </c>
      <c r="AV6" s="83">
        <v>13000</v>
      </c>
      <c r="AW6" s="83">
        <v>13000</v>
      </c>
      <c r="AX6" s="83">
        <v>13100</v>
      </c>
      <c r="AY6" s="83">
        <v>13100</v>
      </c>
      <c r="AZ6" s="83">
        <v>13100</v>
      </c>
      <c r="BA6" s="83">
        <v>13200</v>
      </c>
      <c r="BB6" s="83">
        <v>13200</v>
      </c>
      <c r="BC6" s="83">
        <v>13200</v>
      </c>
      <c r="BD6" s="83">
        <v>13200</v>
      </c>
      <c r="BE6" s="83">
        <v>13200</v>
      </c>
      <c r="BF6" s="83">
        <v>13200</v>
      </c>
      <c r="BG6" s="83">
        <v>13200</v>
      </c>
      <c r="BH6" s="83">
        <v>13200</v>
      </c>
      <c r="BI6" s="83">
        <v>13200</v>
      </c>
      <c r="BJ6" s="83">
        <v>13200</v>
      </c>
      <c r="BK6" s="83" t="e">
        <v>#N/A</v>
      </c>
      <c r="BL6" s="83" t="e">
        <v>#N/A</v>
      </c>
      <c r="BM6" s="83" t="e">
        <v>#N/A</v>
      </c>
      <c r="BN6" s="83" t="e">
        <v>#N/A</v>
      </c>
      <c r="BO6" s="83" t="e">
        <v>#N/A</v>
      </c>
      <c r="BP6" s="83" t="e">
        <v>#N/A</v>
      </c>
      <c r="BQ6" s="83" t="e">
        <v>#N/A</v>
      </c>
      <c r="BR6" s="83" t="e">
        <v>#N/A</v>
      </c>
      <c r="BS6" s="83" t="e">
        <v>#N/A</v>
      </c>
      <c r="BT6" s="83" t="e">
        <v>#N/A</v>
      </c>
      <c r="BU6" s="83" t="e">
        <v>#N/A</v>
      </c>
      <c r="BV6" s="83" t="e">
        <v>#N/A</v>
      </c>
      <c r="BW6" s="83" t="e">
        <v>#N/A</v>
      </c>
      <c r="BX6" s="83" t="e">
        <v>#N/A</v>
      </c>
      <c r="BY6" s="83" t="e">
        <v>#N/A</v>
      </c>
      <c r="BZ6" s="83" t="e">
        <v>#N/A</v>
      </c>
      <c r="CA6" s="83" t="e">
        <v>#N/A</v>
      </c>
      <c r="CB6" s="83" t="e">
        <v>#N/A</v>
      </c>
      <c r="CC6" s="83" t="e">
        <v>#N/A</v>
      </c>
      <c r="CD6" s="83" t="e">
        <v>#N/A</v>
      </c>
      <c r="CE6" s="83" t="e">
        <v>#N/A</v>
      </c>
      <c r="CF6" s="83" t="e">
        <v>#N/A</v>
      </c>
      <c r="CG6" s="83" t="e">
        <v>#N/A</v>
      </c>
      <c r="CH6" s="83" t="e">
        <v>#N/A</v>
      </c>
      <c r="CI6" s="83" t="e">
        <v>#N/A</v>
      </c>
      <c r="CJ6" s="83" t="e">
        <v>#N/A</v>
      </c>
      <c r="CK6" s="83" t="e">
        <v>#N/A</v>
      </c>
      <c r="CL6" s="83" t="e">
        <v>#N/A</v>
      </c>
      <c r="CM6" s="83" t="e">
        <v>#N/A</v>
      </c>
      <c r="CN6" s="83" t="e">
        <v>#N/A</v>
      </c>
      <c r="CO6" s="83" t="e">
        <v>#N/A</v>
      </c>
      <c r="CP6" s="83" t="e">
        <v>#N/A</v>
      </c>
      <c r="CQ6" s="83" t="e">
        <v>#N/A</v>
      </c>
      <c r="CR6" s="83" t="e">
        <v>#N/A</v>
      </c>
      <c r="CS6" s="83" t="e">
        <v>#N/A</v>
      </c>
      <c r="CT6" s="83" t="e">
        <v>#N/A</v>
      </c>
      <c r="CU6" s="83" t="e">
        <v>#N/A</v>
      </c>
      <c r="CV6" s="83" t="e">
        <v>#N/A</v>
      </c>
      <c r="CW6" s="83" t="e">
        <v>#N/A</v>
      </c>
      <c r="CX6" s="83" t="e">
        <v>#N/A</v>
      </c>
      <c r="CY6" s="83" t="e">
        <v>#N/A</v>
      </c>
      <c r="CZ6" s="83" t="e">
        <v>#N/A</v>
      </c>
      <c r="DA6" s="83" t="e">
        <v>#N/A</v>
      </c>
      <c r="DB6" s="83" t="e">
        <v>#N/A</v>
      </c>
      <c r="DC6" s="83" t="e">
        <v>#N/A</v>
      </c>
      <c r="DD6" s="83" t="e">
        <v>#N/A</v>
      </c>
      <c r="DE6" s="83" t="e">
        <v>#N/A</v>
      </c>
      <c r="DF6" s="83" t="e">
        <v>#N/A</v>
      </c>
      <c r="DG6" s="83" t="e">
        <v>#N/A</v>
      </c>
      <c r="DH6" s="83" t="e">
        <v>#N/A</v>
      </c>
      <c r="DI6" s="83" t="e">
        <v>#N/A</v>
      </c>
      <c r="DJ6" s="83" t="e">
        <v>#N/A</v>
      </c>
      <c r="DK6" s="83" t="e">
        <v>#N/A</v>
      </c>
      <c r="DL6" s="83" t="e">
        <v>#N/A</v>
      </c>
      <c r="DM6" s="83" t="e">
        <v>#N/A</v>
      </c>
      <c r="DN6" s="83" t="e">
        <v>#N/A</v>
      </c>
      <c r="DO6" s="83" t="e">
        <v>#N/A</v>
      </c>
      <c r="DP6" s="83" t="e">
        <v>#N/A</v>
      </c>
      <c r="DQ6" s="83" t="e">
        <v>#N/A</v>
      </c>
      <c r="DR6" s="83" t="e">
        <v>#N/A</v>
      </c>
      <c r="DS6" s="83" t="e">
        <v>#N/A</v>
      </c>
      <c r="DT6" s="83" t="e">
        <v>#N/A</v>
      </c>
      <c r="DU6" s="83" t="e">
        <v>#N/A</v>
      </c>
      <c r="DV6" s="83" t="e">
        <v>#N/A</v>
      </c>
      <c r="DW6" s="83" t="e">
        <v>#N/A</v>
      </c>
      <c r="DX6" s="83" t="e">
        <v>#N/A</v>
      </c>
      <c r="DY6" s="83" t="e">
        <v>#N/A</v>
      </c>
      <c r="DZ6" s="83" t="e">
        <v>#N/A</v>
      </c>
      <c r="EA6" s="83" t="e">
        <v>#N/A</v>
      </c>
      <c r="EB6" s="83" t="e">
        <v>#N/A</v>
      </c>
      <c r="EC6" s="83" t="e">
        <v>#N/A</v>
      </c>
      <c r="ED6" s="83" t="e">
        <v>#N/A</v>
      </c>
      <c r="EE6" s="83" t="e">
        <v>#N/A</v>
      </c>
      <c r="EF6" s="83" t="e">
        <v>#N/A</v>
      </c>
      <c r="EG6" s="83" t="e">
        <v>#N/A</v>
      </c>
      <c r="EH6" s="83" t="e">
        <v>#N/A</v>
      </c>
      <c r="EI6" s="83" t="e">
        <v>#N/A</v>
      </c>
      <c r="EJ6" s="83" t="e">
        <v>#N/A</v>
      </c>
      <c r="EK6" s="83" t="e">
        <v>#N/A</v>
      </c>
      <c r="EL6" s="83" t="e">
        <v>#N/A</v>
      </c>
      <c r="EM6" s="83" t="e">
        <v>#N/A</v>
      </c>
      <c r="EN6" s="83" t="e">
        <v>#N/A</v>
      </c>
      <c r="EO6" s="83" t="e">
        <v>#N/A</v>
      </c>
      <c r="EP6" s="83" t="e">
        <v>#N/A</v>
      </c>
      <c r="EQ6" s="83" t="e">
        <v>#N/A</v>
      </c>
      <c r="ER6" s="83" t="e">
        <v>#N/A</v>
      </c>
      <c r="ES6" s="83" t="e">
        <v>#N/A</v>
      </c>
      <c r="ET6" s="83" t="e">
        <v>#N/A</v>
      </c>
      <c r="EU6" s="83" t="e">
        <v>#N/A</v>
      </c>
      <c r="EV6" s="83" t="e">
        <v>#N/A</v>
      </c>
      <c r="EW6" s="83" t="e">
        <v>#N/A</v>
      </c>
      <c r="EX6" s="309"/>
      <c r="EY6" s="309"/>
      <c r="EZ6" s="309"/>
      <c r="FA6" s="309"/>
      <c r="FB6" s="309"/>
      <c r="FC6" s="309"/>
      <c r="FD6" s="309"/>
      <c r="FE6" s="309"/>
      <c r="FF6" s="309"/>
      <c r="FG6" s="309"/>
      <c r="FH6" s="309"/>
      <c r="FI6" s="309"/>
      <c r="FJ6" s="309"/>
      <c r="FK6" s="309"/>
      <c r="FL6" s="309"/>
      <c r="FM6" s="309"/>
      <c r="FN6" s="309"/>
      <c r="FO6" s="309"/>
      <c r="FP6" s="309"/>
      <c r="FQ6" s="309"/>
      <c r="FR6" s="309"/>
      <c r="FS6" s="309"/>
      <c r="FT6" s="309"/>
      <c r="FU6" s="309"/>
      <c r="FV6" s="309"/>
      <c r="FW6" s="309"/>
      <c r="FX6" s="309"/>
      <c r="FY6" s="309"/>
      <c r="FZ6" s="309"/>
      <c r="GA6" s="309"/>
      <c r="GB6" s="309"/>
      <c r="GC6" s="309"/>
      <c r="GD6" s="309"/>
      <c r="GE6" s="309"/>
      <c r="GF6" s="309"/>
      <c r="GG6" s="309"/>
      <c r="GH6" s="309"/>
      <c r="GI6" s="309"/>
      <c r="GJ6" s="309"/>
      <c r="GK6" s="309"/>
      <c r="GL6" s="309"/>
      <c r="GM6" s="309"/>
      <c r="GN6" s="309"/>
      <c r="GO6" s="309"/>
      <c r="GP6" s="309"/>
      <c r="GQ6" s="309"/>
      <c r="GR6" s="309"/>
      <c r="GS6" s="309"/>
      <c r="GT6" s="309"/>
      <c r="GU6" s="309"/>
      <c r="GV6" s="309"/>
      <c r="GW6" s="309"/>
      <c r="GX6" s="309"/>
      <c r="GY6" s="309"/>
      <c r="GZ6" s="309"/>
      <c r="HA6" s="309"/>
      <c r="HB6" s="309"/>
      <c r="HC6" s="309"/>
      <c r="HD6" s="309"/>
      <c r="HE6" s="309"/>
      <c r="HF6" s="309"/>
      <c r="HG6" s="309"/>
      <c r="HH6" s="309"/>
      <c r="HI6" s="309"/>
      <c r="HJ6" s="309"/>
      <c r="HK6" s="309"/>
      <c r="HL6" s="309"/>
      <c r="HM6" s="309"/>
      <c r="HN6" s="309"/>
      <c r="HO6" s="309"/>
      <c r="HP6" s="309"/>
      <c r="HQ6" s="309"/>
      <c r="HR6" s="309"/>
      <c r="HS6" s="309"/>
      <c r="HT6" s="309"/>
      <c r="HU6" s="309"/>
      <c r="HV6" s="309"/>
      <c r="HW6" s="309"/>
      <c r="HX6" s="309"/>
      <c r="HY6" s="309"/>
      <c r="HZ6" s="309"/>
      <c r="IA6" s="309"/>
      <c r="IB6" s="309"/>
      <c r="IC6" s="309"/>
      <c r="ID6" s="309"/>
      <c r="IE6" s="309"/>
      <c r="IF6" s="309"/>
      <c r="IG6" s="309"/>
      <c r="IH6" s="309"/>
      <c r="II6" s="309"/>
      <c r="IJ6" s="309"/>
      <c r="IK6" s="309"/>
      <c r="IL6" s="309"/>
      <c r="IM6" s="309"/>
      <c r="IN6" s="309"/>
      <c r="IO6" s="309"/>
      <c r="IP6" s="309"/>
      <c r="IQ6" s="309"/>
      <c r="IR6" s="309"/>
      <c r="IS6" s="309"/>
      <c r="IT6" s="309"/>
      <c r="IU6" s="309"/>
      <c r="IV6" s="309"/>
      <c r="IW6" s="309"/>
      <c r="IX6" s="309"/>
      <c r="IY6" s="309"/>
      <c r="IZ6" s="309"/>
      <c r="JA6" s="309"/>
      <c r="JB6" s="309"/>
      <c r="JC6" s="309"/>
      <c r="JD6" s="309"/>
      <c r="JE6" s="309"/>
      <c r="JF6" s="309"/>
      <c r="JG6" s="309"/>
      <c r="JH6" s="309"/>
      <c r="JI6" s="309"/>
      <c r="JJ6" s="309"/>
      <c r="JK6" s="309"/>
      <c r="JL6" s="309"/>
      <c r="JM6" s="309"/>
      <c r="JN6" s="309"/>
      <c r="JO6" s="309"/>
      <c r="JP6" s="309"/>
      <c r="JQ6" s="309"/>
      <c r="JR6" s="309"/>
      <c r="JS6" s="309"/>
      <c r="JT6" s="309"/>
      <c r="JU6" s="309"/>
      <c r="JV6" s="309"/>
      <c r="JW6" s="309"/>
      <c r="JX6" s="309"/>
      <c r="JY6" s="309"/>
      <c r="JZ6" s="309"/>
      <c r="KA6" s="309"/>
      <c r="KB6" s="309"/>
      <c r="KC6" s="309"/>
      <c r="KD6" s="309"/>
      <c r="KE6" s="309"/>
      <c r="KF6" s="309"/>
      <c r="KG6" s="309"/>
      <c r="KH6" s="309"/>
      <c r="KI6" s="309"/>
      <c r="KJ6" s="309"/>
      <c r="KK6" s="309"/>
      <c r="KL6" s="309"/>
      <c r="KM6" s="309"/>
      <c r="KN6" s="309"/>
      <c r="KO6" s="309"/>
      <c r="KP6" s="309"/>
      <c r="KQ6" s="309"/>
      <c r="KR6" s="309"/>
      <c r="KS6" s="309"/>
      <c r="KT6" s="309"/>
      <c r="KU6" s="309"/>
      <c r="KV6" s="309"/>
      <c r="KW6" s="309"/>
      <c r="KX6" s="309"/>
      <c r="KY6" s="309"/>
      <c r="KZ6" s="309"/>
      <c r="LA6" s="309"/>
      <c r="LB6" s="309"/>
      <c r="LC6" s="309"/>
      <c r="LD6" s="309"/>
      <c r="LE6" s="309"/>
      <c r="LF6" s="309"/>
      <c r="LG6" s="309"/>
      <c r="LH6" s="309"/>
      <c r="LI6" s="309"/>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67"/>
      <c r="RV6" s="67"/>
      <c r="RW6" s="68"/>
      <c r="RX6" s="4"/>
      <c r="RY6" s="4"/>
      <c r="RZ6" s="69"/>
      <c r="SA6" s="69"/>
      <c r="SB6" s="4"/>
      <c r="SC6" s="4"/>
      <c r="SD6" s="4"/>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row>
    <row r="7" spans="1:16384" s="2" customFormat="1" ht="13.5" customHeight="1" x14ac:dyDescent="0.15">
      <c r="A7" s="78"/>
      <c r="B7" s="66" t="s">
        <v>269</v>
      </c>
      <c r="C7" s="66"/>
      <c r="D7" s="3"/>
      <c r="E7" s="3"/>
      <c r="F7" s="3"/>
      <c r="H7" s="4"/>
      <c r="I7" s="4"/>
      <c r="J7" s="4"/>
      <c r="K7" s="4" t="s">
        <v>480</v>
      </c>
      <c r="L7" s="4"/>
      <c r="M7" s="4"/>
      <c r="N7" s="4"/>
      <c r="O7" s="4"/>
      <c r="P7" s="4"/>
      <c r="Q7" s="4"/>
      <c r="R7" s="4"/>
      <c r="S7" s="4"/>
      <c r="T7" s="4"/>
      <c r="U7" s="4"/>
      <c r="V7" s="4"/>
      <c r="W7" s="212" t="s">
        <v>357</v>
      </c>
      <c r="X7" s="4"/>
      <c r="Y7" s="4"/>
      <c r="Z7" s="4"/>
      <c r="AA7" s="4"/>
      <c r="AB7" s="4"/>
      <c r="AC7" s="4"/>
      <c r="AD7" s="4"/>
      <c r="AE7" s="4"/>
      <c r="AF7" s="4"/>
      <c r="AG7" s="4"/>
      <c r="AH7" s="4"/>
      <c r="AI7" s="4"/>
      <c r="AJ7" s="4"/>
      <c r="AK7" s="4"/>
      <c r="AL7" s="4"/>
      <c r="AM7" s="4"/>
      <c r="AN7" s="4"/>
      <c r="AO7" s="4"/>
      <c r="AP7" s="90">
        <v>538</v>
      </c>
      <c r="AQ7" s="361" t="s">
        <v>455</v>
      </c>
      <c r="AR7" s="362" t="s">
        <v>487</v>
      </c>
      <c r="AS7" s="83"/>
      <c r="AT7" s="83"/>
      <c r="AU7" s="83"/>
      <c r="AV7" s="83"/>
      <c r="AW7" s="83"/>
      <c r="AX7" s="83"/>
      <c r="AY7" s="83"/>
      <c r="AZ7" s="83"/>
      <c r="BA7" s="83"/>
      <c r="BB7" s="83"/>
      <c r="BC7" s="83"/>
      <c r="BD7" s="83"/>
      <c r="BE7" s="83" t="e">
        <v>#N/A</v>
      </c>
      <c r="BF7" s="83" t="e">
        <v>#N/A</v>
      </c>
      <c r="BG7" s="83" t="e">
        <v>#N/A</v>
      </c>
      <c r="BH7" s="83" t="e">
        <v>#N/A</v>
      </c>
      <c r="BI7" s="83" t="e">
        <v>#N/A</v>
      </c>
      <c r="BJ7" s="83" t="e">
        <v>#N/A</v>
      </c>
      <c r="BK7" s="83">
        <v>13200</v>
      </c>
      <c r="BL7" s="83">
        <v>13200</v>
      </c>
      <c r="BM7" s="83">
        <v>13200</v>
      </c>
      <c r="BN7" s="83">
        <v>13200</v>
      </c>
      <c r="BO7" s="83">
        <v>13100</v>
      </c>
      <c r="BP7" s="83">
        <v>13100</v>
      </c>
      <c r="BQ7" s="83">
        <v>13100</v>
      </c>
      <c r="BR7" s="83">
        <v>13100</v>
      </c>
      <c r="BS7" s="83">
        <v>13100</v>
      </c>
      <c r="BT7" s="83">
        <v>13100</v>
      </c>
      <c r="BU7" s="83">
        <v>13100</v>
      </c>
      <c r="BV7" s="83">
        <v>13100</v>
      </c>
      <c r="BW7" s="83">
        <v>13000</v>
      </c>
      <c r="BX7" s="83">
        <v>13000</v>
      </c>
      <c r="BY7" s="83">
        <v>12900</v>
      </c>
      <c r="BZ7" s="83">
        <v>12700</v>
      </c>
      <c r="CA7" s="83">
        <v>12700</v>
      </c>
      <c r="CB7" s="83">
        <v>12700</v>
      </c>
      <c r="CC7" s="83">
        <v>12600</v>
      </c>
      <c r="CD7" s="83">
        <v>12600</v>
      </c>
      <c r="CE7" s="83">
        <v>12600</v>
      </c>
      <c r="CF7" s="83">
        <v>12700</v>
      </c>
      <c r="CG7" s="83">
        <v>12700</v>
      </c>
      <c r="CH7" s="83">
        <v>12800</v>
      </c>
      <c r="CI7" s="83">
        <v>12800</v>
      </c>
      <c r="CJ7" s="83">
        <v>12800</v>
      </c>
      <c r="CK7" s="83">
        <v>12900</v>
      </c>
      <c r="CL7" s="83">
        <v>13000</v>
      </c>
      <c r="CM7" s="83">
        <v>13000</v>
      </c>
      <c r="CN7" s="83">
        <v>13000</v>
      </c>
      <c r="CO7" s="83">
        <v>13100</v>
      </c>
      <c r="CP7" s="83">
        <v>13100</v>
      </c>
      <c r="CQ7" s="83">
        <v>13300</v>
      </c>
      <c r="CR7" s="83">
        <v>13500</v>
      </c>
      <c r="CS7" s="83">
        <v>13700</v>
      </c>
      <c r="CT7" s="83">
        <v>14000</v>
      </c>
      <c r="CU7" s="83">
        <v>14100</v>
      </c>
      <c r="CV7" s="83">
        <v>14200</v>
      </c>
      <c r="CW7" s="83">
        <v>14300</v>
      </c>
      <c r="CX7" s="83">
        <v>14300</v>
      </c>
      <c r="CY7" s="83">
        <v>14400</v>
      </c>
      <c r="CZ7" s="83">
        <v>14400</v>
      </c>
      <c r="DA7" s="83">
        <v>14400</v>
      </c>
      <c r="DB7" s="83" t="e">
        <v>#N/A</v>
      </c>
      <c r="DC7" s="83" t="e">
        <v>#N/A</v>
      </c>
      <c r="DD7" s="83" t="e">
        <v>#N/A</v>
      </c>
      <c r="DE7" s="83" t="e">
        <v>#N/A</v>
      </c>
      <c r="DF7" s="83" t="e">
        <v>#N/A</v>
      </c>
      <c r="DG7" s="83" t="e">
        <v>#N/A</v>
      </c>
      <c r="DH7" s="83" t="e">
        <v>#N/A</v>
      </c>
      <c r="DI7" s="83" t="e">
        <v>#N/A</v>
      </c>
      <c r="DJ7" s="83" t="e">
        <v>#N/A</v>
      </c>
      <c r="DK7" s="83" t="e">
        <v>#N/A</v>
      </c>
      <c r="DL7" s="83" t="e">
        <v>#N/A</v>
      </c>
      <c r="DM7" s="83" t="e">
        <v>#N/A</v>
      </c>
      <c r="DN7" s="83" t="e">
        <v>#N/A</v>
      </c>
      <c r="DO7" s="83" t="e">
        <v>#N/A</v>
      </c>
      <c r="DP7" s="83" t="e">
        <v>#N/A</v>
      </c>
      <c r="DQ7" s="83" t="e">
        <v>#N/A</v>
      </c>
      <c r="DR7" s="83" t="e">
        <v>#N/A</v>
      </c>
      <c r="DS7" s="83" t="e">
        <v>#N/A</v>
      </c>
      <c r="DT7" s="83" t="e">
        <v>#N/A</v>
      </c>
      <c r="DU7" s="83" t="e">
        <v>#N/A</v>
      </c>
      <c r="DV7" s="83" t="e">
        <v>#N/A</v>
      </c>
      <c r="DW7" s="83" t="e">
        <v>#N/A</v>
      </c>
      <c r="DX7" s="83" t="e">
        <v>#N/A</v>
      </c>
      <c r="DY7" s="83" t="e">
        <v>#N/A</v>
      </c>
      <c r="DZ7" s="83" t="e">
        <v>#N/A</v>
      </c>
      <c r="EA7" s="83" t="e">
        <v>#N/A</v>
      </c>
      <c r="EB7" s="83" t="e">
        <v>#N/A</v>
      </c>
      <c r="EC7" s="83" t="e">
        <v>#N/A</v>
      </c>
      <c r="ED7" s="83" t="e">
        <v>#N/A</v>
      </c>
      <c r="EE7" s="83" t="e">
        <v>#N/A</v>
      </c>
      <c r="EF7" s="83" t="e">
        <v>#N/A</v>
      </c>
      <c r="EG7" s="83" t="e">
        <v>#N/A</v>
      </c>
      <c r="EH7" s="83" t="e">
        <v>#N/A</v>
      </c>
      <c r="EI7" s="83" t="e">
        <v>#N/A</v>
      </c>
      <c r="EJ7" s="83" t="e">
        <v>#N/A</v>
      </c>
      <c r="EK7" s="83" t="e">
        <v>#N/A</v>
      </c>
      <c r="EL7" s="83" t="e">
        <v>#N/A</v>
      </c>
      <c r="EM7" s="83" t="e">
        <v>#N/A</v>
      </c>
      <c r="EN7" s="83" t="e">
        <v>#N/A</v>
      </c>
      <c r="EO7" s="83" t="e">
        <v>#N/A</v>
      </c>
      <c r="EP7" s="83" t="e">
        <v>#N/A</v>
      </c>
      <c r="EQ7" s="83" t="e">
        <v>#N/A</v>
      </c>
      <c r="ER7" s="83" t="e">
        <v>#N/A</v>
      </c>
      <c r="ES7" s="83" t="e">
        <v>#N/A</v>
      </c>
      <c r="ET7" s="83" t="e">
        <v>#N/A</v>
      </c>
      <c r="EU7" s="83" t="e">
        <v>#N/A</v>
      </c>
      <c r="EV7" s="83" t="e">
        <v>#N/A</v>
      </c>
      <c r="EW7" s="83" t="e">
        <v>#N/A</v>
      </c>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186"/>
      <c r="KD7" s="186"/>
      <c r="KE7" s="186"/>
      <c r="KF7" s="186"/>
      <c r="KG7" s="186"/>
      <c r="KH7" s="186"/>
      <c r="KI7" s="186"/>
      <c r="KJ7" s="186"/>
      <c r="KK7" s="186"/>
      <c r="KL7" s="186"/>
      <c r="KM7" s="186"/>
      <c r="KN7" s="186"/>
      <c r="KO7" s="186"/>
      <c r="KP7" s="186"/>
      <c r="KQ7" s="186"/>
      <c r="KR7" s="186"/>
      <c r="KS7" s="186"/>
      <c r="KT7" s="186"/>
      <c r="KU7" s="186"/>
      <c r="KV7" s="186"/>
      <c r="KW7" s="186"/>
      <c r="KX7" s="186"/>
      <c r="KY7" s="186"/>
      <c r="KZ7" s="186"/>
      <c r="LA7" s="186"/>
      <c r="LB7" s="186"/>
      <c r="LC7" s="186"/>
      <c r="LD7" s="186"/>
      <c r="LE7" s="186"/>
      <c r="LF7" s="186"/>
      <c r="LG7" s="186"/>
      <c r="LH7" s="186"/>
      <c r="LI7" s="186"/>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87"/>
      <c r="TA7" s="87"/>
      <c r="TB7" s="87"/>
      <c r="TC7" s="87"/>
      <c r="TD7" s="87"/>
      <c r="TE7" s="87"/>
      <c r="TF7" s="87"/>
      <c r="TG7" s="73"/>
      <c r="TH7" s="73"/>
      <c r="TI7" s="73"/>
      <c r="TJ7" s="73"/>
      <c r="TK7" s="73"/>
    </row>
    <row r="8" spans="1:16384" s="2" customFormat="1" ht="13.5" customHeight="1" x14ac:dyDescent="0.15">
      <c r="B8" s="514" t="s">
        <v>232</v>
      </c>
      <c r="C8" s="514"/>
      <c r="D8" s="503" t="s">
        <v>535</v>
      </c>
      <c r="E8" s="504"/>
      <c r="F8" s="504"/>
      <c r="G8" s="504"/>
      <c r="H8" s="504"/>
      <c r="I8" s="504"/>
      <c r="J8" s="504"/>
      <c r="K8" s="504"/>
      <c r="L8" s="504"/>
      <c r="M8" s="504"/>
      <c r="N8" s="504"/>
      <c r="O8" s="504"/>
      <c r="P8" s="504"/>
      <c r="Q8" s="504"/>
      <c r="R8" s="504"/>
      <c r="S8" s="504"/>
      <c r="T8" s="505"/>
      <c r="U8" s="127"/>
      <c r="W8" s="77" t="s">
        <v>398</v>
      </c>
      <c r="AP8" s="90">
        <v>540</v>
      </c>
      <c r="AQ8" s="361" t="s">
        <v>488</v>
      </c>
      <c r="AR8" s="362" t="s">
        <v>482</v>
      </c>
      <c r="AS8" s="83">
        <v>9200</v>
      </c>
      <c r="AT8" s="83">
        <v>9300</v>
      </c>
      <c r="AU8" s="83"/>
      <c r="AV8" s="83"/>
      <c r="AW8" s="83"/>
      <c r="AX8" s="83"/>
      <c r="AY8" s="83"/>
      <c r="AZ8" s="83"/>
      <c r="BA8" s="83"/>
      <c r="BB8" s="83"/>
      <c r="BC8" s="83"/>
      <c r="BD8" s="83"/>
      <c r="BE8" s="83">
        <v>9500</v>
      </c>
      <c r="BF8" s="83">
        <v>9600</v>
      </c>
      <c r="BG8" s="83">
        <v>9600</v>
      </c>
      <c r="BH8" s="83">
        <v>9600</v>
      </c>
      <c r="BI8" s="83">
        <v>9700</v>
      </c>
      <c r="BJ8" s="83">
        <v>9800</v>
      </c>
      <c r="BK8" s="83">
        <v>9900</v>
      </c>
      <c r="BL8" s="83">
        <v>9900</v>
      </c>
      <c r="BM8" s="83">
        <v>9900</v>
      </c>
      <c r="BN8" s="83">
        <v>9900</v>
      </c>
      <c r="BO8" s="83">
        <v>9900</v>
      </c>
      <c r="BP8" s="83">
        <v>9900</v>
      </c>
      <c r="BQ8" s="83">
        <v>9900</v>
      </c>
      <c r="BR8" s="83">
        <v>9900</v>
      </c>
      <c r="BS8" s="83">
        <v>9900</v>
      </c>
      <c r="BT8" s="83">
        <v>9900</v>
      </c>
      <c r="BU8" s="83">
        <v>9900</v>
      </c>
      <c r="BV8" s="83">
        <v>9800</v>
      </c>
      <c r="BW8" s="83">
        <v>9800</v>
      </c>
      <c r="BX8" s="83">
        <v>9800</v>
      </c>
      <c r="BY8" s="83">
        <v>9700</v>
      </c>
      <c r="BZ8" s="83">
        <v>9500</v>
      </c>
      <c r="CA8" s="83">
        <v>9500</v>
      </c>
      <c r="CB8" s="83">
        <v>9400</v>
      </c>
      <c r="CC8" s="83">
        <v>9400</v>
      </c>
      <c r="CD8" s="83">
        <v>9400</v>
      </c>
      <c r="CE8" s="83">
        <v>9300</v>
      </c>
      <c r="CF8" s="83">
        <v>9300</v>
      </c>
      <c r="CG8" s="83">
        <v>9300</v>
      </c>
      <c r="CH8" s="83">
        <v>9400</v>
      </c>
      <c r="CI8" s="83">
        <v>9500</v>
      </c>
      <c r="CJ8" s="83">
        <v>9600</v>
      </c>
      <c r="CK8" s="83">
        <v>9700</v>
      </c>
      <c r="CL8" s="83">
        <v>9700</v>
      </c>
      <c r="CM8" s="83">
        <v>9800</v>
      </c>
      <c r="CN8" s="83">
        <v>9900</v>
      </c>
      <c r="CO8" s="83">
        <v>10000</v>
      </c>
      <c r="CP8" s="83">
        <v>10100</v>
      </c>
      <c r="CQ8" s="83">
        <v>10600</v>
      </c>
      <c r="CR8" s="83">
        <v>10600</v>
      </c>
      <c r="CS8" s="83">
        <v>10900</v>
      </c>
      <c r="CT8" s="83">
        <v>11300</v>
      </c>
      <c r="CU8" s="83">
        <v>11500</v>
      </c>
      <c r="CV8" s="83">
        <v>11500</v>
      </c>
      <c r="CW8" s="83">
        <v>11700</v>
      </c>
      <c r="CX8" s="83">
        <v>11700</v>
      </c>
      <c r="CY8" s="83">
        <v>11700</v>
      </c>
      <c r="CZ8" s="83">
        <v>11700</v>
      </c>
      <c r="DA8" s="83">
        <v>11700</v>
      </c>
      <c r="DB8" s="83" t="e">
        <v>#N/A</v>
      </c>
      <c r="DC8" s="83" t="e">
        <v>#N/A</v>
      </c>
      <c r="DD8" s="83" t="e">
        <v>#N/A</v>
      </c>
      <c r="DE8" s="83" t="e">
        <v>#N/A</v>
      </c>
      <c r="DF8" s="83" t="e">
        <v>#N/A</v>
      </c>
      <c r="DG8" s="83" t="e">
        <v>#N/A</v>
      </c>
      <c r="DH8" s="83" t="e">
        <v>#N/A</v>
      </c>
      <c r="DI8" s="83" t="e">
        <v>#N/A</v>
      </c>
      <c r="DJ8" s="83" t="e">
        <v>#N/A</v>
      </c>
      <c r="DK8" s="83" t="e">
        <v>#N/A</v>
      </c>
      <c r="DL8" s="83" t="e">
        <v>#N/A</v>
      </c>
      <c r="DM8" s="83" t="e">
        <v>#N/A</v>
      </c>
      <c r="DN8" s="83" t="e">
        <v>#N/A</v>
      </c>
      <c r="DO8" s="83" t="e">
        <v>#N/A</v>
      </c>
      <c r="DP8" s="83" t="e">
        <v>#N/A</v>
      </c>
      <c r="DQ8" s="83" t="e">
        <v>#N/A</v>
      </c>
      <c r="DR8" s="83" t="e">
        <v>#N/A</v>
      </c>
      <c r="DS8" s="83" t="e">
        <v>#N/A</v>
      </c>
      <c r="DT8" s="83" t="e">
        <v>#N/A</v>
      </c>
      <c r="DU8" s="83" t="e">
        <v>#N/A</v>
      </c>
      <c r="DV8" s="83" t="e">
        <v>#N/A</v>
      </c>
      <c r="DW8" s="83" t="e">
        <v>#N/A</v>
      </c>
      <c r="DX8" s="83" t="e">
        <v>#N/A</v>
      </c>
      <c r="DY8" s="83" t="e">
        <v>#N/A</v>
      </c>
      <c r="DZ8" s="83" t="e">
        <v>#N/A</v>
      </c>
      <c r="EA8" s="83" t="e">
        <v>#N/A</v>
      </c>
      <c r="EB8" s="83" t="e">
        <v>#N/A</v>
      </c>
      <c r="EC8" s="83" t="e">
        <v>#N/A</v>
      </c>
      <c r="ED8" s="83" t="e">
        <v>#N/A</v>
      </c>
      <c r="EE8" s="83" t="e">
        <v>#N/A</v>
      </c>
      <c r="EF8" s="83" t="e">
        <v>#N/A</v>
      </c>
      <c r="EG8" s="83" t="e">
        <v>#N/A</v>
      </c>
      <c r="EH8" s="83" t="e">
        <v>#N/A</v>
      </c>
      <c r="EI8" s="83" t="e">
        <v>#N/A</v>
      </c>
      <c r="EJ8" s="83" t="e">
        <v>#N/A</v>
      </c>
      <c r="EK8" s="83" t="e">
        <v>#N/A</v>
      </c>
      <c r="EL8" s="83" t="e">
        <v>#N/A</v>
      </c>
      <c r="EM8" s="83" t="e">
        <v>#N/A</v>
      </c>
      <c r="EN8" s="83" t="e">
        <v>#N/A</v>
      </c>
      <c r="EO8" s="83" t="e">
        <v>#N/A</v>
      </c>
      <c r="EP8" s="83" t="e">
        <v>#N/A</v>
      </c>
      <c r="EQ8" s="83" t="e">
        <v>#N/A</v>
      </c>
      <c r="ER8" s="83" t="e">
        <v>#N/A</v>
      </c>
      <c r="ES8" s="83" t="e">
        <v>#N/A</v>
      </c>
      <c r="ET8" s="83" t="e">
        <v>#N/A</v>
      </c>
      <c r="EU8" s="83" t="e">
        <v>#N/A</v>
      </c>
      <c r="EV8" s="83" t="e">
        <v>#N/A</v>
      </c>
      <c r="EW8" s="83" t="e">
        <v>#N/A</v>
      </c>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186"/>
      <c r="KD8" s="186"/>
      <c r="KE8" s="186"/>
      <c r="KF8" s="186"/>
      <c r="KG8" s="186"/>
      <c r="KH8" s="186"/>
      <c r="KI8" s="186"/>
      <c r="KJ8" s="186"/>
      <c r="KK8" s="186"/>
      <c r="KL8" s="186"/>
      <c r="KM8" s="186"/>
      <c r="KN8" s="186"/>
      <c r="KO8" s="186"/>
      <c r="KP8" s="186"/>
      <c r="KQ8" s="186"/>
      <c r="KR8" s="186"/>
      <c r="KS8" s="186"/>
      <c r="KT8" s="186"/>
      <c r="KU8" s="186"/>
      <c r="KV8" s="186"/>
      <c r="KW8" s="186"/>
      <c r="KX8" s="186"/>
      <c r="KY8" s="186"/>
      <c r="KZ8" s="186"/>
      <c r="LA8" s="186"/>
      <c r="LB8" s="186"/>
      <c r="LC8" s="186"/>
      <c r="LD8" s="186"/>
      <c r="LE8" s="186"/>
      <c r="LF8" s="186"/>
      <c r="LG8" s="186"/>
      <c r="LH8" s="186"/>
      <c r="LI8" s="186"/>
      <c r="RD8" s="73"/>
      <c r="RE8" s="73"/>
      <c r="RF8" s="73"/>
      <c r="RG8" s="73"/>
      <c r="RH8" s="73"/>
      <c r="RI8" s="73"/>
      <c r="RJ8" s="73"/>
      <c r="RK8" s="73"/>
      <c r="RL8" s="73"/>
      <c r="RM8" s="73"/>
      <c r="RN8" s="73"/>
      <c r="RO8" s="73"/>
      <c r="RP8" s="73"/>
      <c r="RQ8" s="73"/>
      <c r="RR8" s="73"/>
      <c r="RS8" s="73"/>
      <c r="RT8" s="73"/>
      <c r="RU8" s="73"/>
      <c r="RV8" s="73"/>
      <c r="RW8" s="73"/>
      <c r="RX8" s="73"/>
      <c r="RY8" s="73"/>
      <c r="RZ8" s="73"/>
      <c r="SA8" s="73"/>
      <c r="SB8" s="73"/>
      <c r="SC8" s="73"/>
      <c r="SD8" s="73"/>
      <c r="SE8" s="73"/>
      <c r="SF8" s="73"/>
      <c r="SG8" s="73"/>
      <c r="SH8" s="73"/>
      <c r="SI8" s="73"/>
      <c r="SJ8" s="73"/>
      <c r="SK8" s="73"/>
      <c r="SL8" s="73"/>
      <c r="SM8" s="73"/>
      <c r="SN8" s="73"/>
      <c r="SO8" s="73"/>
      <c r="SP8" s="73"/>
      <c r="SQ8" s="73"/>
      <c r="SR8" s="73"/>
      <c r="SS8" s="73"/>
      <c r="ST8" s="73"/>
      <c r="SU8" s="73"/>
      <c r="SV8" s="73"/>
      <c r="SW8" s="73"/>
      <c r="SX8" s="73"/>
      <c r="SY8" s="73"/>
      <c r="SZ8" s="87"/>
      <c r="TA8" s="87"/>
      <c r="TB8" s="87"/>
      <c r="TC8" s="87"/>
      <c r="TD8" s="87"/>
      <c r="TE8" s="87"/>
      <c r="TF8" s="87"/>
      <c r="TG8" s="73"/>
      <c r="TH8" s="73"/>
      <c r="TI8" s="73"/>
      <c r="TJ8" s="73"/>
      <c r="TK8" s="73"/>
    </row>
    <row r="9" spans="1:16384" s="2" customFormat="1" ht="13.5" customHeight="1" x14ac:dyDescent="0.15">
      <c r="B9" s="514"/>
      <c r="C9" s="514"/>
      <c r="D9" s="506"/>
      <c r="E9" s="507"/>
      <c r="F9" s="507"/>
      <c r="G9" s="507"/>
      <c r="H9" s="507"/>
      <c r="I9" s="507"/>
      <c r="J9" s="507"/>
      <c r="K9" s="507"/>
      <c r="L9" s="507"/>
      <c r="M9" s="507"/>
      <c r="N9" s="507"/>
      <c r="O9" s="507"/>
      <c r="P9" s="507"/>
      <c r="Q9" s="507"/>
      <c r="R9" s="507"/>
      <c r="S9" s="507"/>
      <c r="T9" s="508"/>
      <c r="U9" s="127"/>
      <c r="W9" s="77" t="s">
        <v>410</v>
      </c>
      <c r="AP9" s="90">
        <v>541</v>
      </c>
      <c r="AQ9" s="361" t="s">
        <v>489</v>
      </c>
      <c r="AR9" s="362" t="s">
        <v>481</v>
      </c>
      <c r="AS9" s="83"/>
      <c r="AT9" s="83"/>
      <c r="AU9" s="83">
        <v>9300</v>
      </c>
      <c r="AV9" s="83">
        <v>9300</v>
      </c>
      <c r="AW9" s="83">
        <v>9300</v>
      </c>
      <c r="AX9" s="83">
        <v>9400</v>
      </c>
      <c r="AY9" s="83">
        <v>9400</v>
      </c>
      <c r="AZ9" s="83">
        <v>9500</v>
      </c>
      <c r="BA9" s="83">
        <v>9500</v>
      </c>
      <c r="BB9" s="83">
        <v>9500</v>
      </c>
      <c r="BC9" s="83">
        <v>9500</v>
      </c>
      <c r="BD9" s="83">
        <v>9500</v>
      </c>
      <c r="BE9" s="83">
        <v>10800</v>
      </c>
      <c r="BF9" s="83">
        <v>10800</v>
      </c>
      <c r="BG9" s="83">
        <v>10800</v>
      </c>
      <c r="BH9" s="83">
        <v>10900</v>
      </c>
      <c r="BI9" s="83">
        <v>10900</v>
      </c>
      <c r="BJ9" s="83">
        <v>11000</v>
      </c>
      <c r="BK9" s="83">
        <v>11100</v>
      </c>
      <c r="BL9" s="83">
        <v>11200</v>
      </c>
      <c r="BM9" s="83">
        <v>11200</v>
      </c>
      <c r="BN9" s="83">
        <v>11200</v>
      </c>
      <c r="BO9" s="83">
        <v>11200</v>
      </c>
      <c r="BP9" s="83">
        <v>11200</v>
      </c>
      <c r="BQ9" s="83">
        <v>11200</v>
      </c>
      <c r="BR9" s="83">
        <v>11200</v>
      </c>
      <c r="BS9" s="83">
        <v>11200</v>
      </c>
      <c r="BT9" s="83">
        <v>11200</v>
      </c>
      <c r="BU9" s="83">
        <v>11200</v>
      </c>
      <c r="BV9" s="83">
        <v>11000</v>
      </c>
      <c r="BW9" s="83">
        <v>11000</v>
      </c>
      <c r="BX9" s="83">
        <v>11000</v>
      </c>
      <c r="BY9" s="83">
        <v>10800</v>
      </c>
      <c r="BZ9" s="83">
        <v>10700</v>
      </c>
      <c r="CA9" s="83">
        <v>10700</v>
      </c>
      <c r="CB9" s="83">
        <v>10600</v>
      </c>
      <c r="CC9" s="83">
        <v>10600</v>
      </c>
      <c r="CD9" s="83">
        <v>10600</v>
      </c>
      <c r="CE9" s="83">
        <v>10600</v>
      </c>
      <c r="CF9" s="83">
        <v>10600</v>
      </c>
      <c r="CG9" s="83">
        <v>10600</v>
      </c>
      <c r="CH9" s="83">
        <v>10700</v>
      </c>
      <c r="CI9" s="83">
        <v>10700</v>
      </c>
      <c r="CJ9" s="83">
        <v>10900</v>
      </c>
      <c r="CK9" s="83">
        <v>11000</v>
      </c>
      <c r="CL9" s="83">
        <v>11000</v>
      </c>
      <c r="CM9" s="83">
        <v>11200</v>
      </c>
      <c r="CN9" s="83">
        <v>11300</v>
      </c>
      <c r="CO9" s="83">
        <v>11400</v>
      </c>
      <c r="CP9" s="83">
        <v>11800</v>
      </c>
      <c r="CQ9" s="83">
        <v>12100</v>
      </c>
      <c r="CR9" s="83">
        <v>12100</v>
      </c>
      <c r="CS9" s="83">
        <v>12300</v>
      </c>
      <c r="CT9" s="83">
        <v>12600</v>
      </c>
      <c r="CU9" s="83">
        <v>12900</v>
      </c>
      <c r="CV9" s="83">
        <v>13200</v>
      </c>
      <c r="CW9" s="83">
        <v>13500</v>
      </c>
      <c r="CX9" s="83">
        <v>13500</v>
      </c>
      <c r="CY9" s="83">
        <v>13500</v>
      </c>
      <c r="CZ9" s="83">
        <v>13400</v>
      </c>
      <c r="DA9" s="83">
        <v>13500</v>
      </c>
      <c r="DB9" s="83" t="e">
        <v>#N/A</v>
      </c>
      <c r="DC9" s="83" t="e">
        <v>#N/A</v>
      </c>
      <c r="DD9" s="83" t="e">
        <v>#N/A</v>
      </c>
      <c r="DE9" s="83" t="e">
        <v>#N/A</v>
      </c>
      <c r="DF9" s="83" t="e">
        <v>#N/A</v>
      </c>
      <c r="DG9" s="83" t="e">
        <v>#N/A</v>
      </c>
      <c r="DH9" s="83" t="e">
        <v>#N/A</v>
      </c>
      <c r="DI9" s="83" t="e">
        <v>#N/A</v>
      </c>
      <c r="DJ9" s="83" t="e">
        <v>#N/A</v>
      </c>
      <c r="DK9" s="83" t="e">
        <v>#N/A</v>
      </c>
      <c r="DL9" s="83" t="e">
        <v>#N/A</v>
      </c>
      <c r="DM9" s="83" t="e">
        <v>#N/A</v>
      </c>
      <c r="DN9" s="83" t="e">
        <v>#N/A</v>
      </c>
      <c r="DO9" s="83" t="e">
        <v>#N/A</v>
      </c>
      <c r="DP9" s="83" t="e">
        <v>#N/A</v>
      </c>
      <c r="DQ9" s="83" t="e">
        <v>#N/A</v>
      </c>
      <c r="DR9" s="83" t="e">
        <v>#N/A</v>
      </c>
      <c r="DS9" s="83" t="e">
        <v>#N/A</v>
      </c>
      <c r="DT9" s="83" t="e">
        <v>#N/A</v>
      </c>
      <c r="DU9" s="83" t="e">
        <v>#N/A</v>
      </c>
      <c r="DV9" s="83" t="e">
        <v>#N/A</v>
      </c>
      <c r="DW9" s="83" t="e">
        <v>#N/A</v>
      </c>
      <c r="DX9" s="83" t="e">
        <v>#N/A</v>
      </c>
      <c r="DY9" s="83" t="e">
        <v>#N/A</v>
      </c>
      <c r="DZ9" s="83" t="e">
        <v>#N/A</v>
      </c>
      <c r="EA9" s="83" t="e">
        <v>#N/A</v>
      </c>
      <c r="EB9" s="83" t="e">
        <v>#N/A</v>
      </c>
      <c r="EC9" s="83" t="e">
        <v>#N/A</v>
      </c>
      <c r="ED9" s="83" t="e">
        <v>#N/A</v>
      </c>
      <c r="EE9" s="83" t="e">
        <v>#N/A</v>
      </c>
      <c r="EF9" s="83" t="e">
        <v>#N/A</v>
      </c>
      <c r="EG9" s="83" t="e">
        <v>#N/A</v>
      </c>
      <c r="EH9" s="83" t="e">
        <v>#N/A</v>
      </c>
      <c r="EI9" s="83" t="e">
        <v>#N/A</v>
      </c>
      <c r="EJ9" s="83" t="e">
        <v>#N/A</v>
      </c>
      <c r="EK9" s="83" t="e">
        <v>#N/A</v>
      </c>
      <c r="EL9" s="83" t="e">
        <v>#N/A</v>
      </c>
      <c r="EM9" s="83" t="e">
        <v>#N/A</v>
      </c>
      <c r="EN9" s="83" t="e">
        <v>#N/A</v>
      </c>
      <c r="EO9" s="83" t="e">
        <v>#N/A</v>
      </c>
      <c r="EP9" s="83" t="e">
        <v>#N/A</v>
      </c>
      <c r="EQ9" s="83" t="e">
        <v>#N/A</v>
      </c>
      <c r="ER9" s="83" t="e">
        <v>#N/A</v>
      </c>
      <c r="ES9" s="83" t="e">
        <v>#N/A</v>
      </c>
      <c r="ET9" s="83" t="e">
        <v>#N/A</v>
      </c>
      <c r="EU9" s="83" t="e">
        <v>#N/A</v>
      </c>
      <c r="EV9" s="83" t="e">
        <v>#N/A</v>
      </c>
      <c r="EW9" s="83" t="e">
        <v>#N/A</v>
      </c>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186"/>
      <c r="KD9" s="186"/>
      <c r="KE9" s="186"/>
      <c r="KF9" s="186"/>
      <c r="KG9" s="186"/>
      <c r="KH9" s="186"/>
      <c r="KI9" s="186"/>
      <c r="KJ9" s="186"/>
      <c r="KK9" s="186"/>
      <c r="KL9" s="186"/>
      <c r="KM9" s="186"/>
      <c r="KN9" s="186"/>
      <c r="KO9" s="186"/>
      <c r="KP9" s="186"/>
      <c r="KQ9" s="186"/>
      <c r="KR9" s="186"/>
      <c r="KS9" s="186"/>
      <c r="KT9" s="186"/>
      <c r="KU9" s="186"/>
      <c r="KV9" s="186"/>
      <c r="KW9" s="186"/>
      <c r="KX9" s="186"/>
      <c r="KY9" s="186"/>
      <c r="KZ9" s="186"/>
      <c r="LA9" s="186"/>
      <c r="LB9" s="186"/>
      <c r="LC9" s="186"/>
      <c r="LD9" s="186"/>
      <c r="LE9" s="186"/>
      <c r="LF9" s="186"/>
      <c r="LG9" s="186"/>
      <c r="LH9" s="186"/>
      <c r="LI9" s="186"/>
      <c r="RD9" s="73"/>
      <c r="RE9" s="73"/>
      <c r="RF9" s="73"/>
      <c r="RG9" s="73"/>
      <c r="RH9" s="73"/>
      <c r="RI9" s="73"/>
      <c r="RJ9" s="73"/>
      <c r="RK9" s="73"/>
      <c r="RL9" s="73"/>
      <c r="RM9" s="73"/>
      <c r="RN9" s="73"/>
      <c r="RO9" s="73"/>
      <c r="RP9" s="73"/>
      <c r="RQ9" s="73"/>
      <c r="RR9" s="73"/>
      <c r="RS9" s="73"/>
      <c r="RT9" s="73"/>
      <c r="RU9" s="73"/>
      <c r="RV9" s="73"/>
      <c r="RW9" s="73"/>
      <c r="RX9" s="73"/>
      <c r="RY9" s="73"/>
      <c r="RZ9" s="73"/>
      <c r="SA9" s="73"/>
      <c r="SB9" s="73"/>
      <c r="SC9" s="73"/>
      <c r="SD9" s="73"/>
      <c r="SE9" s="73"/>
      <c r="SF9" s="73"/>
      <c r="SG9" s="73"/>
      <c r="SH9" s="73"/>
      <c r="SI9" s="73"/>
      <c r="SJ9" s="73"/>
      <c r="SK9" s="73"/>
      <c r="SL9" s="73"/>
      <c r="SM9" s="73"/>
      <c r="SN9" s="73"/>
      <c r="SO9" s="73"/>
      <c r="SP9" s="73"/>
      <c r="SQ9" s="73"/>
      <c r="SR9" s="73"/>
      <c r="SS9" s="73"/>
      <c r="ST9" s="73"/>
      <c r="SU9" s="73"/>
      <c r="SV9" s="73"/>
      <c r="SW9" s="73"/>
      <c r="SX9" s="73"/>
      <c r="SY9" s="73"/>
      <c r="SZ9" s="88"/>
      <c r="TA9" s="87"/>
      <c r="TB9" s="87"/>
      <c r="TC9" s="87"/>
      <c r="TD9" s="87"/>
      <c r="TE9" s="87"/>
      <c r="TF9" s="87"/>
      <c r="TG9" s="73"/>
      <c r="TH9" s="73"/>
      <c r="TI9" s="73"/>
      <c r="TJ9" s="73"/>
      <c r="TK9" s="73"/>
    </row>
    <row r="10" spans="1:16384" s="2" customFormat="1" ht="13.5" customHeight="1" x14ac:dyDescent="0.15">
      <c r="B10" s="514"/>
      <c r="C10" s="514"/>
      <c r="D10" s="506"/>
      <c r="E10" s="507"/>
      <c r="F10" s="507"/>
      <c r="G10" s="507"/>
      <c r="H10" s="507"/>
      <c r="I10" s="507"/>
      <c r="J10" s="507"/>
      <c r="K10" s="507"/>
      <c r="L10" s="507"/>
      <c r="M10" s="507"/>
      <c r="N10" s="507"/>
      <c r="O10" s="507"/>
      <c r="P10" s="507"/>
      <c r="Q10" s="507"/>
      <c r="R10" s="507"/>
      <c r="S10" s="507"/>
      <c r="T10" s="508"/>
      <c r="U10" s="127"/>
      <c r="W10" s="77" t="s">
        <v>399</v>
      </c>
      <c r="AP10" s="90">
        <v>547</v>
      </c>
      <c r="AQ10" s="376" t="s">
        <v>134</v>
      </c>
      <c r="AR10" s="362" t="s">
        <v>484</v>
      </c>
      <c r="AS10" s="83">
        <v>24600</v>
      </c>
      <c r="AT10" s="83">
        <v>24600</v>
      </c>
      <c r="AU10" s="83"/>
      <c r="AV10" s="83"/>
      <c r="AW10" s="83"/>
      <c r="AX10" s="83"/>
      <c r="AY10" s="83"/>
      <c r="AZ10" s="83"/>
      <c r="BA10" s="83"/>
      <c r="BB10" s="83"/>
      <c r="BC10" s="83"/>
      <c r="BD10" s="83"/>
      <c r="BE10" s="83">
        <v>24700</v>
      </c>
      <c r="BF10" s="83">
        <v>24900</v>
      </c>
      <c r="BG10" s="83">
        <v>25700</v>
      </c>
      <c r="BH10" s="83">
        <v>25800</v>
      </c>
      <c r="BI10" s="83">
        <v>25500</v>
      </c>
      <c r="BJ10" s="83">
        <v>25600</v>
      </c>
      <c r="BK10" s="83" t="e">
        <v>#N/A</v>
      </c>
      <c r="BL10" s="83" t="e">
        <v>#N/A</v>
      </c>
      <c r="BM10" s="83">
        <v>25100</v>
      </c>
      <c r="BN10" s="83" t="e">
        <v>#N/A</v>
      </c>
      <c r="BO10" s="83" t="e">
        <v>#N/A</v>
      </c>
      <c r="BP10" s="83">
        <v>25300</v>
      </c>
      <c r="BQ10" s="83" t="e">
        <v>#N/A</v>
      </c>
      <c r="BR10" s="83" t="e">
        <v>#N/A</v>
      </c>
      <c r="BS10" s="83">
        <v>25400</v>
      </c>
      <c r="BT10" s="83" t="e">
        <v>#N/A</v>
      </c>
      <c r="BU10" s="83" t="e">
        <v>#N/A</v>
      </c>
      <c r="BV10" s="83">
        <v>26700</v>
      </c>
      <c r="BW10" s="83" t="e">
        <v>#N/A</v>
      </c>
      <c r="BX10" s="83" t="e">
        <v>#N/A</v>
      </c>
      <c r="BY10" s="83">
        <v>25700</v>
      </c>
      <c r="BZ10" s="83" t="e">
        <v>#N/A</v>
      </c>
      <c r="CA10" s="83" t="e">
        <v>#N/A</v>
      </c>
      <c r="CB10" s="83">
        <v>25200</v>
      </c>
      <c r="CC10" s="83" t="e">
        <v>#N/A</v>
      </c>
      <c r="CD10" s="83" t="e">
        <v>#N/A</v>
      </c>
      <c r="CE10" s="83">
        <v>26600</v>
      </c>
      <c r="CF10" s="83" t="e">
        <v>#N/A</v>
      </c>
      <c r="CG10" s="83" t="e">
        <v>#N/A</v>
      </c>
      <c r="CH10" s="83">
        <v>26000</v>
      </c>
      <c r="CI10" s="83" t="e">
        <v>#N/A</v>
      </c>
      <c r="CJ10" s="83" t="e">
        <v>#N/A</v>
      </c>
      <c r="CK10" s="83">
        <v>26200</v>
      </c>
      <c r="CL10" s="83" t="e">
        <v>#N/A</v>
      </c>
      <c r="CM10" s="83" t="e">
        <v>#N/A</v>
      </c>
      <c r="CN10" s="83">
        <v>26200</v>
      </c>
      <c r="CO10" s="83" t="e">
        <v>#N/A</v>
      </c>
      <c r="CP10" s="83" t="e">
        <v>#N/A</v>
      </c>
      <c r="CQ10" s="83">
        <v>27500</v>
      </c>
      <c r="CR10" s="83" t="e">
        <v>#N/A</v>
      </c>
      <c r="CS10" s="83" t="e">
        <v>#N/A</v>
      </c>
      <c r="CT10" s="83">
        <v>32300</v>
      </c>
      <c r="CU10" s="83" t="e">
        <v>#N/A</v>
      </c>
      <c r="CV10" s="83" t="e">
        <v>#N/A</v>
      </c>
      <c r="CW10" s="83">
        <v>30500</v>
      </c>
      <c r="CX10" s="83" t="e">
        <v>#N/A</v>
      </c>
      <c r="CY10" s="83" t="e">
        <v>#N/A</v>
      </c>
      <c r="CZ10" s="83">
        <v>30500</v>
      </c>
      <c r="DA10" s="83" t="e">
        <v>#N/A</v>
      </c>
      <c r="DB10" s="83" t="e">
        <v>#N/A</v>
      </c>
      <c r="DC10" s="83" t="e">
        <v>#N/A</v>
      </c>
      <c r="DD10" s="83" t="e">
        <v>#N/A</v>
      </c>
      <c r="DE10" s="83" t="e">
        <v>#N/A</v>
      </c>
      <c r="DF10" s="83" t="e">
        <v>#N/A</v>
      </c>
      <c r="DG10" s="83" t="e">
        <v>#N/A</v>
      </c>
      <c r="DH10" s="83" t="e">
        <v>#N/A</v>
      </c>
      <c r="DI10" s="83" t="e">
        <v>#N/A</v>
      </c>
      <c r="DJ10" s="83" t="e">
        <v>#N/A</v>
      </c>
      <c r="DK10" s="83" t="e">
        <v>#N/A</v>
      </c>
      <c r="DL10" s="83" t="e">
        <v>#N/A</v>
      </c>
      <c r="DM10" s="83" t="e">
        <v>#N/A</v>
      </c>
      <c r="DN10" s="83" t="e">
        <v>#N/A</v>
      </c>
      <c r="DO10" s="83" t="e">
        <v>#N/A</v>
      </c>
      <c r="DP10" s="83" t="e">
        <v>#N/A</v>
      </c>
      <c r="DQ10" s="83" t="e">
        <v>#N/A</v>
      </c>
      <c r="DR10" s="83" t="e">
        <v>#N/A</v>
      </c>
      <c r="DS10" s="83" t="e">
        <v>#N/A</v>
      </c>
      <c r="DT10" s="83" t="e">
        <v>#N/A</v>
      </c>
      <c r="DU10" s="83" t="e">
        <v>#N/A</v>
      </c>
      <c r="DV10" s="83" t="e">
        <v>#N/A</v>
      </c>
      <c r="DW10" s="83" t="e">
        <v>#N/A</v>
      </c>
      <c r="DX10" s="83" t="e">
        <v>#N/A</v>
      </c>
      <c r="DY10" s="83" t="e">
        <v>#N/A</v>
      </c>
      <c r="DZ10" s="83" t="e">
        <v>#N/A</v>
      </c>
      <c r="EA10" s="83" t="e">
        <v>#N/A</v>
      </c>
      <c r="EB10" s="83" t="e">
        <v>#N/A</v>
      </c>
      <c r="EC10" s="83" t="e">
        <v>#N/A</v>
      </c>
      <c r="ED10" s="83" t="e">
        <v>#N/A</v>
      </c>
      <c r="EE10" s="83" t="e">
        <v>#N/A</v>
      </c>
      <c r="EF10" s="83" t="e">
        <v>#N/A</v>
      </c>
      <c r="EG10" s="83" t="e">
        <v>#N/A</v>
      </c>
      <c r="EH10" s="83" t="e">
        <v>#N/A</v>
      </c>
      <c r="EI10" s="83" t="e">
        <v>#N/A</v>
      </c>
      <c r="EJ10" s="83" t="e">
        <v>#N/A</v>
      </c>
      <c r="EK10" s="83" t="e">
        <v>#N/A</v>
      </c>
      <c r="EL10" s="83" t="e">
        <v>#N/A</v>
      </c>
      <c r="EM10" s="83" t="e">
        <v>#N/A</v>
      </c>
      <c r="EN10" s="83" t="e">
        <v>#N/A</v>
      </c>
      <c r="EO10" s="83" t="e">
        <v>#N/A</v>
      </c>
      <c r="EP10" s="83" t="e">
        <v>#N/A</v>
      </c>
      <c r="EQ10" s="83" t="e">
        <v>#N/A</v>
      </c>
      <c r="ER10" s="83" t="e">
        <v>#N/A</v>
      </c>
      <c r="ES10" s="83" t="e">
        <v>#N/A</v>
      </c>
      <c r="ET10" s="83" t="e">
        <v>#N/A</v>
      </c>
      <c r="EU10" s="83" t="e">
        <v>#N/A</v>
      </c>
      <c r="EV10" s="83" t="e">
        <v>#N/A</v>
      </c>
      <c r="EW10" s="83" t="e">
        <v>#N/A</v>
      </c>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RD10" s="73"/>
      <c r="RE10" s="73"/>
      <c r="RF10" s="73"/>
      <c r="RG10" s="73"/>
      <c r="RH10" s="73"/>
      <c r="RI10" s="73"/>
      <c r="RJ10" s="73"/>
      <c r="RK10" s="73"/>
      <c r="RL10" s="73"/>
      <c r="RM10" s="73"/>
      <c r="RN10" s="73"/>
      <c r="RO10" s="73"/>
      <c r="RP10" s="73"/>
      <c r="RQ10" s="73"/>
      <c r="RR10" s="73"/>
      <c r="RS10" s="73"/>
      <c r="RT10" s="73"/>
      <c r="RU10" s="73"/>
      <c r="RV10" s="73"/>
      <c r="RW10" s="73"/>
      <c r="RX10" s="73"/>
      <c r="RY10" s="73"/>
      <c r="RZ10" s="73"/>
      <c r="SA10" s="73"/>
      <c r="SB10" s="73"/>
      <c r="SC10" s="73"/>
      <c r="SD10" s="73"/>
      <c r="SE10" s="73"/>
      <c r="SF10" s="73"/>
      <c r="SG10" s="73"/>
      <c r="SH10" s="73"/>
      <c r="SI10" s="73"/>
      <c r="SJ10" s="73"/>
      <c r="SK10" s="73"/>
      <c r="SL10" s="73"/>
      <c r="SM10" s="73"/>
      <c r="SN10" s="73"/>
      <c r="SO10" s="73"/>
      <c r="SP10" s="73"/>
      <c r="SQ10" s="73"/>
      <c r="SR10" s="73"/>
      <c r="SS10" s="73"/>
      <c r="ST10" s="73"/>
      <c r="SU10" s="73"/>
      <c r="SV10" s="73"/>
      <c r="SW10" s="73"/>
      <c r="SX10" s="73"/>
      <c r="SY10" s="73"/>
      <c r="SZ10" s="87"/>
      <c r="TA10" s="87"/>
      <c r="TB10" s="87"/>
      <c r="TC10" s="87"/>
      <c r="TD10" s="87"/>
      <c r="TE10" s="87"/>
      <c r="TF10" s="87"/>
      <c r="TG10" s="73"/>
      <c r="TH10" s="73"/>
      <c r="TI10" s="73"/>
      <c r="TJ10" s="73"/>
      <c r="TK10" s="73"/>
    </row>
    <row r="11" spans="1:16384" s="2" customFormat="1" ht="13.5" customHeight="1" x14ac:dyDescent="0.15">
      <c r="B11" s="514"/>
      <c r="C11" s="514"/>
      <c r="D11" s="506"/>
      <c r="E11" s="507"/>
      <c r="F11" s="507"/>
      <c r="G11" s="507"/>
      <c r="H11" s="507"/>
      <c r="I11" s="507"/>
      <c r="J11" s="507"/>
      <c r="K11" s="507"/>
      <c r="L11" s="507"/>
      <c r="M11" s="507"/>
      <c r="N11" s="507"/>
      <c r="O11" s="507"/>
      <c r="P11" s="507"/>
      <c r="Q11" s="507"/>
      <c r="R11" s="507"/>
      <c r="S11" s="507"/>
      <c r="T11" s="508"/>
      <c r="U11" s="127"/>
      <c r="W11" s="77" t="s">
        <v>414</v>
      </c>
      <c r="AP11" s="90">
        <v>613</v>
      </c>
      <c r="AQ11" s="361" t="s">
        <v>196</v>
      </c>
      <c r="AR11" s="362" t="s">
        <v>483</v>
      </c>
      <c r="AS11" s="83">
        <v>21200</v>
      </c>
      <c r="AT11" s="83">
        <v>21200</v>
      </c>
      <c r="AU11" s="83"/>
      <c r="AV11" s="83"/>
      <c r="AW11" s="83"/>
      <c r="AX11" s="83"/>
      <c r="AY11" s="83"/>
      <c r="AZ11" s="83"/>
      <c r="BA11" s="83"/>
      <c r="BB11" s="83"/>
      <c r="BC11" s="83"/>
      <c r="BD11" s="83"/>
      <c r="BE11" s="83">
        <v>21300</v>
      </c>
      <c r="BF11" s="83">
        <v>21300</v>
      </c>
      <c r="BG11" s="83">
        <v>21300</v>
      </c>
      <c r="BH11" s="83">
        <v>21300</v>
      </c>
      <c r="BI11" s="83">
        <v>21300</v>
      </c>
      <c r="BJ11" s="83">
        <v>21000</v>
      </c>
      <c r="BK11" s="83">
        <v>21000</v>
      </c>
      <c r="BL11" s="83">
        <v>21000</v>
      </c>
      <c r="BM11" s="83">
        <v>21000</v>
      </c>
      <c r="BN11" s="83">
        <v>21000</v>
      </c>
      <c r="BO11" s="83">
        <v>21000</v>
      </c>
      <c r="BP11" s="83">
        <v>21000</v>
      </c>
      <c r="BQ11" s="83">
        <v>21000</v>
      </c>
      <c r="BR11" s="83">
        <v>21000</v>
      </c>
      <c r="BS11" s="83">
        <v>21000</v>
      </c>
      <c r="BT11" s="83">
        <v>21000</v>
      </c>
      <c r="BU11" s="83">
        <v>21000</v>
      </c>
      <c r="BV11" s="83">
        <v>20700</v>
      </c>
      <c r="BW11" s="83">
        <v>20700</v>
      </c>
      <c r="BX11" s="83">
        <v>20700</v>
      </c>
      <c r="BY11" s="83">
        <v>20700</v>
      </c>
      <c r="BZ11" s="83">
        <v>20700</v>
      </c>
      <c r="CA11" s="83">
        <v>20700</v>
      </c>
      <c r="CB11" s="83">
        <v>20700</v>
      </c>
      <c r="CC11" s="83">
        <v>20700</v>
      </c>
      <c r="CD11" s="83">
        <v>20700</v>
      </c>
      <c r="CE11" s="83">
        <v>20700</v>
      </c>
      <c r="CF11" s="83">
        <v>20700</v>
      </c>
      <c r="CG11" s="83">
        <v>20700</v>
      </c>
      <c r="CH11" s="83">
        <v>20700</v>
      </c>
      <c r="CI11" s="83">
        <v>20700</v>
      </c>
      <c r="CJ11" s="83">
        <v>25800</v>
      </c>
      <c r="CK11" s="83">
        <v>25800</v>
      </c>
      <c r="CL11" s="83">
        <v>29300</v>
      </c>
      <c r="CM11" s="83">
        <v>29300</v>
      </c>
      <c r="CN11" s="83">
        <v>29300</v>
      </c>
      <c r="CO11" s="83">
        <v>31000</v>
      </c>
      <c r="CP11" s="83">
        <v>31000</v>
      </c>
      <c r="CQ11" s="83">
        <v>31000</v>
      </c>
      <c r="CR11" s="83">
        <v>31000</v>
      </c>
      <c r="CS11" s="83">
        <v>31600</v>
      </c>
      <c r="CT11" s="83">
        <v>33200</v>
      </c>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c r="IW11" s="186"/>
      <c r="IX11" s="186"/>
      <c r="IY11" s="186"/>
      <c r="IZ11" s="186"/>
      <c r="JA11" s="186"/>
      <c r="JB11" s="186"/>
      <c r="JC11" s="186"/>
      <c r="JD11" s="186"/>
      <c r="JE11" s="186"/>
      <c r="JF11" s="186"/>
      <c r="JG11" s="186"/>
      <c r="JH11" s="186"/>
      <c r="JI11" s="186"/>
      <c r="JJ11" s="186"/>
      <c r="JK11" s="186"/>
      <c r="JL11" s="186"/>
      <c r="JM11" s="186"/>
      <c r="JN11" s="186"/>
      <c r="JO11" s="186"/>
      <c r="JP11" s="186"/>
      <c r="JQ11" s="186"/>
      <c r="JR11" s="186"/>
      <c r="JS11" s="186"/>
      <c r="JT11" s="186"/>
      <c r="JU11" s="186"/>
      <c r="JV11" s="186"/>
      <c r="JW11" s="186"/>
      <c r="JX11" s="186"/>
      <c r="JY11" s="186"/>
      <c r="JZ11" s="186"/>
      <c r="KA11" s="186"/>
      <c r="KB11" s="186"/>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RD11" s="73"/>
      <c r="RE11" s="73"/>
      <c r="RF11" s="73"/>
      <c r="RG11" s="73"/>
      <c r="RH11" s="73"/>
      <c r="RI11" s="73"/>
      <c r="RJ11" s="73"/>
      <c r="RK11" s="73"/>
      <c r="RL11" s="73"/>
      <c r="RM11" s="73"/>
      <c r="RN11" s="73"/>
      <c r="RO11" s="73"/>
      <c r="RP11" s="73"/>
      <c r="RQ11" s="73"/>
      <c r="RR11" s="73"/>
      <c r="RS11" s="73"/>
      <c r="RT11" s="73"/>
      <c r="RU11" s="73"/>
      <c r="RV11" s="73"/>
      <c r="RW11" s="73"/>
      <c r="RX11" s="73"/>
      <c r="RY11" s="73"/>
      <c r="RZ11" s="73"/>
      <c r="SA11" s="73"/>
      <c r="SB11" s="73"/>
      <c r="SC11" s="73"/>
      <c r="SD11" s="73"/>
      <c r="SE11" s="73"/>
      <c r="SF11" s="73"/>
      <c r="SG11" s="73"/>
      <c r="SH11" s="73"/>
      <c r="SI11" s="73"/>
      <c r="SJ11" s="73"/>
      <c r="SK11" s="73"/>
      <c r="SL11" s="73"/>
      <c r="SM11" s="73"/>
      <c r="SN11" s="73"/>
      <c r="SO11" s="73"/>
      <c r="SP11" s="73"/>
      <c r="SQ11" s="73"/>
      <c r="SR11" s="73"/>
      <c r="SS11" s="73"/>
      <c r="ST11" s="73"/>
      <c r="SU11" s="73"/>
      <c r="SV11" s="73"/>
      <c r="SW11" s="73"/>
      <c r="SX11" s="73"/>
      <c r="SY11" s="73"/>
      <c r="SZ11" s="87"/>
      <c r="TA11" s="87"/>
      <c r="TB11" s="87"/>
      <c r="TC11" s="87"/>
      <c r="TD11" s="87"/>
      <c r="TE11" s="87"/>
      <c r="TF11" s="87"/>
      <c r="TG11" s="73"/>
      <c r="TH11" s="73"/>
      <c r="TI11" s="73"/>
      <c r="TJ11" s="73"/>
      <c r="TK11" s="73"/>
    </row>
    <row r="12" spans="1:16384" s="2" customFormat="1" ht="13.5" customHeight="1" x14ac:dyDescent="0.15">
      <c r="B12" s="514"/>
      <c r="C12" s="514"/>
      <c r="D12" s="506"/>
      <c r="E12" s="507"/>
      <c r="F12" s="507"/>
      <c r="G12" s="507"/>
      <c r="H12" s="507"/>
      <c r="I12" s="507"/>
      <c r="J12" s="507"/>
      <c r="K12" s="507"/>
      <c r="L12" s="507"/>
      <c r="M12" s="507"/>
      <c r="N12" s="507"/>
      <c r="O12" s="507"/>
      <c r="P12" s="507"/>
      <c r="Q12" s="507"/>
      <c r="R12" s="507"/>
      <c r="S12" s="507"/>
      <c r="T12" s="508"/>
      <c r="U12" s="127"/>
      <c r="W12" s="77" t="s">
        <v>400</v>
      </c>
      <c r="AP12" s="304"/>
      <c r="AQ12" s="361"/>
      <c r="AR12" s="362"/>
      <c r="AS12" s="83"/>
      <c r="AT12" s="83"/>
      <c r="AU12" s="83">
        <v>21200</v>
      </c>
      <c r="AV12" s="83">
        <v>21200</v>
      </c>
      <c r="AW12" s="83">
        <v>21200</v>
      </c>
      <c r="AX12" s="83">
        <v>21300</v>
      </c>
      <c r="AY12" s="83">
        <v>21300</v>
      </c>
      <c r="AZ12" s="83">
        <v>21300</v>
      </c>
      <c r="BA12" s="83">
        <v>21300</v>
      </c>
      <c r="BB12" s="83">
        <v>21300</v>
      </c>
      <c r="BC12" s="83">
        <v>21300</v>
      </c>
      <c r="BD12" s="83">
        <v>21300</v>
      </c>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186"/>
      <c r="KD12" s="186"/>
      <c r="KE12" s="186"/>
      <c r="KF12" s="186"/>
      <c r="KG12" s="186"/>
      <c r="KH12" s="186"/>
      <c r="KI12" s="186"/>
      <c r="KJ12" s="186"/>
      <c r="KK12" s="186"/>
      <c r="KL12" s="186"/>
      <c r="KM12" s="186"/>
      <c r="KN12" s="186"/>
      <c r="KO12" s="186"/>
      <c r="KP12" s="186"/>
      <c r="KQ12" s="186"/>
      <c r="KR12" s="186"/>
      <c r="KS12" s="186"/>
      <c r="KT12" s="186"/>
      <c r="KU12" s="186"/>
      <c r="KV12" s="186"/>
      <c r="KW12" s="186"/>
      <c r="KX12" s="186"/>
      <c r="KY12" s="186"/>
      <c r="KZ12" s="186"/>
      <c r="LA12" s="186"/>
      <c r="LB12" s="186"/>
      <c r="LC12" s="186"/>
      <c r="LD12" s="186"/>
      <c r="LE12" s="186"/>
      <c r="LF12" s="186"/>
      <c r="LG12" s="186"/>
      <c r="LH12" s="186"/>
      <c r="LI12" s="186"/>
      <c r="RD12" s="73"/>
      <c r="RE12" s="73"/>
      <c r="RF12" s="73"/>
      <c r="RG12" s="73"/>
      <c r="RH12" s="73"/>
      <c r="RI12" s="73"/>
      <c r="RJ12" s="73"/>
      <c r="RK12" s="73"/>
      <c r="RL12" s="73"/>
      <c r="RM12" s="73"/>
      <c r="RN12" s="73"/>
      <c r="RO12" s="73"/>
      <c r="RP12" s="73"/>
      <c r="RQ12" s="73"/>
      <c r="RR12" s="73"/>
      <c r="RS12" s="73"/>
      <c r="RT12" s="73"/>
      <c r="RU12" s="73"/>
      <c r="RV12" s="73"/>
      <c r="RW12" s="73"/>
      <c r="RX12" s="73"/>
      <c r="RY12" s="73"/>
      <c r="RZ12" s="73"/>
      <c r="SA12" s="73"/>
      <c r="SB12" s="73"/>
      <c r="SC12" s="73"/>
      <c r="SD12" s="73"/>
      <c r="SE12" s="73"/>
      <c r="SF12" s="73"/>
      <c r="SG12" s="73"/>
      <c r="SH12" s="73"/>
      <c r="SI12" s="73"/>
      <c r="SJ12" s="73"/>
      <c r="SK12" s="73"/>
      <c r="SL12" s="73"/>
      <c r="SM12" s="73"/>
      <c r="SN12" s="73"/>
      <c r="SO12" s="73"/>
      <c r="SP12" s="73"/>
      <c r="SQ12" s="73"/>
      <c r="SR12" s="73"/>
      <c r="SS12" s="73"/>
      <c r="ST12" s="73"/>
      <c r="SU12" s="73"/>
      <c r="SV12" s="73"/>
      <c r="SW12" s="73"/>
      <c r="SX12" s="73"/>
      <c r="SY12" s="73"/>
      <c r="SZ12" s="87"/>
      <c r="TA12" s="87"/>
      <c r="TB12" s="87"/>
      <c r="TC12" s="87"/>
      <c r="TD12" s="87"/>
      <c r="TE12" s="87"/>
      <c r="TF12" s="87"/>
      <c r="TG12" s="73"/>
      <c r="TH12" s="73"/>
      <c r="TI12" s="73"/>
      <c r="TJ12" s="73"/>
      <c r="TK12" s="73"/>
    </row>
    <row r="13" spans="1:16384" s="2" customFormat="1" ht="13.5" customHeight="1" x14ac:dyDescent="0.15">
      <c r="B13" s="514"/>
      <c r="C13" s="514"/>
      <c r="D13" s="506"/>
      <c r="E13" s="507"/>
      <c r="F13" s="507"/>
      <c r="G13" s="507"/>
      <c r="H13" s="507"/>
      <c r="I13" s="507"/>
      <c r="J13" s="507"/>
      <c r="K13" s="507"/>
      <c r="L13" s="507"/>
      <c r="M13" s="507"/>
      <c r="N13" s="507"/>
      <c r="O13" s="507"/>
      <c r="P13" s="507"/>
      <c r="Q13" s="507"/>
      <c r="R13" s="507"/>
      <c r="S13" s="507"/>
      <c r="T13" s="508"/>
      <c r="U13" s="127"/>
      <c r="W13" s="77" t="s">
        <v>400</v>
      </c>
      <c r="AP13" s="90"/>
      <c r="AQ13" s="79"/>
      <c r="AR13" s="205"/>
      <c r="AS13" s="205"/>
      <c r="AT13" s="205"/>
      <c r="AU13" s="205"/>
      <c r="AV13" s="205"/>
      <c r="AW13" s="205"/>
      <c r="AX13" s="205"/>
      <c r="AY13" s="205"/>
      <c r="AZ13" s="205"/>
      <c r="BA13" s="205"/>
      <c r="BB13" s="205"/>
      <c r="BC13" s="205"/>
      <c r="BD13" s="205"/>
      <c r="BE13" s="205"/>
      <c r="BF13" s="84"/>
      <c r="BG13" s="84"/>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80"/>
      <c r="CQ13" s="80"/>
      <c r="CR13" s="80"/>
      <c r="CS13" s="80"/>
      <c r="CT13" s="80"/>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09"/>
      <c r="GD13" s="309"/>
      <c r="GE13" s="309"/>
      <c r="GF13" s="309"/>
      <c r="GG13" s="309"/>
      <c r="GH13" s="309"/>
      <c r="GI13" s="309"/>
      <c r="GJ13" s="309"/>
      <c r="GK13" s="309"/>
      <c r="GL13" s="309"/>
      <c r="GM13" s="309"/>
      <c r="GN13" s="309"/>
      <c r="GO13" s="309"/>
      <c r="GP13" s="309"/>
      <c r="GQ13" s="309"/>
      <c r="GR13" s="309"/>
      <c r="GS13" s="309"/>
      <c r="GT13" s="309"/>
      <c r="GU13" s="309"/>
      <c r="GV13" s="309"/>
      <c r="GW13" s="309"/>
      <c r="GX13" s="309"/>
      <c r="GY13" s="309"/>
      <c r="GZ13" s="309"/>
      <c r="HA13" s="309"/>
      <c r="HB13" s="309"/>
      <c r="HC13" s="309"/>
      <c r="HD13" s="309"/>
      <c r="HE13" s="309"/>
      <c r="HF13" s="309"/>
      <c r="HG13" s="309"/>
      <c r="HH13" s="309"/>
      <c r="HI13" s="309"/>
      <c r="HJ13" s="309"/>
      <c r="HK13" s="309"/>
      <c r="HL13" s="309"/>
      <c r="HM13" s="309"/>
      <c r="HN13" s="309"/>
      <c r="HO13" s="309"/>
      <c r="HP13" s="309"/>
      <c r="HQ13" s="309"/>
      <c r="HR13" s="309"/>
      <c r="HS13" s="309"/>
      <c r="HT13" s="309"/>
      <c r="HU13" s="309"/>
      <c r="HV13" s="309"/>
      <c r="HW13" s="309"/>
      <c r="HX13" s="309"/>
      <c r="HY13" s="309"/>
      <c r="HZ13" s="309"/>
      <c r="IA13" s="309"/>
      <c r="IB13" s="309"/>
      <c r="IC13" s="309"/>
      <c r="ID13" s="309"/>
      <c r="IE13" s="309"/>
      <c r="IF13" s="309"/>
      <c r="IG13" s="309"/>
      <c r="IH13" s="309"/>
      <c r="II13" s="309"/>
      <c r="IJ13" s="309"/>
      <c r="IK13" s="309"/>
      <c r="IL13" s="309"/>
      <c r="IM13" s="309"/>
      <c r="IN13" s="309"/>
      <c r="IO13" s="309"/>
      <c r="IP13" s="309"/>
      <c r="IQ13" s="309"/>
      <c r="IR13" s="309"/>
      <c r="IS13" s="309"/>
      <c r="IT13" s="309"/>
      <c r="IU13" s="309"/>
      <c r="IV13" s="309"/>
      <c r="IW13" s="309"/>
      <c r="IX13" s="309"/>
      <c r="IY13" s="309"/>
      <c r="IZ13" s="309"/>
      <c r="JA13" s="309"/>
      <c r="JB13" s="309"/>
      <c r="JC13" s="309"/>
      <c r="JD13" s="309"/>
      <c r="JE13" s="309"/>
      <c r="JF13" s="309"/>
      <c r="JG13" s="309"/>
      <c r="JH13" s="309"/>
      <c r="JI13" s="309"/>
      <c r="JJ13" s="309"/>
      <c r="JK13" s="309"/>
      <c r="JL13" s="309"/>
      <c r="JM13" s="309"/>
      <c r="JN13" s="309"/>
      <c r="JO13" s="309"/>
      <c r="JP13" s="309"/>
      <c r="JQ13" s="309"/>
      <c r="JR13" s="309"/>
      <c r="JS13" s="309"/>
      <c r="JT13" s="309"/>
      <c r="JU13" s="309"/>
      <c r="JV13" s="309"/>
      <c r="JW13" s="309"/>
      <c r="JX13" s="309"/>
      <c r="JY13" s="309"/>
      <c r="JZ13" s="309"/>
      <c r="KA13" s="309"/>
      <c r="KB13" s="309"/>
      <c r="KC13" s="309"/>
      <c r="KD13" s="309"/>
      <c r="KE13" s="309"/>
      <c r="KF13" s="309"/>
      <c r="KG13" s="309"/>
      <c r="KH13" s="309"/>
      <c r="KI13" s="309"/>
      <c r="KJ13" s="309"/>
      <c r="KK13" s="309"/>
      <c r="KL13" s="309"/>
      <c r="KM13" s="309"/>
      <c r="KN13" s="309"/>
      <c r="KO13" s="309"/>
      <c r="KP13" s="309"/>
      <c r="KQ13" s="309"/>
      <c r="KR13" s="309"/>
      <c r="KS13" s="309"/>
      <c r="KT13" s="309"/>
      <c r="KU13" s="309"/>
      <c r="KV13" s="309"/>
      <c r="KW13" s="309"/>
      <c r="KX13" s="309"/>
      <c r="KY13" s="309"/>
      <c r="KZ13" s="309"/>
      <c r="LA13" s="309"/>
      <c r="LB13" s="309"/>
      <c r="LC13" s="309"/>
      <c r="LD13" s="309"/>
      <c r="LE13" s="309"/>
      <c r="LF13" s="309"/>
      <c r="LG13" s="309"/>
      <c r="LH13" s="309"/>
      <c r="LI13" s="309"/>
      <c r="RD13" s="73"/>
      <c r="RE13" s="73"/>
      <c r="RF13" s="73"/>
      <c r="RG13" s="73"/>
      <c r="RH13" s="73"/>
      <c r="RI13" s="73"/>
      <c r="RJ13" s="73"/>
      <c r="RK13" s="73"/>
      <c r="RL13" s="73"/>
      <c r="RM13" s="73"/>
      <c r="RN13" s="73"/>
      <c r="RO13" s="73"/>
      <c r="RP13" s="73"/>
      <c r="RQ13" s="73"/>
      <c r="RR13" s="73"/>
      <c r="RS13" s="73"/>
      <c r="RT13" s="73"/>
      <c r="RU13" s="73"/>
      <c r="RV13" s="73"/>
      <c r="RW13" s="73"/>
      <c r="RX13" s="73"/>
      <c r="RY13" s="73"/>
      <c r="RZ13" s="73"/>
      <c r="SA13" s="73"/>
      <c r="SB13" s="73"/>
      <c r="SC13" s="73"/>
      <c r="SD13" s="73"/>
      <c r="SE13" s="73"/>
      <c r="SF13" s="73"/>
      <c r="SG13" s="73"/>
      <c r="SH13" s="73"/>
      <c r="SI13" s="73"/>
      <c r="SJ13" s="73"/>
      <c r="SK13" s="73"/>
      <c r="SL13" s="73"/>
      <c r="SM13" s="73"/>
      <c r="SN13" s="73"/>
      <c r="SO13" s="73"/>
      <c r="SP13" s="73"/>
      <c r="SQ13" s="73"/>
      <c r="SR13" s="73"/>
      <c r="SS13" s="73"/>
      <c r="ST13" s="73"/>
      <c r="SU13" s="73"/>
      <c r="SV13" s="73"/>
      <c r="SW13" s="73"/>
      <c r="SX13" s="73"/>
      <c r="SY13" s="73"/>
      <c r="SZ13" s="87"/>
      <c r="TA13" s="87"/>
      <c r="TB13" s="87"/>
      <c r="TC13" s="87"/>
      <c r="TD13" s="87"/>
      <c r="TE13" s="87"/>
      <c r="TF13" s="87"/>
      <c r="TG13" s="73"/>
      <c r="TH13" s="73"/>
      <c r="TI13" s="73"/>
      <c r="TJ13" s="73"/>
      <c r="TK13" s="73"/>
    </row>
    <row r="14" spans="1:16384" s="2" customFormat="1" ht="13.5" customHeight="1" x14ac:dyDescent="0.15">
      <c r="B14" s="514"/>
      <c r="C14" s="514"/>
      <c r="D14" s="509"/>
      <c r="E14" s="510"/>
      <c r="F14" s="510"/>
      <c r="G14" s="510"/>
      <c r="H14" s="510"/>
      <c r="I14" s="510"/>
      <c r="J14" s="510"/>
      <c r="K14" s="510"/>
      <c r="L14" s="510"/>
      <c r="M14" s="510"/>
      <c r="N14" s="510"/>
      <c r="O14" s="510"/>
      <c r="P14" s="510"/>
      <c r="Q14" s="510"/>
      <c r="R14" s="510"/>
      <c r="S14" s="510"/>
      <c r="T14" s="511"/>
      <c r="U14" s="127"/>
      <c r="W14" s="77" t="s">
        <v>401</v>
      </c>
      <c r="AP14" s="304"/>
      <c r="AQ14" s="205" t="s">
        <v>220</v>
      </c>
      <c r="AR14" s="205"/>
      <c r="AS14" s="205"/>
      <c r="AT14" s="205"/>
      <c r="AU14" s="205"/>
      <c r="AV14" s="205"/>
      <c r="AW14" s="205"/>
      <c r="AX14" s="205"/>
      <c r="AY14" s="205"/>
      <c r="AZ14" s="205"/>
      <c r="BA14" s="205"/>
      <c r="BB14" s="205"/>
      <c r="BC14" s="205"/>
      <c r="BD14" s="205"/>
      <c r="BE14" s="205"/>
      <c r="BF14" s="8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80"/>
      <c r="CQ14" s="80"/>
      <c r="CR14" s="80"/>
      <c r="CS14" s="80"/>
      <c r="CT14" s="80"/>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c r="IX14" s="81"/>
      <c r="IY14" s="81"/>
      <c r="IZ14" s="81"/>
      <c r="JA14" s="81"/>
      <c r="JB14" s="81"/>
      <c r="JC14" s="81"/>
      <c r="JD14" s="81"/>
      <c r="JE14" s="81"/>
      <c r="JF14" s="81"/>
      <c r="JG14" s="81"/>
      <c r="JH14" s="81"/>
      <c r="JI14" s="81"/>
      <c r="JJ14" s="81"/>
      <c r="JK14" s="81"/>
      <c r="JL14" s="81"/>
      <c r="JM14" s="81"/>
      <c r="JN14" s="81"/>
      <c r="JO14" s="81"/>
      <c r="JP14" s="81"/>
      <c r="JQ14" s="81"/>
      <c r="JR14" s="81"/>
      <c r="JS14" s="81"/>
      <c r="JT14" s="81"/>
      <c r="JU14" s="81"/>
      <c r="JV14" s="81"/>
      <c r="JW14" s="81"/>
      <c r="JX14" s="81"/>
      <c r="JY14" s="81"/>
      <c r="JZ14" s="81"/>
      <c r="KA14" s="81"/>
      <c r="KB14" s="81"/>
      <c r="KC14" s="186"/>
      <c r="KD14" s="186"/>
      <c r="KE14" s="186"/>
      <c r="KF14" s="186"/>
      <c r="KG14" s="186"/>
      <c r="KH14" s="186"/>
      <c r="KI14" s="186"/>
      <c r="KJ14" s="186"/>
      <c r="KK14" s="186"/>
      <c r="KL14" s="186"/>
      <c r="KM14" s="186"/>
      <c r="KN14" s="186"/>
      <c r="KO14" s="186"/>
      <c r="KP14" s="186"/>
      <c r="KQ14" s="186"/>
      <c r="KR14" s="186"/>
      <c r="KS14" s="186"/>
      <c r="KT14" s="186"/>
      <c r="KU14" s="186"/>
      <c r="KV14" s="186"/>
      <c r="KW14" s="186"/>
      <c r="KX14" s="186"/>
      <c r="KY14" s="186"/>
      <c r="KZ14" s="186"/>
      <c r="LA14" s="186"/>
      <c r="LB14" s="186"/>
      <c r="LC14" s="186"/>
      <c r="LD14" s="186"/>
      <c r="LE14" s="186"/>
      <c r="LF14" s="186"/>
      <c r="LG14" s="186"/>
      <c r="LH14" s="186"/>
      <c r="LI14" s="186"/>
      <c r="RD14" s="73"/>
      <c r="RE14" s="73"/>
      <c r="RF14" s="73"/>
      <c r="RG14" s="73"/>
      <c r="RH14" s="73"/>
      <c r="RI14" s="73"/>
      <c r="RJ14" s="73"/>
      <c r="RK14" s="73"/>
      <c r="RL14" s="73"/>
      <c r="RM14" s="73"/>
      <c r="RN14" s="73"/>
      <c r="RO14" s="73"/>
      <c r="RP14" s="73"/>
      <c r="RQ14" s="73"/>
      <c r="RR14" s="73"/>
      <c r="RS14" s="73"/>
      <c r="RT14" s="73"/>
      <c r="RU14" s="73"/>
      <c r="RV14" s="73"/>
      <c r="RW14" s="73"/>
      <c r="RX14" s="73"/>
      <c r="RY14" s="73"/>
      <c r="RZ14" s="73"/>
      <c r="SA14" s="73"/>
      <c r="SB14" s="73"/>
      <c r="SC14" s="73"/>
      <c r="SD14" s="73"/>
      <c r="SE14" s="73"/>
      <c r="SF14" s="73"/>
      <c r="SG14" s="73"/>
      <c r="SH14" s="73"/>
      <c r="SI14" s="73"/>
      <c r="SJ14" s="73"/>
      <c r="SK14" s="73"/>
      <c r="SL14" s="73"/>
      <c r="SM14" s="73"/>
      <c r="SN14" s="73"/>
      <c r="SO14" s="73"/>
      <c r="SP14" s="73"/>
      <c r="SQ14" s="73"/>
      <c r="SR14" s="73"/>
      <c r="SS14" s="73"/>
      <c r="ST14" s="73"/>
      <c r="SU14" s="73"/>
      <c r="SV14" s="73"/>
      <c r="SW14" s="73"/>
      <c r="SX14" s="73"/>
      <c r="SY14" s="73"/>
      <c r="SZ14" s="87"/>
      <c r="TA14" s="87"/>
      <c r="TB14" s="87"/>
      <c r="TC14" s="87"/>
      <c r="TD14" s="87"/>
      <c r="TE14" s="87"/>
      <c r="TF14" s="87"/>
      <c r="TG14" s="73"/>
      <c r="TH14" s="73"/>
      <c r="TI14" s="73"/>
      <c r="TJ14" s="73"/>
      <c r="TK14" s="73"/>
    </row>
    <row r="15" spans="1:16384" s="2" customFormat="1" ht="13.5" customHeight="1" x14ac:dyDescent="0.15">
      <c r="B15" s="349"/>
      <c r="C15" s="349"/>
      <c r="D15" s="373"/>
      <c r="E15" s="374"/>
      <c r="F15" s="374"/>
      <c r="G15" s="374"/>
      <c r="H15" s="374"/>
      <c r="I15" s="374"/>
      <c r="J15" s="374"/>
      <c r="K15" s="374"/>
      <c r="L15" s="374"/>
      <c r="M15" s="374"/>
      <c r="N15" s="374"/>
      <c r="O15" s="374"/>
      <c r="P15" s="374"/>
      <c r="Q15" s="374"/>
      <c r="R15" s="374"/>
      <c r="S15" s="374"/>
      <c r="T15" s="375"/>
      <c r="U15" s="127"/>
      <c r="W15" s="77"/>
      <c r="AP15" s="90"/>
      <c r="AQ15" s="450"/>
      <c r="AR15" s="451"/>
      <c r="AS15" s="285">
        <v>43040</v>
      </c>
      <c r="AT15" s="285">
        <v>43070</v>
      </c>
      <c r="AU15" s="285">
        <v>43101</v>
      </c>
      <c r="AV15" s="285">
        <v>43132</v>
      </c>
      <c r="AW15" s="285">
        <v>43160</v>
      </c>
      <c r="AX15" s="285">
        <v>43191</v>
      </c>
      <c r="AY15" s="285">
        <v>43221</v>
      </c>
      <c r="AZ15" s="285">
        <v>43252</v>
      </c>
      <c r="BA15" s="285">
        <v>43282</v>
      </c>
      <c r="BB15" s="285">
        <v>43313</v>
      </c>
      <c r="BC15" s="285">
        <v>43344</v>
      </c>
      <c r="BD15" s="285">
        <v>43374</v>
      </c>
      <c r="BE15" s="285">
        <v>43405</v>
      </c>
      <c r="BF15" s="285">
        <v>43435</v>
      </c>
      <c r="BG15" s="285">
        <v>43466</v>
      </c>
      <c r="BH15" s="285">
        <v>43497</v>
      </c>
      <c r="BI15" s="285">
        <v>43525</v>
      </c>
      <c r="BJ15" s="285">
        <v>43556</v>
      </c>
      <c r="BK15" s="285">
        <v>43586</v>
      </c>
      <c r="BL15" s="285">
        <v>43617</v>
      </c>
      <c r="BM15" s="285">
        <v>43647</v>
      </c>
      <c r="BN15" s="285">
        <v>43678</v>
      </c>
      <c r="BO15" s="285">
        <v>43709</v>
      </c>
      <c r="BP15" s="285">
        <v>43739</v>
      </c>
      <c r="BQ15" s="285">
        <v>43770</v>
      </c>
      <c r="BR15" s="285">
        <v>43800</v>
      </c>
      <c r="BS15" s="285">
        <v>43831</v>
      </c>
      <c r="BT15" s="285">
        <v>43862</v>
      </c>
      <c r="BU15" s="285">
        <v>43891</v>
      </c>
      <c r="BV15" s="285">
        <v>43922</v>
      </c>
      <c r="BW15" s="285">
        <v>43952</v>
      </c>
      <c r="BX15" s="285">
        <v>43983</v>
      </c>
      <c r="BY15" s="285">
        <v>44013</v>
      </c>
      <c r="BZ15" s="285">
        <v>44044</v>
      </c>
      <c r="CA15" s="285">
        <v>44075</v>
      </c>
      <c r="CB15" s="285">
        <v>44105</v>
      </c>
      <c r="CC15" s="285">
        <v>44136</v>
      </c>
      <c r="CD15" s="285">
        <v>44166</v>
      </c>
      <c r="CE15" s="285">
        <v>44197</v>
      </c>
      <c r="CF15" s="285">
        <v>44228</v>
      </c>
      <c r="CG15" s="285">
        <v>44256</v>
      </c>
      <c r="CH15" s="285">
        <v>44287</v>
      </c>
      <c r="CI15" s="285">
        <v>44317</v>
      </c>
      <c r="CJ15" s="285">
        <v>44348</v>
      </c>
      <c r="CK15" s="285">
        <v>44378</v>
      </c>
      <c r="CL15" s="285">
        <v>44409</v>
      </c>
      <c r="CM15" s="285">
        <v>44440</v>
      </c>
      <c r="CN15" s="285">
        <v>44470</v>
      </c>
      <c r="CO15" s="285">
        <v>44501</v>
      </c>
      <c r="CP15" s="285">
        <v>44531</v>
      </c>
      <c r="CQ15" s="285">
        <v>44562</v>
      </c>
      <c r="CR15" s="285">
        <v>44593</v>
      </c>
      <c r="CS15" s="285">
        <v>44621</v>
      </c>
      <c r="CT15" s="285">
        <v>44652</v>
      </c>
      <c r="CU15" s="285">
        <v>44682</v>
      </c>
      <c r="CV15" s="285">
        <v>44713</v>
      </c>
      <c r="CW15" s="285">
        <v>44743</v>
      </c>
      <c r="CX15" s="285">
        <v>44774</v>
      </c>
      <c r="CY15" s="285">
        <v>44805</v>
      </c>
      <c r="CZ15" s="285">
        <v>44835</v>
      </c>
      <c r="DA15" s="285">
        <v>44866</v>
      </c>
      <c r="DB15" s="285">
        <v>44896</v>
      </c>
      <c r="DC15" s="285">
        <v>44927</v>
      </c>
      <c r="DD15" s="285">
        <v>44958</v>
      </c>
      <c r="DE15" s="285">
        <v>44986</v>
      </c>
      <c r="DF15" s="285">
        <v>45017</v>
      </c>
      <c r="DG15" s="285">
        <v>45047</v>
      </c>
      <c r="DH15" s="285">
        <v>45078</v>
      </c>
      <c r="DI15" s="285">
        <v>45108</v>
      </c>
      <c r="DJ15" s="285">
        <v>45139</v>
      </c>
      <c r="DK15" s="285">
        <v>45170</v>
      </c>
      <c r="DL15" s="285">
        <v>45200</v>
      </c>
      <c r="DM15" s="285">
        <v>45231</v>
      </c>
      <c r="DN15" s="285">
        <v>45261</v>
      </c>
      <c r="DO15" s="285">
        <v>45292</v>
      </c>
      <c r="DP15" s="285">
        <v>45323</v>
      </c>
      <c r="DQ15" s="285">
        <v>45352</v>
      </c>
      <c r="DR15" s="285">
        <v>45383</v>
      </c>
      <c r="DS15" s="285">
        <v>45413</v>
      </c>
      <c r="DT15" s="285">
        <v>45444</v>
      </c>
      <c r="DU15" s="285">
        <v>45474</v>
      </c>
      <c r="DV15" s="285">
        <v>45505</v>
      </c>
      <c r="DW15" s="285">
        <v>45536</v>
      </c>
      <c r="DX15" s="285">
        <v>45566</v>
      </c>
      <c r="DY15" s="285">
        <v>45597</v>
      </c>
      <c r="DZ15" s="285">
        <v>45627</v>
      </c>
      <c r="EA15" s="285">
        <v>45658</v>
      </c>
      <c r="EB15" s="285">
        <v>45689</v>
      </c>
      <c r="EC15" s="285">
        <v>45717</v>
      </c>
      <c r="ED15" s="285">
        <v>45748</v>
      </c>
      <c r="EE15" s="285">
        <v>45778</v>
      </c>
      <c r="EF15" s="285">
        <v>45809</v>
      </c>
      <c r="EG15" s="285">
        <v>45839</v>
      </c>
      <c r="EH15" s="285">
        <v>45870</v>
      </c>
      <c r="EI15" s="285">
        <v>45901</v>
      </c>
      <c r="EJ15" s="285">
        <v>45931</v>
      </c>
      <c r="EK15" s="285">
        <v>45962</v>
      </c>
      <c r="EL15" s="285">
        <v>45992</v>
      </c>
      <c r="EM15" s="285">
        <v>46023</v>
      </c>
      <c r="EN15" s="285">
        <v>46054</v>
      </c>
      <c r="EO15" s="285">
        <v>46082</v>
      </c>
      <c r="EP15" s="285">
        <v>46113</v>
      </c>
      <c r="EQ15" s="285">
        <v>46143</v>
      </c>
      <c r="ER15" s="285">
        <v>46174</v>
      </c>
      <c r="ES15" s="285">
        <v>46204</v>
      </c>
      <c r="ET15" s="285">
        <v>46235</v>
      </c>
      <c r="EU15" s="285">
        <v>46266</v>
      </c>
      <c r="EV15" s="285">
        <v>46296</v>
      </c>
      <c r="EW15" s="285">
        <v>46327</v>
      </c>
      <c r="EX15" s="309"/>
      <c r="EY15" s="309"/>
      <c r="EZ15" s="309"/>
      <c r="FA15" s="309"/>
      <c r="FB15" s="309"/>
      <c r="FC15" s="309"/>
      <c r="FD15" s="309"/>
      <c r="FE15" s="309"/>
      <c r="FF15" s="309"/>
      <c r="FG15" s="309"/>
      <c r="FH15" s="309"/>
      <c r="FI15" s="309"/>
      <c r="FJ15" s="309"/>
      <c r="FK15" s="309"/>
      <c r="FL15" s="309"/>
      <c r="FM15" s="309"/>
      <c r="FN15" s="309"/>
      <c r="FO15" s="309"/>
      <c r="FP15" s="309"/>
      <c r="FQ15" s="309"/>
      <c r="FR15" s="309"/>
      <c r="FS15" s="309"/>
      <c r="FT15" s="309"/>
      <c r="FU15" s="309"/>
      <c r="FV15" s="309"/>
      <c r="FW15" s="309"/>
      <c r="FX15" s="309"/>
      <c r="FY15" s="309"/>
      <c r="FZ15" s="309"/>
      <c r="GA15" s="309"/>
      <c r="GB15" s="309"/>
      <c r="GC15" s="309"/>
      <c r="GD15" s="309"/>
      <c r="GE15" s="309"/>
      <c r="GF15" s="309"/>
      <c r="GG15" s="309"/>
      <c r="GH15" s="309"/>
      <c r="GI15" s="309"/>
      <c r="GJ15" s="309"/>
      <c r="GK15" s="309"/>
      <c r="GL15" s="309"/>
      <c r="GM15" s="309"/>
      <c r="GN15" s="309"/>
      <c r="GO15" s="309"/>
      <c r="GP15" s="309"/>
      <c r="GQ15" s="309"/>
      <c r="GR15" s="309"/>
      <c r="GS15" s="309"/>
      <c r="GT15" s="309"/>
      <c r="GU15" s="309"/>
      <c r="GV15" s="309"/>
      <c r="GW15" s="309"/>
      <c r="GX15" s="309"/>
      <c r="GY15" s="309"/>
      <c r="GZ15" s="309"/>
      <c r="HA15" s="309"/>
      <c r="HB15" s="309"/>
      <c r="HC15" s="309"/>
      <c r="HD15" s="309"/>
      <c r="HE15" s="309"/>
      <c r="HF15" s="309"/>
      <c r="HG15" s="309"/>
      <c r="HH15" s="309"/>
      <c r="HI15" s="309"/>
      <c r="HJ15" s="309"/>
      <c r="HK15" s="309"/>
      <c r="HL15" s="309"/>
      <c r="HM15" s="309"/>
      <c r="HN15" s="309"/>
      <c r="HO15" s="309"/>
      <c r="HP15" s="309"/>
      <c r="HQ15" s="309"/>
      <c r="HR15" s="309"/>
      <c r="HS15" s="309"/>
      <c r="HT15" s="309"/>
      <c r="HU15" s="309"/>
      <c r="HV15" s="309"/>
      <c r="HW15" s="309"/>
      <c r="HX15" s="309"/>
      <c r="HY15" s="309"/>
      <c r="HZ15" s="309"/>
      <c r="IA15" s="309"/>
      <c r="IB15" s="309"/>
      <c r="IC15" s="309"/>
      <c r="ID15" s="309"/>
      <c r="IE15" s="309"/>
      <c r="IF15" s="309"/>
      <c r="IG15" s="309"/>
      <c r="IH15" s="309"/>
      <c r="II15" s="309"/>
      <c r="IJ15" s="309"/>
      <c r="IK15" s="309"/>
      <c r="IL15" s="309"/>
      <c r="IM15" s="309"/>
      <c r="IN15" s="309"/>
      <c r="IO15" s="309"/>
      <c r="IP15" s="309"/>
      <c r="IQ15" s="309"/>
      <c r="IR15" s="309"/>
      <c r="IS15" s="309"/>
      <c r="IT15" s="309"/>
      <c r="IU15" s="309"/>
      <c r="IV15" s="309"/>
      <c r="IW15" s="309"/>
      <c r="IX15" s="309"/>
      <c r="IY15" s="309"/>
      <c r="IZ15" s="309"/>
      <c r="JA15" s="309"/>
      <c r="JB15" s="309"/>
      <c r="JC15" s="309"/>
      <c r="JD15" s="309"/>
      <c r="JE15" s="309"/>
      <c r="JF15" s="309"/>
      <c r="JG15" s="309"/>
      <c r="JH15" s="309"/>
      <c r="JI15" s="309"/>
      <c r="JJ15" s="309"/>
      <c r="JK15" s="309"/>
      <c r="JL15" s="309"/>
      <c r="JM15" s="309"/>
      <c r="JN15" s="309"/>
      <c r="JO15" s="309"/>
      <c r="JP15" s="309"/>
      <c r="JQ15" s="309"/>
      <c r="JR15" s="309"/>
      <c r="JS15" s="309"/>
      <c r="JT15" s="309"/>
      <c r="JU15" s="309"/>
      <c r="JV15" s="309"/>
      <c r="JW15" s="309"/>
      <c r="JX15" s="309"/>
      <c r="JY15" s="309"/>
      <c r="JZ15" s="309"/>
      <c r="KA15" s="309"/>
      <c r="KB15" s="309"/>
      <c r="KC15" s="309"/>
      <c r="KD15" s="309"/>
      <c r="KE15" s="309"/>
      <c r="KF15" s="309"/>
      <c r="KG15" s="309"/>
      <c r="KH15" s="309"/>
      <c r="KI15" s="309"/>
      <c r="KJ15" s="309"/>
      <c r="KK15" s="309"/>
      <c r="KL15" s="309"/>
      <c r="KM15" s="309"/>
      <c r="KN15" s="309"/>
      <c r="KO15" s="309"/>
      <c r="KP15" s="309"/>
      <c r="KQ15" s="309"/>
      <c r="KR15" s="309"/>
      <c r="KS15" s="309"/>
      <c r="KT15" s="309"/>
      <c r="KU15" s="309"/>
      <c r="KV15" s="309"/>
      <c r="KW15" s="309"/>
      <c r="KX15" s="309"/>
      <c r="KY15" s="309"/>
      <c r="KZ15" s="309"/>
      <c r="LA15" s="309"/>
      <c r="LB15" s="309"/>
      <c r="LC15" s="309"/>
      <c r="LD15" s="309"/>
      <c r="LE15" s="309"/>
      <c r="LF15" s="309"/>
      <c r="LG15" s="309"/>
      <c r="LH15" s="309"/>
      <c r="LI15" s="309"/>
      <c r="RD15" s="73"/>
      <c r="RE15" s="73"/>
      <c r="RF15" s="73"/>
      <c r="RG15" s="73"/>
      <c r="RH15" s="73"/>
      <c r="RI15" s="73"/>
      <c r="RJ15" s="73"/>
      <c r="RK15" s="73"/>
      <c r="RL15" s="73"/>
      <c r="RM15" s="73"/>
      <c r="RN15" s="73"/>
      <c r="RO15" s="73"/>
      <c r="RP15" s="73"/>
      <c r="RQ15" s="73"/>
      <c r="RR15" s="73"/>
      <c r="RS15" s="73"/>
      <c r="RT15" s="73"/>
      <c r="RU15" s="73"/>
      <c r="RV15" s="73"/>
      <c r="RW15" s="73"/>
      <c r="RX15" s="73"/>
      <c r="RY15" s="73"/>
      <c r="RZ15" s="73"/>
      <c r="SA15" s="73"/>
      <c r="SB15" s="73"/>
      <c r="SC15" s="73"/>
      <c r="SD15" s="73"/>
      <c r="SE15" s="73"/>
      <c r="SF15" s="73"/>
      <c r="SG15" s="73"/>
      <c r="SH15" s="73"/>
      <c r="SI15" s="73"/>
      <c r="SJ15" s="73"/>
      <c r="SK15" s="73"/>
      <c r="SL15" s="73"/>
      <c r="SM15" s="73"/>
      <c r="SN15" s="73"/>
      <c r="SO15" s="73"/>
      <c r="SP15" s="73"/>
      <c r="SQ15" s="73"/>
      <c r="SR15" s="73"/>
      <c r="SS15" s="73"/>
      <c r="ST15" s="73"/>
      <c r="SU15" s="73"/>
      <c r="SV15" s="73"/>
      <c r="SW15" s="73"/>
      <c r="SX15" s="73"/>
      <c r="SY15" s="73"/>
      <c r="SZ15" s="87"/>
      <c r="TA15" s="87"/>
      <c r="TB15" s="87"/>
      <c r="TC15" s="87"/>
      <c r="TD15" s="87"/>
      <c r="TE15" s="87"/>
      <c r="TF15" s="87"/>
      <c r="TG15" s="73"/>
      <c r="TH15" s="73"/>
      <c r="TI15" s="73"/>
      <c r="TJ15" s="73"/>
      <c r="TK15" s="73"/>
    </row>
    <row r="16" spans="1:16384" s="2" customFormat="1" ht="13.5" customHeight="1" x14ac:dyDescent="0.15">
      <c r="B16" s="514" t="s">
        <v>233</v>
      </c>
      <c r="C16" s="514"/>
      <c r="D16" s="503" t="s">
        <v>536</v>
      </c>
      <c r="E16" s="504"/>
      <c r="F16" s="504"/>
      <c r="G16" s="504"/>
      <c r="H16" s="504"/>
      <c r="I16" s="504"/>
      <c r="J16" s="504"/>
      <c r="K16" s="504"/>
      <c r="L16" s="504"/>
      <c r="M16" s="504"/>
      <c r="N16" s="504"/>
      <c r="O16" s="504"/>
      <c r="P16" s="504"/>
      <c r="Q16" s="504"/>
      <c r="R16" s="504"/>
      <c r="S16" s="504"/>
      <c r="T16" s="505"/>
      <c r="U16" s="127"/>
      <c r="W16" s="77" t="s">
        <v>402</v>
      </c>
      <c r="AP16" s="90">
        <v>569</v>
      </c>
      <c r="AQ16" s="361" t="s">
        <v>457</v>
      </c>
      <c r="AR16" s="362"/>
      <c r="AS16" s="83">
        <v>54000</v>
      </c>
      <c r="AT16" s="83">
        <v>54000</v>
      </c>
      <c r="AU16" s="83"/>
      <c r="AV16" s="83"/>
      <c r="AW16" s="83"/>
      <c r="AX16" s="83"/>
      <c r="AY16" s="83"/>
      <c r="AZ16" s="83"/>
      <c r="BA16" s="83"/>
      <c r="BB16" s="83"/>
      <c r="BC16" s="83"/>
      <c r="BD16" s="83"/>
      <c r="BE16" s="83"/>
      <c r="BF16" s="83"/>
      <c r="BG16" s="83">
        <v>55300</v>
      </c>
      <c r="BH16" s="83">
        <v>55300</v>
      </c>
      <c r="BI16" s="83">
        <v>55300</v>
      </c>
      <c r="BJ16" s="83">
        <v>56200</v>
      </c>
      <c r="BK16" s="83">
        <v>56200</v>
      </c>
      <c r="BL16" s="83">
        <v>56200</v>
      </c>
      <c r="BM16" s="83">
        <v>56200</v>
      </c>
      <c r="BN16" s="83">
        <v>56200</v>
      </c>
      <c r="BO16" s="83">
        <v>56200</v>
      </c>
      <c r="BP16" s="83">
        <v>56200</v>
      </c>
      <c r="BQ16" s="83">
        <v>56200</v>
      </c>
      <c r="BR16" s="83">
        <v>56200</v>
      </c>
      <c r="BS16" s="83">
        <v>56200</v>
      </c>
      <c r="BT16" s="83">
        <v>56200</v>
      </c>
      <c r="BU16" s="83">
        <v>56200</v>
      </c>
      <c r="BV16" s="83">
        <v>55900</v>
      </c>
      <c r="BW16" s="83">
        <v>55900</v>
      </c>
      <c r="BX16" s="83">
        <v>55900</v>
      </c>
      <c r="BY16" s="83">
        <v>55900</v>
      </c>
      <c r="BZ16" s="83">
        <v>55900</v>
      </c>
      <c r="CA16" s="83">
        <v>55900</v>
      </c>
      <c r="CB16" s="83">
        <v>55900</v>
      </c>
      <c r="CC16" s="83">
        <v>55900</v>
      </c>
      <c r="CD16" s="83">
        <v>55900</v>
      </c>
      <c r="CE16" s="83">
        <v>55900</v>
      </c>
      <c r="CF16" s="83">
        <v>55900</v>
      </c>
      <c r="CG16" s="83">
        <v>55800</v>
      </c>
      <c r="CH16" s="83">
        <v>56100</v>
      </c>
      <c r="CI16" s="83">
        <v>57000</v>
      </c>
      <c r="CJ16" s="83">
        <v>58100</v>
      </c>
      <c r="CK16" s="83">
        <v>58200</v>
      </c>
      <c r="CL16" s="83">
        <v>58900</v>
      </c>
      <c r="CM16" s="83">
        <v>58900</v>
      </c>
      <c r="CN16" s="83">
        <v>60200</v>
      </c>
      <c r="CO16" s="83">
        <v>60800</v>
      </c>
      <c r="CP16" s="83">
        <v>61100</v>
      </c>
      <c r="CQ16" s="83">
        <v>61100</v>
      </c>
      <c r="CR16" s="83">
        <v>62300</v>
      </c>
      <c r="CS16" s="83">
        <v>62700</v>
      </c>
      <c r="CT16" s="83">
        <v>64200</v>
      </c>
      <c r="CU16" s="83">
        <v>64400</v>
      </c>
      <c r="CV16" s="83">
        <v>65100</v>
      </c>
      <c r="CW16" s="83">
        <v>65200</v>
      </c>
      <c r="CX16" s="83">
        <v>65800</v>
      </c>
      <c r="CY16" s="83">
        <v>65800</v>
      </c>
      <c r="CZ16" s="83">
        <v>65800</v>
      </c>
      <c r="DA16" s="83">
        <v>65800</v>
      </c>
      <c r="DB16" s="83" t="e">
        <v>#N/A</v>
      </c>
      <c r="DC16" s="83" t="e">
        <v>#N/A</v>
      </c>
      <c r="DD16" s="83" t="e">
        <v>#N/A</v>
      </c>
      <c r="DE16" s="83" t="e">
        <v>#N/A</v>
      </c>
      <c r="DF16" s="83" t="e">
        <v>#N/A</v>
      </c>
      <c r="DG16" s="83" t="e">
        <v>#N/A</v>
      </c>
      <c r="DH16" s="83" t="e">
        <v>#N/A</v>
      </c>
      <c r="DI16" s="83" t="e">
        <v>#N/A</v>
      </c>
      <c r="DJ16" s="83" t="e">
        <v>#N/A</v>
      </c>
      <c r="DK16" s="83" t="e">
        <v>#N/A</v>
      </c>
      <c r="DL16" s="83" t="e">
        <v>#N/A</v>
      </c>
      <c r="DM16" s="83" t="e">
        <v>#N/A</v>
      </c>
      <c r="DN16" s="83" t="e">
        <v>#N/A</v>
      </c>
      <c r="DO16" s="83" t="e">
        <v>#N/A</v>
      </c>
      <c r="DP16" s="83" t="e">
        <v>#N/A</v>
      </c>
      <c r="DQ16" s="83" t="e">
        <v>#N/A</v>
      </c>
      <c r="DR16" s="83" t="e">
        <v>#N/A</v>
      </c>
      <c r="DS16" s="83" t="e">
        <v>#N/A</v>
      </c>
      <c r="DT16" s="83" t="e">
        <v>#N/A</v>
      </c>
      <c r="DU16" s="83" t="e">
        <v>#N/A</v>
      </c>
      <c r="DV16" s="83" t="e">
        <v>#N/A</v>
      </c>
      <c r="DW16" s="83" t="e">
        <v>#N/A</v>
      </c>
      <c r="DX16" s="83" t="e">
        <v>#N/A</v>
      </c>
      <c r="DY16" s="83" t="e">
        <v>#N/A</v>
      </c>
      <c r="DZ16" s="83" t="e">
        <v>#N/A</v>
      </c>
      <c r="EA16" s="83" t="e">
        <v>#N/A</v>
      </c>
      <c r="EB16" s="83" t="e">
        <v>#N/A</v>
      </c>
      <c r="EC16" s="83" t="e">
        <v>#N/A</v>
      </c>
      <c r="ED16" s="83" t="e">
        <v>#N/A</v>
      </c>
      <c r="EE16" s="83" t="e">
        <v>#N/A</v>
      </c>
      <c r="EF16" s="83" t="e">
        <v>#N/A</v>
      </c>
      <c r="EG16" s="83" t="e">
        <v>#N/A</v>
      </c>
      <c r="EH16" s="83" t="e">
        <v>#N/A</v>
      </c>
      <c r="EI16" s="83" t="e">
        <v>#N/A</v>
      </c>
      <c r="EJ16" s="83" t="e">
        <v>#N/A</v>
      </c>
      <c r="EK16" s="83" t="e">
        <v>#N/A</v>
      </c>
      <c r="EL16" s="83" t="e">
        <v>#N/A</v>
      </c>
      <c r="EM16" s="83" t="e">
        <v>#N/A</v>
      </c>
      <c r="EN16" s="83" t="e">
        <v>#N/A</v>
      </c>
      <c r="EO16" s="83" t="e">
        <v>#N/A</v>
      </c>
      <c r="EP16" s="83" t="e">
        <v>#N/A</v>
      </c>
      <c r="EQ16" s="83" t="e">
        <v>#N/A</v>
      </c>
      <c r="ER16" s="83" t="e">
        <v>#N/A</v>
      </c>
      <c r="ES16" s="83" t="e">
        <v>#N/A</v>
      </c>
      <c r="ET16" s="83" t="e">
        <v>#N/A</v>
      </c>
      <c r="EU16" s="83" t="e">
        <v>#N/A</v>
      </c>
      <c r="EV16" s="83" t="e">
        <v>#N/A</v>
      </c>
      <c r="EW16" s="83" t="e">
        <v>#N/A</v>
      </c>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186"/>
      <c r="KD16" s="186"/>
      <c r="KE16" s="186"/>
      <c r="KF16" s="186"/>
      <c r="KG16" s="186"/>
      <c r="KH16" s="186"/>
      <c r="KI16" s="186"/>
      <c r="KJ16" s="186"/>
      <c r="KK16" s="186"/>
      <c r="KL16" s="186"/>
      <c r="KM16" s="186"/>
      <c r="KN16" s="186"/>
      <c r="KO16" s="186"/>
      <c r="KP16" s="186"/>
      <c r="KQ16" s="186"/>
      <c r="KR16" s="186"/>
      <c r="KS16" s="186"/>
      <c r="KT16" s="186"/>
      <c r="KU16" s="186"/>
      <c r="KV16" s="186"/>
      <c r="KW16" s="186"/>
      <c r="KX16" s="186"/>
      <c r="KY16" s="186"/>
      <c r="KZ16" s="186"/>
      <c r="LA16" s="186"/>
      <c r="LB16" s="186"/>
      <c r="LC16" s="186"/>
      <c r="LD16" s="186"/>
      <c r="LE16" s="186"/>
      <c r="LF16" s="186"/>
      <c r="LG16" s="186"/>
      <c r="LH16" s="186"/>
      <c r="LI16" s="186"/>
      <c r="RD16" s="73"/>
      <c r="RE16" s="73"/>
      <c r="RF16" s="73"/>
      <c r="RG16" s="73"/>
      <c r="RH16" s="73"/>
      <c r="RI16" s="73"/>
      <c r="RJ16" s="73"/>
      <c r="RK16" s="73"/>
      <c r="RL16" s="73"/>
      <c r="RM16" s="73"/>
      <c r="RN16" s="73"/>
      <c r="RO16" s="73"/>
      <c r="RP16" s="73"/>
      <c r="RQ16" s="73"/>
      <c r="RR16" s="73"/>
      <c r="RS16" s="73"/>
      <c r="RT16" s="73"/>
      <c r="RU16" s="73"/>
      <c r="RV16" s="73"/>
      <c r="RW16" s="73"/>
      <c r="RX16" s="73"/>
      <c r="RY16" s="73"/>
      <c r="RZ16" s="73"/>
      <c r="SA16" s="73"/>
      <c r="SB16" s="73"/>
      <c r="SC16" s="73"/>
      <c r="SD16" s="73"/>
      <c r="SE16" s="73"/>
      <c r="SF16" s="73"/>
      <c r="SG16" s="73"/>
      <c r="SH16" s="73"/>
      <c r="SI16" s="73"/>
      <c r="SJ16" s="73"/>
      <c r="SK16" s="73"/>
      <c r="SL16" s="73"/>
      <c r="SM16" s="73"/>
      <c r="SN16" s="73"/>
      <c r="SO16" s="73"/>
      <c r="SP16" s="73"/>
      <c r="SQ16" s="73"/>
      <c r="SR16" s="73"/>
      <c r="SS16" s="73"/>
      <c r="ST16" s="73"/>
      <c r="SU16" s="73"/>
      <c r="SV16" s="73"/>
      <c r="SW16" s="73"/>
      <c r="SX16" s="73"/>
      <c r="SY16" s="73"/>
      <c r="SZ16" s="87"/>
      <c r="TA16" s="87"/>
      <c r="TB16" s="87"/>
      <c r="TC16" s="87"/>
      <c r="TD16" s="87"/>
      <c r="TE16" s="87"/>
      <c r="TF16" s="87"/>
      <c r="TG16" s="73"/>
      <c r="TH16" s="73"/>
      <c r="TI16" s="73"/>
      <c r="TJ16" s="73"/>
      <c r="TK16" s="73"/>
    </row>
    <row r="17" spans="1:531" s="2" customFormat="1" ht="13.5" customHeight="1" x14ac:dyDescent="0.15">
      <c r="B17" s="514"/>
      <c r="C17" s="514"/>
      <c r="D17" s="506"/>
      <c r="E17" s="507"/>
      <c r="F17" s="507"/>
      <c r="G17" s="507"/>
      <c r="H17" s="507"/>
      <c r="I17" s="507"/>
      <c r="J17" s="507"/>
      <c r="K17" s="507"/>
      <c r="L17" s="507"/>
      <c r="M17" s="507"/>
      <c r="N17" s="507"/>
      <c r="O17" s="507"/>
      <c r="P17" s="507"/>
      <c r="Q17" s="507"/>
      <c r="R17" s="507"/>
      <c r="S17" s="507"/>
      <c r="T17" s="508"/>
      <c r="U17" s="127"/>
      <c r="W17" s="77" t="s">
        <v>411</v>
      </c>
      <c r="AP17" s="90">
        <v>581</v>
      </c>
      <c r="AQ17" s="361" t="s">
        <v>456</v>
      </c>
      <c r="AR17" s="362"/>
      <c r="AS17" s="83">
        <v>27600</v>
      </c>
      <c r="AT17" s="83">
        <v>27600</v>
      </c>
      <c r="AU17" s="83"/>
      <c r="AV17" s="83"/>
      <c r="AW17" s="83"/>
      <c r="AX17" s="83"/>
      <c r="AY17" s="83"/>
      <c r="AZ17" s="83"/>
      <c r="BA17" s="83"/>
      <c r="BB17" s="83"/>
      <c r="BC17" s="83"/>
      <c r="BD17" s="83"/>
      <c r="BE17" s="83"/>
      <c r="BF17" s="83"/>
      <c r="BG17" s="83">
        <v>28900</v>
      </c>
      <c r="BH17" s="83">
        <v>28900</v>
      </c>
      <c r="BI17" s="83">
        <v>28900</v>
      </c>
      <c r="BJ17" s="83">
        <v>30800</v>
      </c>
      <c r="BK17" s="83">
        <v>31000</v>
      </c>
      <c r="BL17" s="83">
        <v>31000</v>
      </c>
      <c r="BM17" s="83">
        <v>31000</v>
      </c>
      <c r="BN17" s="83">
        <v>31000</v>
      </c>
      <c r="BO17" s="83">
        <v>31000</v>
      </c>
      <c r="BP17" s="83">
        <v>31000</v>
      </c>
      <c r="BQ17" s="83">
        <v>31000</v>
      </c>
      <c r="BR17" s="83">
        <v>31000</v>
      </c>
      <c r="BS17" s="83">
        <v>31100</v>
      </c>
      <c r="BT17" s="83">
        <v>31100</v>
      </c>
      <c r="BU17" s="83">
        <v>31100</v>
      </c>
      <c r="BV17" s="83">
        <v>31100</v>
      </c>
      <c r="BW17" s="83">
        <v>31000</v>
      </c>
      <c r="BX17" s="83">
        <v>31000</v>
      </c>
      <c r="BY17" s="83">
        <v>30900</v>
      </c>
      <c r="BZ17" s="83">
        <v>30900</v>
      </c>
      <c r="CA17" s="83">
        <v>30900</v>
      </c>
      <c r="CB17" s="83">
        <v>30900</v>
      </c>
      <c r="CC17" s="83">
        <v>30900</v>
      </c>
      <c r="CD17" s="83">
        <v>30900</v>
      </c>
      <c r="CE17" s="83">
        <v>30900</v>
      </c>
      <c r="CF17" s="83">
        <v>30900</v>
      </c>
      <c r="CG17" s="83">
        <v>30900</v>
      </c>
      <c r="CH17" s="83">
        <v>31000</v>
      </c>
      <c r="CI17" s="83">
        <v>31000</v>
      </c>
      <c r="CJ17" s="83">
        <v>31100</v>
      </c>
      <c r="CK17" s="83">
        <v>31300</v>
      </c>
      <c r="CL17" s="83">
        <v>31500</v>
      </c>
      <c r="CM17" s="83">
        <v>31700</v>
      </c>
      <c r="CN17" s="83">
        <v>32800</v>
      </c>
      <c r="CO17" s="83">
        <v>33000</v>
      </c>
      <c r="CP17" s="83">
        <v>33100</v>
      </c>
      <c r="CQ17" s="83">
        <v>33200</v>
      </c>
      <c r="CR17" s="83">
        <v>33600</v>
      </c>
      <c r="CS17" s="83">
        <v>34200</v>
      </c>
      <c r="CT17" s="83">
        <v>36100</v>
      </c>
      <c r="CU17" s="83">
        <v>36500</v>
      </c>
      <c r="CV17" s="83">
        <v>37900</v>
      </c>
      <c r="CW17" s="83">
        <v>40100</v>
      </c>
      <c r="CX17" s="83">
        <v>41300</v>
      </c>
      <c r="CY17" s="83">
        <v>41300</v>
      </c>
      <c r="CZ17" s="83">
        <v>41400</v>
      </c>
      <c r="DA17" s="83">
        <v>41400</v>
      </c>
      <c r="DB17" s="83" t="e">
        <v>#N/A</v>
      </c>
      <c r="DC17" s="83" t="e">
        <v>#N/A</v>
      </c>
      <c r="DD17" s="83" t="e">
        <v>#N/A</v>
      </c>
      <c r="DE17" s="83" t="e">
        <v>#N/A</v>
      </c>
      <c r="DF17" s="83" t="e">
        <v>#N/A</v>
      </c>
      <c r="DG17" s="83" t="e">
        <v>#N/A</v>
      </c>
      <c r="DH17" s="83" t="e">
        <v>#N/A</v>
      </c>
      <c r="DI17" s="83" t="e">
        <v>#N/A</v>
      </c>
      <c r="DJ17" s="83" t="e">
        <v>#N/A</v>
      </c>
      <c r="DK17" s="83" t="e">
        <v>#N/A</v>
      </c>
      <c r="DL17" s="83" t="e">
        <v>#N/A</v>
      </c>
      <c r="DM17" s="83" t="e">
        <v>#N/A</v>
      </c>
      <c r="DN17" s="83" t="e">
        <v>#N/A</v>
      </c>
      <c r="DO17" s="83" t="e">
        <v>#N/A</v>
      </c>
      <c r="DP17" s="83" t="e">
        <v>#N/A</v>
      </c>
      <c r="DQ17" s="83" t="e">
        <v>#N/A</v>
      </c>
      <c r="DR17" s="83" t="e">
        <v>#N/A</v>
      </c>
      <c r="DS17" s="83" t="e">
        <v>#N/A</v>
      </c>
      <c r="DT17" s="83" t="e">
        <v>#N/A</v>
      </c>
      <c r="DU17" s="83" t="e">
        <v>#N/A</v>
      </c>
      <c r="DV17" s="83" t="e">
        <v>#N/A</v>
      </c>
      <c r="DW17" s="83" t="e">
        <v>#N/A</v>
      </c>
      <c r="DX17" s="83" t="e">
        <v>#N/A</v>
      </c>
      <c r="DY17" s="83" t="e">
        <v>#N/A</v>
      </c>
      <c r="DZ17" s="83" t="e">
        <v>#N/A</v>
      </c>
      <c r="EA17" s="83" t="e">
        <v>#N/A</v>
      </c>
      <c r="EB17" s="83" t="e">
        <v>#N/A</v>
      </c>
      <c r="EC17" s="83" t="e">
        <v>#N/A</v>
      </c>
      <c r="ED17" s="83" t="e">
        <v>#N/A</v>
      </c>
      <c r="EE17" s="83" t="e">
        <v>#N/A</v>
      </c>
      <c r="EF17" s="83" t="e">
        <v>#N/A</v>
      </c>
      <c r="EG17" s="83" t="e">
        <v>#N/A</v>
      </c>
      <c r="EH17" s="83" t="e">
        <v>#N/A</v>
      </c>
      <c r="EI17" s="83" t="e">
        <v>#N/A</v>
      </c>
      <c r="EJ17" s="83" t="e">
        <v>#N/A</v>
      </c>
      <c r="EK17" s="83" t="e">
        <v>#N/A</v>
      </c>
      <c r="EL17" s="83" t="e">
        <v>#N/A</v>
      </c>
      <c r="EM17" s="83" t="e">
        <v>#N/A</v>
      </c>
      <c r="EN17" s="83" t="e">
        <v>#N/A</v>
      </c>
      <c r="EO17" s="83" t="e">
        <v>#N/A</v>
      </c>
      <c r="EP17" s="83" t="e">
        <v>#N/A</v>
      </c>
      <c r="EQ17" s="83" t="e">
        <v>#N/A</v>
      </c>
      <c r="ER17" s="83" t="e">
        <v>#N/A</v>
      </c>
      <c r="ES17" s="83" t="e">
        <v>#N/A</v>
      </c>
      <c r="ET17" s="83" t="e">
        <v>#N/A</v>
      </c>
      <c r="EU17" s="83" t="e">
        <v>#N/A</v>
      </c>
      <c r="EV17" s="83" t="e">
        <v>#N/A</v>
      </c>
      <c r="EW17" s="83" t="e">
        <v>#N/A</v>
      </c>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c r="IW17" s="81"/>
      <c r="IX17" s="81"/>
      <c r="IY17" s="81"/>
      <c r="IZ17" s="81"/>
      <c r="JA17" s="81"/>
      <c r="JB17" s="81"/>
      <c r="JC17" s="81"/>
      <c r="JD17" s="81"/>
      <c r="JE17" s="81"/>
      <c r="JF17" s="81"/>
      <c r="JG17" s="81"/>
      <c r="JH17" s="81"/>
      <c r="JI17" s="81"/>
      <c r="JJ17" s="81"/>
      <c r="JK17" s="81"/>
      <c r="JL17" s="81"/>
      <c r="JM17" s="81"/>
      <c r="JN17" s="81"/>
      <c r="JO17" s="81"/>
      <c r="JP17" s="81"/>
      <c r="JQ17" s="81"/>
      <c r="JR17" s="81"/>
      <c r="JS17" s="81"/>
      <c r="JT17" s="81"/>
      <c r="JU17" s="81"/>
      <c r="JV17" s="81"/>
      <c r="JW17" s="81"/>
      <c r="JX17" s="81"/>
      <c r="JY17" s="81"/>
      <c r="JZ17" s="81"/>
      <c r="KA17" s="81"/>
      <c r="KB17" s="81"/>
      <c r="KC17" s="186"/>
      <c r="KD17" s="186"/>
      <c r="KE17" s="186"/>
      <c r="KF17" s="186"/>
      <c r="KG17" s="186"/>
      <c r="KH17" s="186"/>
      <c r="KI17" s="186"/>
      <c r="KJ17" s="186"/>
      <c r="KK17" s="186"/>
      <c r="KL17" s="186"/>
      <c r="KM17" s="186"/>
      <c r="KN17" s="186"/>
      <c r="KO17" s="186"/>
      <c r="KP17" s="186"/>
      <c r="KQ17" s="186"/>
      <c r="KR17" s="186"/>
      <c r="KS17" s="186"/>
      <c r="KT17" s="186"/>
      <c r="KU17" s="186"/>
      <c r="KV17" s="186"/>
      <c r="KW17" s="186"/>
      <c r="KX17" s="186"/>
      <c r="KY17" s="186"/>
      <c r="KZ17" s="186"/>
      <c r="LA17" s="186"/>
      <c r="LB17" s="186"/>
      <c r="LC17" s="186"/>
      <c r="LD17" s="186"/>
      <c r="LE17" s="186"/>
      <c r="LF17" s="186"/>
      <c r="LG17" s="186"/>
      <c r="LH17" s="186"/>
      <c r="LI17" s="186"/>
      <c r="RD17" s="73"/>
      <c r="RE17" s="73"/>
      <c r="RF17" s="73"/>
      <c r="RG17" s="73"/>
      <c r="RH17" s="73"/>
      <c r="RI17" s="73"/>
      <c r="RJ17" s="73"/>
      <c r="RK17" s="73"/>
      <c r="RL17" s="73"/>
      <c r="RM17" s="73"/>
      <c r="RN17" s="73"/>
      <c r="RO17" s="73"/>
      <c r="RP17" s="73"/>
      <c r="RQ17" s="73"/>
      <c r="RR17" s="73"/>
      <c r="RS17" s="73"/>
      <c r="RT17" s="73"/>
      <c r="RU17" s="73"/>
      <c r="RV17" s="73"/>
      <c r="RW17" s="73"/>
      <c r="RX17" s="73"/>
      <c r="RY17" s="73"/>
      <c r="RZ17" s="73"/>
      <c r="SA17" s="73"/>
      <c r="SB17" s="73"/>
      <c r="SC17" s="73"/>
      <c r="SD17" s="73"/>
      <c r="SE17" s="73"/>
      <c r="SF17" s="73"/>
      <c r="SG17" s="73"/>
      <c r="SH17" s="73"/>
      <c r="SI17" s="73"/>
      <c r="SJ17" s="73"/>
      <c r="SK17" s="73"/>
      <c r="SL17" s="73"/>
      <c r="SM17" s="73"/>
      <c r="SN17" s="73"/>
      <c r="SO17" s="73"/>
      <c r="SP17" s="73"/>
      <c r="SQ17" s="73"/>
      <c r="SR17" s="73"/>
      <c r="SS17" s="73"/>
      <c r="ST17" s="73"/>
      <c r="SU17" s="73"/>
      <c r="SV17" s="73"/>
      <c r="SW17" s="73"/>
      <c r="SX17" s="73"/>
      <c r="SY17" s="73"/>
      <c r="SZ17" s="87"/>
      <c r="TA17" s="87"/>
      <c r="TB17" s="87"/>
      <c r="TC17" s="87"/>
      <c r="TD17" s="87"/>
      <c r="TE17" s="87"/>
      <c r="TF17" s="87"/>
      <c r="TG17" s="73"/>
      <c r="TH17" s="73"/>
      <c r="TI17" s="73"/>
      <c r="TJ17" s="73"/>
      <c r="TK17" s="73"/>
    </row>
    <row r="18" spans="1:531" s="2" customFormat="1" ht="13.5" customHeight="1" x14ac:dyDescent="0.15">
      <c r="B18" s="514"/>
      <c r="C18" s="514"/>
      <c r="D18" s="506"/>
      <c r="E18" s="507"/>
      <c r="F18" s="507"/>
      <c r="G18" s="507"/>
      <c r="H18" s="507"/>
      <c r="I18" s="507"/>
      <c r="J18" s="507"/>
      <c r="K18" s="507"/>
      <c r="L18" s="507"/>
      <c r="M18" s="507"/>
      <c r="N18" s="507"/>
      <c r="O18" s="507"/>
      <c r="P18" s="507"/>
      <c r="Q18" s="507"/>
      <c r="R18" s="507"/>
      <c r="S18" s="507"/>
      <c r="T18" s="508"/>
      <c r="U18" s="127"/>
      <c r="W18" s="77" t="s">
        <v>403</v>
      </c>
      <c r="AP18" s="90">
        <v>589</v>
      </c>
      <c r="AQ18" s="361" t="s">
        <v>227</v>
      </c>
      <c r="AR18" s="362" t="s">
        <v>490</v>
      </c>
      <c r="AS18" s="83">
        <v>195000</v>
      </c>
      <c r="AT18" s="83">
        <v>195000</v>
      </c>
      <c r="AU18" s="83"/>
      <c r="AV18" s="83"/>
      <c r="AW18" s="83"/>
      <c r="AX18" s="83"/>
      <c r="AY18" s="83"/>
      <c r="AZ18" s="83"/>
      <c r="BA18" s="83"/>
      <c r="BB18" s="83"/>
      <c r="BC18" s="83"/>
      <c r="BD18" s="83"/>
      <c r="BE18" s="83"/>
      <c r="BF18" s="83"/>
      <c r="BG18" s="83">
        <v>195000</v>
      </c>
      <c r="BH18" s="83">
        <v>195000</v>
      </c>
      <c r="BI18" s="83">
        <v>195000</v>
      </c>
      <c r="BJ18" s="83">
        <v>195000</v>
      </c>
      <c r="BK18" s="83" t="e">
        <v>#N/A</v>
      </c>
      <c r="BL18" s="83" t="e">
        <v>#N/A</v>
      </c>
      <c r="BM18" s="83">
        <v>195000</v>
      </c>
      <c r="BN18" s="83" t="e">
        <v>#N/A</v>
      </c>
      <c r="BO18" s="83" t="e">
        <v>#N/A</v>
      </c>
      <c r="BP18" s="83">
        <v>195000</v>
      </c>
      <c r="BQ18" s="83" t="e">
        <v>#N/A</v>
      </c>
      <c r="BR18" s="83" t="e">
        <v>#N/A</v>
      </c>
      <c r="BS18" s="83">
        <v>195000</v>
      </c>
      <c r="BT18" s="83" t="e">
        <v>#N/A</v>
      </c>
      <c r="BU18" s="83" t="e">
        <v>#N/A</v>
      </c>
      <c r="BV18" s="83">
        <v>206000</v>
      </c>
      <c r="BW18" s="83" t="e">
        <v>#N/A</v>
      </c>
      <c r="BX18" s="83" t="e">
        <v>#N/A</v>
      </c>
      <c r="BY18" s="83">
        <v>206000</v>
      </c>
      <c r="BZ18" s="83" t="e">
        <v>#N/A</v>
      </c>
      <c r="CA18" s="83" t="e">
        <v>#N/A</v>
      </c>
      <c r="CB18" s="83">
        <v>206000</v>
      </c>
      <c r="CC18" s="83" t="e">
        <v>#N/A</v>
      </c>
      <c r="CD18" s="83" t="e">
        <v>#N/A</v>
      </c>
      <c r="CE18" s="83">
        <v>206000</v>
      </c>
      <c r="CF18" s="83" t="e">
        <v>#N/A</v>
      </c>
      <c r="CG18" s="83" t="e">
        <v>#N/A</v>
      </c>
      <c r="CH18" s="83">
        <v>218000</v>
      </c>
      <c r="CI18" s="83" t="e">
        <v>#N/A</v>
      </c>
      <c r="CJ18" s="83" t="e">
        <v>#N/A</v>
      </c>
      <c r="CK18" s="83">
        <v>224000</v>
      </c>
      <c r="CL18" s="83" t="e">
        <v>#N/A</v>
      </c>
      <c r="CM18" s="83" t="e">
        <v>#N/A</v>
      </c>
      <c r="CN18" s="83">
        <v>224000</v>
      </c>
      <c r="CO18" s="83" t="e">
        <v>#N/A</v>
      </c>
      <c r="CP18" s="83" t="e">
        <v>#N/A</v>
      </c>
      <c r="CQ18" s="83">
        <v>236000</v>
      </c>
      <c r="CR18" s="83" t="e">
        <v>#N/A</v>
      </c>
      <c r="CS18" s="83" t="e">
        <v>#N/A</v>
      </c>
      <c r="CT18" s="83">
        <v>263700</v>
      </c>
      <c r="CU18" s="83" t="e">
        <v>#N/A</v>
      </c>
      <c r="CV18" s="83" t="e">
        <v>#N/A</v>
      </c>
      <c r="CW18" s="83">
        <v>263700</v>
      </c>
      <c r="CX18" s="83" t="e">
        <v>#N/A</v>
      </c>
      <c r="CY18" s="83" t="e">
        <v>#N/A</v>
      </c>
      <c r="CZ18" s="83">
        <v>271300</v>
      </c>
      <c r="DA18" s="83" t="e">
        <v>#N/A</v>
      </c>
      <c r="DB18" s="83" t="e">
        <v>#N/A</v>
      </c>
      <c r="DC18" s="83">
        <v>0</v>
      </c>
      <c r="DD18" s="83" t="e">
        <v>#N/A</v>
      </c>
      <c r="DE18" s="83" t="e">
        <v>#N/A</v>
      </c>
      <c r="DF18" s="83">
        <v>0</v>
      </c>
      <c r="DG18" s="83" t="e">
        <v>#N/A</v>
      </c>
      <c r="DH18" s="83" t="e">
        <v>#N/A</v>
      </c>
      <c r="DI18" s="83">
        <v>0</v>
      </c>
      <c r="DJ18" s="83" t="e">
        <v>#N/A</v>
      </c>
      <c r="DK18" s="83" t="e">
        <v>#N/A</v>
      </c>
      <c r="DL18" s="83">
        <v>0</v>
      </c>
      <c r="DM18" s="83" t="e">
        <v>#N/A</v>
      </c>
      <c r="DN18" s="83" t="e">
        <v>#N/A</v>
      </c>
      <c r="DO18" s="83">
        <v>0</v>
      </c>
      <c r="DP18" s="83" t="e">
        <v>#N/A</v>
      </c>
      <c r="DQ18" s="83" t="e">
        <v>#N/A</v>
      </c>
      <c r="DR18" s="83" t="e">
        <v>#N/A</v>
      </c>
      <c r="DS18" s="83" t="e">
        <v>#N/A</v>
      </c>
      <c r="DT18" s="83" t="e">
        <v>#N/A</v>
      </c>
      <c r="DU18" s="83" t="e">
        <v>#N/A</v>
      </c>
      <c r="DV18" s="83" t="e">
        <v>#N/A</v>
      </c>
      <c r="DW18" s="83" t="e">
        <v>#N/A</v>
      </c>
      <c r="DX18" s="83" t="e">
        <v>#N/A</v>
      </c>
      <c r="DY18" s="83" t="e">
        <v>#N/A</v>
      </c>
      <c r="DZ18" s="83" t="e">
        <v>#N/A</v>
      </c>
      <c r="EA18" s="83" t="e">
        <v>#N/A</v>
      </c>
      <c r="EB18" s="83" t="e">
        <v>#N/A</v>
      </c>
      <c r="EC18" s="83" t="e">
        <v>#N/A</v>
      </c>
      <c r="ED18" s="83" t="e">
        <v>#N/A</v>
      </c>
      <c r="EE18" s="83" t="e">
        <v>#N/A</v>
      </c>
      <c r="EF18" s="83" t="e">
        <v>#N/A</v>
      </c>
      <c r="EG18" s="83" t="e">
        <v>#N/A</v>
      </c>
      <c r="EH18" s="83" t="e">
        <v>#N/A</v>
      </c>
      <c r="EI18" s="83" t="e">
        <v>#N/A</v>
      </c>
      <c r="EJ18" s="83" t="e">
        <v>#N/A</v>
      </c>
      <c r="EK18" s="83" t="e">
        <v>#N/A</v>
      </c>
      <c r="EL18" s="83" t="e">
        <v>#N/A</v>
      </c>
      <c r="EM18" s="83" t="e">
        <v>#N/A</v>
      </c>
      <c r="EN18" s="83" t="e">
        <v>#N/A</v>
      </c>
      <c r="EO18" s="83" t="e">
        <v>#N/A</v>
      </c>
      <c r="EP18" s="83" t="e">
        <v>#N/A</v>
      </c>
      <c r="EQ18" s="83" t="e">
        <v>#N/A</v>
      </c>
      <c r="ER18" s="83" t="e">
        <v>#N/A</v>
      </c>
      <c r="ES18" s="83" t="e">
        <v>#N/A</v>
      </c>
      <c r="ET18" s="83" t="e">
        <v>#N/A</v>
      </c>
      <c r="EU18" s="83" t="e">
        <v>#N/A</v>
      </c>
      <c r="EV18" s="83" t="e">
        <v>#N/A</v>
      </c>
      <c r="EW18" s="83" t="e">
        <v>#N/A</v>
      </c>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c r="IW18" s="81"/>
      <c r="IX18" s="81"/>
      <c r="IY18" s="81"/>
      <c r="IZ18" s="81"/>
      <c r="JA18" s="81"/>
      <c r="JB18" s="81"/>
      <c r="JC18" s="81"/>
      <c r="JD18" s="81"/>
      <c r="JE18" s="81"/>
      <c r="JF18" s="81"/>
      <c r="JG18" s="81"/>
      <c r="JH18" s="81"/>
      <c r="JI18" s="81"/>
      <c r="JJ18" s="81"/>
      <c r="JK18" s="81"/>
      <c r="JL18" s="81"/>
      <c r="JM18" s="81"/>
      <c r="JN18" s="81"/>
      <c r="JO18" s="81"/>
      <c r="JP18" s="81"/>
      <c r="JQ18" s="81"/>
      <c r="JR18" s="81"/>
      <c r="JS18" s="81"/>
      <c r="JT18" s="81"/>
      <c r="JU18" s="81"/>
      <c r="JV18" s="81"/>
      <c r="JW18" s="81"/>
      <c r="JX18" s="81"/>
      <c r="JY18" s="81"/>
      <c r="JZ18" s="81"/>
      <c r="KA18" s="81"/>
      <c r="KB18" s="81"/>
      <c r="KC18" s="186"/>
      <c r="KD18" s="186"/>
      <c r="KE18" s="186"/>
      <c r="KF18" s="186"/>
      <c r="KG18" s="186"/>
      <c r="KH18" s="186"/>
      <c r="KI18" s="186"/>
      <c r="KJ18" s="186"/>
      <c r="KK18" s="186"/>
      <c r="KL18" s="186"/>
      <c r="KM18" s="186"/>
      <c r="KN18" s="186"/>
      <c r="KO18" s="186"/>
      <c r="KP18" s="186"/>
      <c r="KQ18" s="186"/>
      <c r="KR18" s="186"/>
      <c r="KS18" s="186"/>
      <c r="KT18" s="186"/>
      <c r="KU18" s="186"/>
      <c r="KV18" s="186"/>
      <c r="KW18" s="186"/>
      <c r="KX18" s="186"/>
      <c r="KY18" s="186"/>
      <c r="KZ18" s="186"/>
      <c r="LA18" s="186"/>
      <c r="LB18" s="186"/>
      <c r="LC18" s="186"/>
      <c r="LD18" s="186"/>
      <c r="LE18" s="186"/>
      <c r="LF18" s="186"/>
      <c r="LG18" s="186"/>
      <c r="LH18" s="186"/>
      <c r="LI18" s="186"/>
      <c r="RD18" s="73"/>
      <c r="RE18" s="73"/>
      <c r="RF18" s="73"/>
      <c r="RG18" s="73"/>
      <c r="RH18" s="73"/>
      <c r="RI18" s="73"/>
      <c r="RJ18" s="73"/>
      <c r="RK18" s="73"/>
      <c r="RL18" s="73"/>
      <c r="RM18" s="73"/>
      <c r="RN18" s="73"/>
      <c r="RO18" s="73"/>
      <c r="RP18" s="73"/>
      <c r="RQ18" s="73"/>
      <c r="RR18" s="73"/>
      <c r="RS18" s="73"/>
      <c r="RT18" s="73"/>
      <c r="RU18" s="73"/>
      <c r="RV18" s="73"/>
      <c r="RW18" s="73"/>
      <c r="RX18" s="73"/>
      <c r="RY18" s="73"/>
      <c r="RZ18" s="73"/>
      <c r="SA18" s="73"/>
      <c r="SB18" s="73"/>
      <c r="SC18" s="73"/>
      <c r="SD18" s="73"/>
      <c r="SE18" s="73"/>
      <c r="SF18" s="73"/>
      <c r="SG18" s="73"/>
      <c r="SH18" s="73"/>
      <c r="SI18" s="73"/>
      <c r="SJ18" s="73"/>
      <c r="SK18" s="73"/>
      <c r="SL18" s="73"/>
      <c r="SM18" s="73"/>
      <c r="SN18" s="73"/>
      <c r="SO18" s="73"/>
      <c r="SP18" s="73"/>
      <c r="SQ18" s="73"/>
      <c r="SR18" s="73"/>
      <c r="SS18" s="73"/>
      <c r="ST18" s="73"/>
      <c r="SU18" s="73"/>
      <c r="SV18" s="73"/>
      <c r="SW18" s="73"/>
      <c r="SX18" s="73"/>
      <c r="SY18" s="73"/>
      <c r="SZ18" s="87"/>
      <c r="TA18" s="87"/>
      <c r="TB18" s="87"/>
      <c r="TC18" s="87"/>
      <c r="TD18" s="87"/>
      <c r="TE18" s="87"/>
      <c r="TF18" s="87"/>
      <c r="TG18" s="73"/>
      <c r="TH18" s="73"/>
      <c r="TI18" s="73"/>
      <c r="TJ18" s="73"/>
      <c r="TK18" s="73"/>
    </row>
    <row r="19" spans="1:531" s="2" customFormat="1" ht="13.5" customHeight="1" x14ac:dyDescent="0.15">
      <c r="B19" s="514"/>
      <c r="C19" s="514"/>
      <c r="D19" s="506"/>
      <c r="E19" s="507"/>
      <c r="F19" s="507"/>
      <c r="G19" s="507"/>
      <c r="H19" s="507"/>
      <c r="I19" s="507"/>
      <c r="J19" s="507"/>
      <c r="K19" s="507"/>
      <c r="L19" s="507"/>
      <c r="M19" s="507"/>
      <c r="N19" s="507"/>
      <c r="O19" s="507"/>
      <c r="P19" s="507"/>
      <c r="Q19" s="507"/>
      <c r="R19" s="507"/>
      <c r="S19" s="507"/>
      <c r="T19" s="508"/>
      <c r="U19" s="127"/>
      <c r="W19" s="278" t="s">
        <v>412</v>
      </c>
      <c r="AP19" s="90">
        <v>616</v>
      </c>
      <c r="AQ19" s="361" t="s">
        <v>196</v>
      </c>
      <c r="AR19" s="362"/>
      <c r="AS19" s="83">
        <v>46800</v>
      </c>
      <c r="AT19" s="83">
        <v>46800</v>
      </c>
      <c r="AU19" s="83">
        <v>46800</v>
      </c>
      <c r="AV19" s="83">
        <v>46800</v>
      </c>
      <c r="AW19" s="83">
        <v>46800</v>
      </c>
      <c r="AX19" s="83">
        <v>46800</v>
      </c>
      <c r="AY19" s="83">
        <v>46800</v>
      </c>
      <c r="AZ19" s="83">
        <v>46800</v>
      </c>
      <c r="BA19" s="83">
        <v>46800</v>
      </c>
      <c r="BB19" s="83">
        <v>46800</v>
      </c>
      <c r="BC19" s="83">
        <v>46800</v>
      </c>
      <c r="BD19" s="83">
        <v>46800</v>
      </c>
      <c r="BE19" s="83">
        <v>46800</v>
      </c>
      <c r="BF19" s="83">
        <v>46800</v>
      </c>
      <c r="BG19" s="83">
        <v>46800</v>
      </c>
      <c r="BH19" s="83">
        <v>46800</v>
      </c>
      <c r="BI19" s="83">
        <v>46800</v>
      </c>
      <c r="BJ19" s="83">
        <v>50400</v>
      </c>
      <c r="BK19" s="83">
        <v>50400</v>
      </c>
      <c r="BL19" s="83">
        <v>50400</v>
      </c>
      <c r="BM19" s="83">
        <v>50400</v>
      </c>
      <c r="BN19" s="83">
        <v>50400</v>
      </c>
      <c r="BO19" s="83">
        <v>50400</v>
      </c>
      <c r="BP19" s="83">
        <v>50400</v>
      </c>
      <c r="BQ19" s="83">
        <v>50400</v>
      </c>
      <c r="BR19" s="83">
        <v>50400</v>
      </c>
      <c r="BS19" s="83">
        <v>50400</v>
      </c>
      <c r="BT19" s="83">
        <v>50400</v>
      </c>
      <c r="BU19" s="83">
        <v>50400</v>
      </c>
      <c r="BV19" s="83">
        <v>50000</v>
      </c>
      <c r="BW19" s="83">
        <v>50000</v>
      </c>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189"/>
      <c r="EY19" s="189"/>
      <c r="EZ19" s="189"/>
      <c r="FA19" s="189"/>
      <c r="FB19" s="189"/>
      <c r="FC19" s="189"/>
      <c r="FD19" s="189"/>
      <c r="FE19" s="189"/>
      <c r="FF19" s="189"/>
      <c r="FG19" s="189"/>
      <c r="FH19" s="189"/>
      <c r="FI19" s="189"/>
      <c r="FJ19" s="189"/>
      <c r="FK19" s="189"/>
      <c r="FL19" s="189"/>
      <c r="FM19" s="189"/>
      <c r="FN19" s="189"/>
      <c r="FO19" s="189"/>
      <c r="FP19" s="189"/>
      <c r="FQ19" s="189"/>
      <c r="FR19" s="189"/>
      <c r="FS19" s="189"/>
      <c r="FT19" s="189"/>
      <c r="FU19" s="189"/>
      <c r="FV19" s="189"/>
      <c r="FW19" s="189"/>
      <c r="FX19" s="189"/>
      <c r="FY19" s="189"/>
      <c r="FZ19" s="189"/>
      <c r="GA19" s="189"/>
      <c r="GB19" s="189"/>
      <c r="GC19" s="189"/>
      <c r="GD19" s="189"/>
      <c r="GE19" s="189"/>
      <c r="GF19" s="189"/>
      <c r="GG19" s="189"/>
      <c r="GH19" s="189"/>
      <c r="GI19" s="189"/>
      <c r="GJ19" s="189"/>
      <c r="GK19" s="189"/>
      <c r="GL19" s="189"/>
      <c r="GM19" s="189"/>
      <c r="GN19" s="189"/>
      <c r="GO19" s="189"/>
      <c r="GP19" s="189"/>
      <c r="GQ19" s="189"/>
      <c r="GR19" s="189"/>
      <c r="GS19" s="189"/>
      <c r="GT19" s="189"/>
      <c r="GU19" s="189"/>
      <c r="GV19" s="189"/>
      <c r="GW19" s="189"/>
      <c r="GX19" s="189"/>
      <c r="GY19" s="189"/>
      <c r="GZ19" s="189"/>
      <c r="HA19" s="189"/>
      <c r="HB19" s="189"/>
      <c r="HC19" s="189"/>
      <c r="HD19" s="189"/>
      <c r="HE19" s="189"/>
      <c r="HF19" s="189"/>
      <c r="HG19" s="189"/>
      <c r="HH19" s="189"/>
      <c r="HI19" s="189"/>
      <c r="HJ19" s="189"/>
      <c r="HK19" s="189"/>
      <c r="HL19" s="189"/>
      <c r="HM19" s="189"/>
      <c r="HN19" s="189"/>
      <c r="HO19" s="189"/>
      <c r="HP19" s="189"/>
      <c r="HQ19" s="189"/>
      <c r="HR19" s="189"/>
      <c r="HS19" s="189"/>
      <c r="HT19" s="189"/>
      <c r="HU19" s="189"/>
      <c r="HV19" s="189"/>
      <c r="HW19" s="189"/>
      <c r="HX19" s="189"/>
      <c r="HY19" s="189"/>
      <c r="HZ19" s="189"/>
      <c r="IA19" s="189"/>
      <c r="IB19" s="189"/>
      <c r="IC19" s="189"/>
      <c r="ID19" s="189"/>
      <c r="IE19" s="189"/>
      <c r="IF19" s="189"/>
      <c r="IG19" s="189"/>
      <c r="IH19" s="189"/>
      <c r="II19" s="189"/>
      <c r="IJ19" s="189"/>
      <c r="IK19" s="189"/>
      <c r="IL19" s="189"/>
      <c r="IM19" s="189"/>
      <c r="IN19" s="189"/>
      <c r="IO19" s="189"/>
      <c r="IP19" s="189"/>
      <c r="IQ19" s="189"/>
      <c r="IR19" s="189"/>
      <c r="IS19" s="189"/>
      <c r="IT19" s="189"/>
      <c r="IU19" s="189"/>
      <c r="IV19" s="189"/>
      <c r="IW19" s="189"/>
      <c r="IX19" s="189"/>
      <c r="IY19" s="189"/>
      <c r="IZ19" s="189"/>
      <c r="JA19" s="189"/>
      <c r="JB19" s="189"/>
      <c r="JC19" s="189"/>
      <c r="JD19" s="189"/>
      <c r="JE19" s="189"/>
      <c r="JF19" s="189"/>
      <c r="JG19" s="189"/>
      <c r="JH19" s="189"/>
      <c r="JI19" s="189"/>
      <c r="JJ19" s="189"/>
      <c r="JK19" s="189"/>
      <c r="JL19" s="189"/>
      <c r="JM19" s="189"/>
      <c r="JN19" s="189"/>
      <c r="JO19" s="189"/>
      <c r="JP19" s="189"/>
      <c r="JQ19" s="189"/>
      <c r="JR19" s="189"/>
      <c r="JS19" s="189"/>
      <c r="JT19" s="189"/>
      <c r="JU19" s="189"/>
      <c r="JV19" s="189"/>
      <c r="JW19" s="189"/>
      <c r="JX19" s="189"/>
      <c r="JY19" s="189"/>
      <c r="JZ19" s="189"/>
      <c r="KA19" s="189"/>
      <c r="KB19" s="189"/>
      <c r="KC19" s="189"/>
      <c r="KD19" s="189"/>
      <c r="KE19" s="189"/>
      <c r="KF19" s="189"/>
      <c r="KG19" s="189"/>
      <c r="KH19" s="189"/>
      <c r="KI19" s="189"/>
      <c r="KJ19" s="189"/>
      <c r="KK19" s="189"/>
      <c r="KL19" s="189"/>
      <c r="KM19" s="189"/>
      <c r="KN19" s="189"/>
      <c r="KO19" s="189"/>
      <c r="KP19" s="189"/>
      <c r="KQ19" s="189"/>
      <c r="KR19" s="189"/>
      <c r="KS19" s="189"/>
      <c r="KT19" s="189"/>
      <c r="KU19" s="189"/>
      <c r="KV19" s="189"/>
      <c r="KW19" s="189"/>
      <c r="KX19" s="189"/>
      <c r="KY19" s="189"/>
      <c r="KZ19" s="189"/>
      <c r="LA19" s="189"/>
      <c r="LB19" s="189"/>
      <c r="LC19" s="189"/>
      <c r="LD19" s="189"/>
      <c r="LE19" s="189"/>
      <c r="LF19" s="189"/>
      <c r="LG19" s="189"/>
      <c r="LH19" s="189"/>
      <c r="LI19" s="189"/>
      <c r="RD19" s="73"/>
      <c r="RE19" s="73"/>
      <c r="RF19" s="73"/>
      <c r="RG19" s="73"/>
      <c r="RH19" s="73"/>
      <c r="RI19" s="73"/>
      <c r="RJ19" s="73"/>
      <c r="RK19" s="73"/>
      <c r="RL19" s="73"/>
      <c r="RM19" s="73"/>
      <c r="RN19" s="73"/>
      <c r="RO19" s="73"/>
      <c r="RP19" s="73"/>
      <c r="RQ19" s="73"/>
      <c r="RR19" s="73"/>
      <c r="RS19" s="73"/>
      <c r="RT19" s="73"/>
      <c r="RU19" s="73"/>
      <c r="RV19" s="73"/>
      <c r="RW19" s="73"/>
      <c r="RX19" s="73"/>
      <c r="RY19" s="73"/>
      <c r="RZ19" s="73"/>
      <c r="SA19" s="73"/>
      <c r="SB19" s="73"/>
      <c r="SC19" s="73"/>
      <c r="SD19" s="73"/>
      <c r="SE19" s="73"/>
      <c r="SF19" s="73"/>
      <c r="SG19" s="73"/>
      <c r="SH19" s="73"/>
      <c r="SI19" s="73"/>
      <c r="SJ19" s="73"/>
      <c r="SK19" s="73"/>
      <c r="SL19" s="73"/>
      <c r="SM19" s="73"/>
      <c r="SN19" s="73"/>
      <c r="SO19" s="73"/>
      <c r="SP19" s="73"/>
      <c r="SQ19" s="73"/>
      <c r="SR19" s="73"/>
      <c r="SS19" s="73"/>
      <c r="ST19" s="73"/>
      <c r="SU19" s="73"/>
      <c r="SV19" s="73"/>
      <c r="SW19" s="73"/>
      <c r="SX19" s="73"/>
      <c r="SY19" s="73"/>
      <c r="SZ19" s="87"/>
      <c r="TA19" s="87"/>
      <c r="TB19" s="87"/>
      <c r="TC19" s="87"/>
      <c r="TD19" s="87"/>
      <c r="TE19" s="87"/>
      <c r="TF19" s="87"/>
      <c r="TG19" s="73"/>
      <c r="TH19" s="73"/>
      <c r="TI19" s="73"/>
      <c r="TJ19" s="73"/>
      <c r="TK19" s="73"/>
    </row>
    <row r="20" spans="1:531" s="2" customFormat="1" ht="13.5" customHeight="1" x14ac:dyDescent="0.15">
      <c r="B20" s="514"/>
      <c r="C20" s="514"/>
      <c r="D20" s="506"/>
      <c r="E20" s="507"/>
      <c r="F20" s="507"/>
      <c r="G20" s="507"/>
      <c r="H20" s="507"/>
      <c r="I20" s="507"/>
      <c r="J20" s="507"/>
      <c r="K20" s="507"/>
      <c r="L20" s="507"/>
      <c r="M20" s="507"/>
      <c r="N20" s="507"/>
      <c r="O20" s="507"/>
      <c r="P20" s="507"/>
      <c r="Q20" s="507"/>
      <c r="R20" s="507"/>
      <c r="S20" s="507"/>
      <c r="T20" s="508"/>
      <c r="U20" s="127"/>
      <c r="W20" s="280" t="s">
        <v>413</v>
      </c>
      <c r="AP20" s="90">
        <v>617</v>
      </c>
      <c r="AQ20" s="361" t="s">
        <v>458</v>
      </c>
      <c r="AR20" s="362"/>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v>60000</v>
      </c>
      <c r="BR20" s="83">
        <v>60000</v>
      </c>
      <c r="BS20" s="83">
        <v>60000</v>
      </c>
      <c r="BT20" s="83">
        <v>60000</v>
      </c>
      <c r="BU20" s="83">
        <v>60000</v>
      </c>
      <c r="BV20" s="83">
        <v>58000</v>
      </c>
      <c r="BW20" s="83">
        <v>58000</v>
      </c>
      <c r="BX20" s="83">
        <v>58000</v>
      </c>
      <c r="BY20" s="83">
        <v>58000</v>
      </c>
      <c r="BZ20" s="83">
        <v>58000</v>
      </c>
      <c r="CA20" s="83">
        <v>58000</v>
      </c>
      <c r="CB20" s="83">
        <v>58000</v>
      </c>
      <c r="CC20" s="83">
        <v>58000</v>
      </c>
      <c r="CD20" s="83">
        <v>58000</v>
      </c>
      <c r="CE20" s="83">
        <v>58000</v>
      </c>
      <c r="CF20" s="83">
        <v>58000</v>
      </c>
      <c r="CG20" s="83">
        <v>58000</v>
      </c>
      <c r="CH20" s="83">
        <v>58000</v>
      </c>
      <c r="CI20" s="83">
        <v>58000</v>
      </c>
      <c r="CJ20" s="83" t="s">
        <v>218</v>
      </c>
      <c r="CK20" s="83" t="s">
        <v>218</v>
      </c>
      <c r="CL20" s="83" t="s">
        <v>218</v>
      </c>
      <c r="CM20" s="83" t="s">
        <v>218</v>
      </c>
      <c r="CN20" s="83" t="s">
        <v>218</v>
      </c>
      <c r="CO20" s="83" t="s">
        <v>218</v>
      </c>
      <c r="CP20" s="83" t="s">
        <v>218</v>
      </c>
      <c r="CQ20" s="83" t="s">
        <v>218</v>
      </c>
      <c r="CR20" s="83" t="s">
        <v>218</v>
      </c>
      <c r="CS20" s="83" t="s">
        <v>218</v>
      </c>
      <c r="CT20" s="83" t="s">
        <v>218</v>
      </c>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RD20" s="73"/>
      <c r="RE20" s="73"/>
      <c r="RF20" s="73"/>
      <c r="RG20" s="73"/>
      <c r="RH20" s="73"/>
      <c r="RI20" s="73"/>
      <c r="RJ20" s="73"/>
      <c r="RK20" s="73"/>
      <c r="RL20" s="73"/>
      <c r="RM20" s="73"/>
      <c r="RN20" s="73"/>
      <c r="RO20" s="73"/>
      <c r="RP20" s="73"/>
      <c r="RQ20" s="73"/>
      <c r="RR20" s="73"/>
      <c r="RS20" s="73"/>
      <c r="RT20" s="73"/>
      <c r="RU20" s="73"/>
      <c r="RV20" s="73"/>
      <c r="RW20" s="73"/>
      <c r="RX20" s="73"/>
      <c r="RY20" s="73"/>
      <c r="RZ20" s="73"/>
      <c r="SA20" s="73"/>
      <c r="SB20" s="73"/>
      <c r="SC20" s="73"/>
      <c r="SD20" s="73"/>
      <c r="SE20" s="73"/>
      <c r="SF20" s="73"/>
      <c r="SG20" s="73"/>
      <c r="SH20" s="73"/>
      <c r="SI20" s="73"/>
      <c r="SJ20" s="73"/>
      <c r="SK20" s="73"/>
      <c r="SL20" s="73"/>
      <c r="SM20" s="73"/>
      <c r="SN20" s="73"/>
      <c r="SO20" s="73"/>
      <c r="SP20" s="73"/>
      <c r="SQ20" s="73"/>
      <c r="SR20" s="73"/>
      <c r="SS20" s="73"/>
      <c r="ST20" s="73"/>
      <c r="SU20" s="73"/>
      <c r="SV20" s="73"/>
      <c r="SW20" s="73"/>
      <c r="SX20" s="73"/>
      <c r="SY20" s="73"/>
      <c r="SZ20" s="87"/>
      <c r="TA20" s="87"/>
      <c r="TB20" s="87"/>
      <c r="TC20" s="87"/>
      <c r="TD20" s="87"/>
      <c r="TE20" s="87"/>
      <c r="TF20" s="87"/>
      <c r="TG20" s="73"/>
      <c r="TH20" s="73"/>
      <c r="TI20" s="73"/>
      <c r="TJ20" s="73"/>
      <c r="TK20" s="73"/>
    </row>
    <row r="21" spans="1:531" s="2" customFormat="1" ht="13.5" customHeight="1" x14ac:dyDescent="0.15">
      <c r="B21" s="514"/>
      <c r="C21" s="514"/>
      <c r="D21" s="509"/>
      <c r="E21" s="510"/>
      <c r="F21" s="510"/>
      <c r="G21" s="510"/>
      <c r="H21" s="510"/>
      <c r="I21" s="510"/>
      <c r="J21" s="510"/>
      <c r="K21" s="510"/>
      <c r="L21" s="510"/>
      <c r="M21" s="510"/>
      <c r="N21" s="510"/>
      <c r="O21" s="510"/>
      <c r="P21" s="510"/>
      <c r="Q21" s="510"/>
      <c r="R21" s="510"/>
      <c r="S21" s="510"/>
      <c r="T21" s="511"/>
      <c r="U21" s="127"/>
      <c r="W21" s="280" t="s">
        <v>420</v>
      </c>
      <c r="AP21" s="90"/>
      <c r="AQ21" s="79"/>
      <c r="AR21" s="190"/>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c r="IW21" s="81"/>
      <c r="IX21" s="81"/>
      <c r="IY21" s="81"/>
      <c r="IZ21" s="81"/>
      <c r="JA21" s="81"/>
      <c r="JB21" s="81"/>
      <c r="JC21" s="81"/>
      <c r="JD21" s="81"/>
      <c r="JE21" s="81"/>
      <c r="JF21" s="81"/>
      <c r="JG21" s="81"/>
      <c r="JH21" s="81"/>
      <c r="JI21" s="81"/>
      <c r="JJ21" s="81"/>
      <c r="JK21" s="81"/>
      <c r="JL21" s="81"/>
      <c r="JM21" s="81"/>
      <c r="JN21" s="81"/>
      <c r="JO21" s="81"/>
      <c r="JP21" s="81"/>
      <c r="JQ21" s="81"/>
      <c r="JR21" s="81"/>
      <c r="JS21" s="81"/>
      <c r="JT21" s="81"/>
      <c r="JU21" s="81"/>
      <c r="JV21" s="81"/>
      <c r="JW21" s="81"/>
      <c r="JX21" s="81"/>
      <c r="JY21" s="81"/>
      <c r="JZ21" s="81"/>
      <c r="KA21" s="81"/>
      <c r="KB21" s="81"/>
      <c r="KC21" s="81"/>
      <c r="KD21" s="81"/>
      <c r="KE21" s="81"/>
      <c r="KF21" s="81"/>
      <c r="KG21" s="81"/>
      <c r="KH21" s="81"/>
      <c r="KI21" s="81"/>
      <c r="KJ21" s="81"/>
      <c r="KK21" s="81"/>
      <c r="KL21" s="81"/>
      <c r="KM21" s="81"/>
      <c r="KN21" s="81"/>
      <c r="KO21" s="81"/>
      <c r="KP21" s="81"/>
      <c r="KQ21" s="81"/>
      <c r="KR21" s="81"/>
      <c r="KS21" s="81"/>
      <c r="KT21" s="81"/>
      <c r="KU21" s="81"/>
      <c r="KV21" s="81"/>
      <c r="KW21" s="81"/>
      <c r="KX21" s="81"/>
      <c r="KY21" s="81"/>
      <c r="KZ21" s="81"/>
      <c r="LA21" s="81"/>
      <c r="LB21" s="81"/>
      <c r="LC21" s="81"/>
      <c r="LD21" s="81"/>
      <c r="LE21" s="81"/>
      <c r="LF21" s="81"/>
      <c r="LG21" s="81"/>
      <c r="LH21" s="81"/>
      <c r="LI21" s="81"/>
      <c r="RD21" s="73"/>
      <c r="RE21" s="73"/>
      <c r="RF21" s="73"/>
      <c r="RG21" s="73"/>
      <c r="RH21" s="73"/>
      <c r="RI21" s="73"/>
      <c r="RJ21" s="73"/>
      <c r="RK21" s="73"/>
      <c r="RL21" s="73"/>
      <c r="RM21" s="73"/>
      <c r="RN21" s="73"/>
      <c r="RO21" s="73"/>
      <c r="RP21" s="73"/>
      <c r="RQ21" s="73"/>
      <c r="RR21" s="73"/>
      <c r="RS21" s="73"/>
      <c r="RT21" s="73"/>
      <c r="RU21" s="73"/>
      <c r="RV21" s="73"/>
      <c r="RW21" s="73"/>
      <c r="RX21" s="73"/>
      <c r="RY21" s="73"/>
      <c r="RZ21" s="73"/>
      <c r="SA21" s="73"/>
      <c r="SB21" s="73"/>
      <c r="SC21" s="73"/>
      <c r="SD21" s="73"/>
      <c r="SE21" s="73"/>
      <c r="SF21" s="73"/>
      <c r="SG21" s="73"/>
      <c r="SH21" s="73"/>
      <c r="SI21" s="73"/>
      <c r="SJ21" s="73"/>
      <c r="SK21" s="73"/>
      <c r="SL21" s="73"/>
      <c r="SM21" s="73"/>
      <c r="SN21" s="73"/>
      <c r="SO21" s="73"/>
      <c r="SP21" s="73"/>
      <c r="SQ21" s="73"/>
      <c r="SR21" s="73"/>
      <c r="SS21" s="73"/>
      <c r="ST21" s="73"/>
      <c r="SU21" s="73"/>
      <c r="SV21" s="73"/>
      <c r="SW21" s="73"/>
      <c r="SX21" s="73"/>
      <c r="SY21" s="73"/>
      <c r="SZ21" s="87"/>
      <c r="TA21" s="87"/>
      <c r="TB21" s="87"/>
      <c r="TC21" s="87"/>
      <c r="TD21" s="87"/>
      <c r="TE21" s="87"/>
      <c r="TF21" s="87"/>
      <c r="TG21" s="73"/>
      <c r="TH21" s="73"/>
      <c r="TI21" s="73"/>
      <c r="TJ21" s="73"/>
      <c r="TK21" s="73"/>
    </row>
    <row r="22" spans="1:531" s="2" customFormat="1" ht="13.5" customHeight="1" x14ac:dyDescent="0.15">
      <c r="B22" s="481" t="s">
        <v>82</v>
      </c>
      <c r="C22" s="482"/>
      <c r="D22" s="492" t="s">
        <v>533</v>
      </c>
      <c r="E22" s="493"/>
      <c r="F22" s="493"/>
      <c r="G22" s="493"/>
      <c r="H22" s="493"/>
      <c r="I22" s="493"/>
      <c r="J22" s="493"/>
      <c r="K22" s="493"/>
      <c r="L22" s="493"/>
      <c r="M22" s="493"/>
      <c r="N22" s="493"/>
      <c r="O22" s="493"/>
      <c r="P22" s="493"/>
      <c r="Q22" s="493"/>
      <c r="R22" s="493"/>
      <c r="S22" s="493"/>
      <c r="T22" s="494"/>
      <c r="U22" s="127"/>
      <c r="W22" s="280" t="s">
        <v>424</v>
      </c>
      <c r="X22" s="303"/>
      <c r="Y22" s="303"/>
      <c r="Z22" s="303"/>
      <c r="AA22" s="303"/>
      <c r="AB22" s="303"/>
      <c r="AC22" s="303"/>
      <c r="AD22" s="303"/>
      <c r="AE22" s="303"/>
      <c r="AF22" s="303"/>
      <c r="AG22" s="303"/>
      <c r="AH22" s="303"/>
      <c r="AI22" s="303"/>
      <c r="AJ22" s="303"/>
      <c r="AK22" s="303"/>
      <c r="AL22" s="303"/>
      <c r="AM22" s="303"/>
      <c r="AP22" s="90"/>
      <c r="AQ22" s="205" t="s">
        <v>221</v>
      </c>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186"/>
      <c r="KD22" s="186"/>
      <c r="KE22" s="186"/>
      <c r="KF22" s="186"/>
      <c r="KG22" s="186"/>
      <c r="KH22" s="186"/>
      <c r="KI22" s="186"/>
      <c r="KJ22" s="186"/>
      <c r="KK22" s="186"/>
      <c r="KL22" s="186"/>
      <c r="KM22" s="186"/>
      <c r="KN22" s="186"/>
      <c r="KO22" s="186"/>
      <c r="KP22" s="186"/>
      <c r="KQ22" s="186"/>
      <c r="KR22" s="186"/>
      <c r="KS22" s="186"/>
      <c r="KT22" s="186"/>
      <c r="KU22" s="186"/>
      <c r="KV22" s="186"/>
      <c r="KW22" s="186"/>
      <c r="KX22" s="186"/>
      <c r="KY22" s="186"/>
      <c r="KZ22" s="186"/>
      <c r="LA22" s="186"/>
      <c r="LB22" s="186"/>
      <c r="LC22" s="186"/>
      <c r="LD22" s="186"/>
      <c r="LE22" s="186"/>
      <c r="LF22" s="186"/>
      <c r="LG22" s="186"/>
      <c r="LH22" s="186"/>
      <c r="LI22" s="186"/>
      <c r="RD22" s="73"/>
      <c r="RE22" s="73"/>
      <c r="RF22" s="73"/>
      <c r="RG22" s="73"/>
      <c r="RH22" s="73"/>
      <c r="RI22" s="73"/>
      <c r="RJ22" s="73"/>
      <c r="RK22" s="73"/>
      <c r="RL22" s="73"/>
      <c r="RM22" s="73"/>
      <c r="RN22" s="73"/>
      <c r="RO22" s="73"/>
      <c r="RP22" s="73"/>
      <c r="RQ22" s="73"/>
      <c r="RR22" s="73"/>
      <c r="RS22" s="73"/>
      <c r="RT22" s="73"/>
      <c r="RU22" s="73"/>
      <c r="RV22" s="73"/>
      <c r="RW22" s="73"/>
      <c r="RX22" s="73"/>
      <c r="RY22" s="73"/>
      <c r="RZ22" s="73"/>
      <c r="SA22" s="73"/>
      <c r="SB22" s="73"/>
      <c r="SC22" s="73"/>
      <c r="SD22" s="73"/>
      <c r="SE22" s="73"/>
      <c r="SF22" s="73"/>
      <c r="SG22" s="73"/>
      <c r="SH22" s="73"/>
      <c r="SI22" s="73"/>
      <c r="SJ22" s="73"/>
      <c r="SK22" s="73"/>
      <c r="SL22" s="73"/>
      <c r="SM22" s="73"/>
      <c r="SN22" s="73"/>
      <c r="SO22" s="73"/>
      <c r="SP22" s="73"/>
      <c r="SQ22" s="73"/>
      <c r="SR22" s="73"/>
      <c r="SS22" s="73"/>
      <c r="ST22" s="73"/>
      <c r="SU22" s="73"/>
      <c r="SV22" s="73"/>
      <c r="SW22" s="73"/>
      <c r="SX22" s="73"/>
      <c r="SY22" s="73"/>
      <c r="SZ22" s="87"/>
      <c r="TA22" s="87"/>
      <c r="TB22" s="87"/>
      <c r="TC22" s="87"/>
      <c r="TD22" s="87"/>
      <c r="TE22" s="87"/>
      <c r="TF22" s="87"/>
      <c r="TG22" s="73"/>
      <c r="TH22" s="73"/>
      <c r="TI22" s="73"/>
      <c r="TJ22" s="73"/>
      <c r="TK22" s="73"/>
    </row>
    <row r="23" spans="1:531" s="2" customFormat="1" ht="13.5" customHeight="1" x14ac:dyDescent="0.15">
      <c r="B23" s="483"/>
      <c r="C23" s="484"/>
      <c r="D23" s="495"/>
      <c r="E23" s="496"/>
      <c r="F23" s="496"/>
      <c r="G23" s="496"/>
      <c r="H23" s="496"/>
      <c r="I23" s="496"/>
      <c r="J23" s="496"/>
      <c r="K23" s="496"/>
      <c r="L23" s="496"/>
      <c r="M23" s="496"/>
      <c r="N23" s="496"/>
      <c r="O23" s="496"/>
      <c r="P23" s="496"/>
      <c r="Q23" s="496"/>
      <c r="R23" s="496"/>
      <c r="S23" s="496"/>
      <c r="T23" s="497"/>
      <c r="U23" s="127"/>
      <c r="W23" s="468" t="s">
        <v>439</v>
      </c>
      <c r="X23" s="468"/>
      <c r="Y23" s="468"/>
      <c r="Z23" s="468"/>
      <c r="AA23" s="468"/>
      <c r="AB23" s="468"/>
      <c r="AC23" s="468"/>
      <c r="AD23" s="468"/>
      <c r="AE23" s="468"/>
      <c r="AF23" s="468"/>
      <c r="AG23" s="468"/>
      <c r="AH23" s="468"/>
      <c r="AI23" s="468"/>
      <c r="AJ23" s="468"/>
      <c r="AK23" s="468"/>
      <c r="AL23" s="468"/>
      <c r="AM23" s="468"/>
      <c r="AN23" s="468"/>
      <c r="AO23" s="468"/>
      <c r="AP23" s="304"/>
      <c r="AQ23" s="450"/>
      <c r="AR23" s="451"/>
      <c r="AS23" s="285">
        <v>43040</v>
      </c>
      <c r="AT23" s="285">
        <v>43070</v>
      </c>
      <c r="AU23" s="285">
        <v>43101</v>
      </c>
      <c r="AV23" s="285">
        <v>43132</v>
      </c>
      <c r="AW23" s="285">
        <v>43160</v>
      </c>
      <c r="AX23" s="285">
        <v>43191</v>
      </c>
      <c r="AY23" s="285">
        <v>43221</v>
      </c>
      <c r="AZ23" s="285">
        <v>43252</v>
      </c>
      <c r="BA23" s="285">
        <v>43282</v>
      </c>
      <c r="BB23" s="285">
        <v>43313</v>
      </c>
      <c r="BC23" s="285">
        <v>43344</v>
      </c>
      <c r="BD23" s="285">
        <v>43374</v>
      </c>
      <c r="BE23" s="285">
        <v>43405</v>
      </c>
      <c r="BF23" s="285">
        <v>43435</v>
      </c>
      <c r="BG23" s="285">
        <v>43466</v>
      </c>
      <c r="BH23" s="285">
        <v>43497</v>
      </c>
      <c r="BI23" s="285">
        <v>43525</v>
      </c>
      <c r="BJ23" s="285">
        <v>43556</v>
      </c>
      <c r="BK23" s="285">
        <v>43586</v>
      </c>
      <c r="BL23" s="285">
        <v>43617</v>
      </c>
      <c r="BM23" s="285">
        <v>43647</v>
      </c>
      <c r="BN23" s="285">
        <v>43678</v>
      </c>
      <c r="BO23" s="285">
        <v>43709</v>
      </c>
      <c r="BP23" s="285">
        <v>43739</v>
      </c>
      <c r="BQ23" s="285">
        <v>43770</v>
      </c>
      <c r="BR23" s="285">
        <v>43800</v>
      </c>
      <c r="BS23" s="285">
        <v>43831</v>
      </c>
      <c r="BT23" s="285">
        <v>43862</v>
      </c>
      <c r="BU23" s="285">
        <v>43891</v>
      </c>
      <c r="BV23" s="285">
        <v>43922</v>
      </c>
      <c r="BW23" s="285">
        <v>43952</v>
      </c>
      <c r="BX23" s="285">
        <v>43983</v>
      </c>
      <c r="BY23" s="285">
        <v>44013</v>
      </c>
      <c r="BZ23" s="285">
        <v>44044</v>
      </c>
      <c r="CA23" s="285">
        <v>44075</v>
      </c>
      <c r="CB23" s="285">
        <v>44105</v>
      </c>
      <c r="CC23" s="285">
        <v>44136</v>
      </c>
      <c r="CD23" s="285">
        <v>44166</v>
      </c>
      <c r="CE23" s="285">
        <v>44197</v>
      </c>
      <c r="CF23" s="285">
        <v>44228</v>
      </c>
      <c r="CG23" s="285">
        <v>44256</v>
      </c>
      <c r="CH23" s="285">
        <v>44287</v>
      </c>
      <c r="CI23" s="285">
        <v>44317</v>
      </c>
      <c r="CJ23" s="285">
        <v>44348</v>
      </c>
      <c r="CK23" s="285">
        <v>44378</v>
      </c>
      <c r="CL23" s="285">
        <v>44409</v>
      </c>
      <c r="CM23" s="285">
        <v>44440</v>
      </c>
      <c r="CN23" s="285">
        <v>44470</v>
      </c>
      <c r="CO23" s="285">
        <v>44501</v>
      </c>
      <c r="CP23" s="285">
        <v>44531</v>
      </c>
      <c r="CQ23" s="285">
        <v>44562</v>
      </c>
      <c r="CR23" s="285">
        <v>44593</v>
      </c>
      <c r="CS23" s="285">
        <v>44621</v>
      </c>
      <c r="CT23" s="285">
        <v>44652</v>
      </c>
      <c r="CU23" s="285">
        <v>44682</v>
      </c>
      <c r="CV23" s="285">
        <v>44713</v>
      </c>
      <c r="CW23" s="285">
        <v>44743</v>
      </c>
      <c r="CX23" s="285">
        <v>44774</v>
      </c>
      <c r="CY23" s="285">
        <v>44805</v>
      </c>
      <c r="CZ23" s="285">
        <v>44835</v>
      </c>
      <c r="DA23" s="285">
        <v>44866</v>
      </c>
      <c r="DB23" s="285">
        <v>44896</v>
      </c>
      <c r="DC23" s="285">
        <v>44927</v>
      </c>
      <c r="DD23" s="285">
        <v>44958</v>
      </c>
      <c r="DE23" s="285">
        <v>44986</v>
      </c>
      <c r="DF23" s="285">
        <v>45017</v>
      </c>
      <c r="DG23" s="285">
        <v>45047</v>
      </c>
      <c r="DH23" s="285">
        <v>45078</v>
      </c>
      <c r="DI23" s="285">
        <v>45108</v>
      </c>
      <c r="DJ23" s="285">
        <v>45139</v>
      </c>
      <c r="DK23" s="285">
        <v>45170</v>
      </c>
      <c r="DL23" s="285">
        <v>45200</v>
      </c>
      <c r="DM23" s="285">
        <v>45231</v>
      </c>
      <c r="DN23" s="285">
        <v>45261</v>
      </c>
      <c r="DO23" s="285">
        <v>45292</v>
      </c>
      <c r="DP23" s="285">
        <v>45323</v>
      </c>
      <c r="DQ23" s="285">
        <v>45352</v>
      </c>
      <c r="DR23" s="285">
        <v>45383</v>
      </c>
      <c r="DS23" s="285">
        <v>45413</v>
      </c>
      <c r="DT23" s="285">
        <v>45444</v>
      </c>
      <c r="DU23" s="285">
        <v>45474</v>
      </c>
      <c r="DV23" s="285">
        <v>45505</v>
      </c>
      <c r="DW23" s="285">
        <v>45536</v>
      </c>
      <c r="DX23" s="285">
        <v>45566</v>
      </c>
      <c r="DY23" s="285">
        <v>45597</v>
      </c>
      <c r="DZ23" s="285">
        <v>45627</v>
      </c>
      <c r="EA23" s="285">
        <v>45658</v>
      </c>
      <c r="EB23" s="285">
        <v>45689</v>
      </c>
      <c r="EC23" s="285">
        <v>45717</v>
      </c>
      <c r="ED23" s="285">
        <v>45748</v>
      </c>
      <c r="EE23" s="285">
        <v>45778</v>
      </c>
      <c r="EF23" s="285">
        <v>45809</v>
      </c>
      <c r="EG23" s="285">
        <v>45839</v>
      </c>
      <c r="EH23" s="285">
        <v>45870</v>
      </c>
      <c r="EI23" s="285">
        <v>45901</v>
      </c>
      <c r="EJ23" s="285">
        <v>45931</v>
      </c>
      <c r="EK23" s="285">
        <v>45962</v>
      </c>
      <c r="EL23" s="285">
        <v>45992</v>
      </c>
      <c r="EM23" s="285">
        <v>46023</v>
      </c>
      <c r="EN23" s="285">
        <v>46054</v>
      </c>
      <c r="EO23" s="285">
        <v>46082</v>
      </c>
      <c r="EP23" s="285">
        <v>46113</v>
      </c>
      <c r="EQ23" s="285">
        <v>46143</v>
      </c>
      <c r="ER23" s="285">
        <v>46174</v>
      </c>
      <c r="ES23" s="285">
        <v>46204</v>
      </c>
      <c r="ET23" s="285">
        <v>46235</v>
      </c>
      <c r="EU23" s="285">
        <v>46266</v>
      </c>
      <c r="EV23" s="285">
        <v>46296</v>
      </c>
      <c r="EW23" s="285">
        <v>46327</v>
      </c>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c r="IW23" s="81"/>
      <c r="IX23" s="81"/>
      <c r="IY23" s="81"/>
      <c r="IZ23" s="81"/>
      <c r="JA23" s="81"/>
      <c r="JB23" s="81"/>
      <c r="JC23" s="81"/>
      <c r="JD23" s="81"/>
      <c r="JE23" s="81"/>
      <c r="JF23" s="81"/>
      <c r="JG23" s="81"/>
      <c r="JH23" s="81"/>
      <c r="JI23" s="81"/>
      <c r="JJ23" s="81"/>
      <c r="JK23" s="81"/>
      <c r="JL23" s="81"/>
      <c r="JM23" s="81"/>
      <c r="JN23" s="81"/>
      <c r="JO23" s="81"/>
      <c r="JP23" s="81"/>
      <c r="JQ23" s="81"/>
      <c r="JR23" s="81"/>
      <c r="JS23" s="81"/>
      <c r="JT23" s="81"/>
      <c r="JU23" s="81"/>
      <c r="JV23" s="81"/>
      <c r="JW23" s="81"/>
      <c r="JX23" s="81"/>
      <c r="JY23" s="81"/>
      <c r="JZ23" s="81"/>
      <c r="KA23" s="81"/>
      <c r="KB23" s="81"/>
      <c r="KC23" s="186"/>
      <c r="KD23" s="186"/>
      <c r="KE23" s="186"/>
      <c r="KF23" s="186"/>
      <c r="KG23" s="186"/>
      <c r="KH23" s="186"/>
      <c r="KI23" s="186"/>
      <c r="KJ23" s="186"/>
      <c r="KK23" s="186"/>
      <c r="KL23" s="186"/>
      <c r="KM23" s="186"/>
      <c r="KN23" s="186"/>
      <c r="KO23" s="186"/>
      <c r="KP23" s="186"/>
      <c r="KQ23" s="186"/>
      <c r="KR23" s="186"/>
      <c r="KS23" s="186"/>
      <c r="KT23" s="186"/>
      <c r="KU23" s="186"/>
      <c r="KV23" s="186"/>
      <c r="KW23" s="186"/>
      <c r="KX23" s="186"/>
      <c r="KY23" s="186"/>
      <c r="KZ23" s="186"/>
      <c r="LA23" s="186"/>
      <c r="LB23" s="186"/>
      <c r="LC23" s="186"/>
      <c r="LD23" s="186"/>
      <c r="LE23" s="186"/>
      <c r="LF23" s="186"/>
      <c r="LG23" s="186"/>
      <c r="LH23" s="186"/>
      <c r="LI23" s="186"/>
      <c r="RD23" s="73"/>
      <c r="RE23" s="73"/>
      <c r="RF23" s="73"/>
      <c r="RG23" s="73"/>
      <c r="RH23" s="73"/>
      <c r="RI23" s="73"/>
      <c r="RJ23" s="73"/>
      <c r="RK23" s="73"/>
      <c r="RL23" s="73"/>
      <c r="RM23" s="73"/>
      <c r="RN23" s="73"/>
      <c r="RO23" s="73"/>
      <c r="RP23" s="73"/>
      <c r="RQ23" s="73"/>
      <c r="RR23" s="73"/>
      <c r="RS23" s="73"/>
      <c r="RT23" s="73"/>
      <c r="RU23" s="73"/>
      <c r="RV23" s="73"/>
      <c r="RW23" s="73"/>
      <c r="RX23" s="73"/>
      <c r="RY23" s="73"/>
      <c r="RZ23" s="73"/>
      <c r="SA23" s="73"/>
      <c r="SB23" s="73"/>
      <c r="SC23" s="73"/>
      <c r="SD23" s="73"/>
      <c r="SE23" s="73"/>
      <c r="SF23" s="73"/>
      <c r="SG23" s="73"/>
      <c r="SH23" s="73"/>
      <c r="SI23" s="73"/>
      <c r="SJ23" s="73"/>
      <c r="SK23" s="73"/>
      <c r="SL23" s="73"/>
      <c r="SM23" s="73"/>
      <c r="SN23" s="73"/>
      <c r="SO23" s="73"/>
      <c r="SP23" s="73"/>
      <c r="SQ23" s="73"/>
      <c r="SR23" s="73"/>
      <c r="SS23" s="73"/>
      <c r="ST23" s="73"/>
      <c r="SU23" s="73"/>
      <c r="SV23" s="73"/>
      <c r="SW23" s="73"/>
      <c r="SX23" s="73"/>
      <c r="SY23" s="73"/>
      <c r="SZ23" s="87"/>
      <c r="TA23" s="87"/>
      <c r="TB23" s="87"/>
      <c r="TC23" s="87"/>
      <c r="TD23" s="87"/>
      <c r="TE23" s="87"/>
      <c r="TF23" s="87"/>
      <c r="TG23" s="73"/>
      <c r="TH23" s="73"/>
      <c r="TI23" s="73"/>
      <c r="TJ23" s="73"/>
      <c r="TK23" s="73"/>
    </row>
    <row r="24" spans="1:531" s="2" customFormat="1" ht="13.5" customHeight="1" x14ac:dyDescent="0.15">
      <c r="B24" s="514" t="s">
        <v>234</v>
      </c>
      <c r="C24" s="514"/>
      <c r="D24" s="503" t="s">
        <v>534</v>
      </c>
      <c r="E24" s="504"/>
      <c r="F24" s="504"/>
      <c r="G24" s="504"/>
      <c r="H24" s="504"/>
      <c r="I24" s="504"/>
      <c r="J24" s="504"/>
      <c r="K24" s="504"/>
      <c r="L24" s="504"/>
      <c r="M24" s="504"/>
      <c r="N24" s="504"/>
      <c r="O24" s="504"/>
      <c r="P24" s="504"/>
      <c r="Q24" s="504"/>
      <c r="R24" s="504"/>
      <c r="S24" s="504"/>
      <c r="T24" s="505"/>
      <c r="U24" s="127"/>
      <c r="W24" s="468"/>
      <c r="X24" s="468"/>
      <c r="Y24" s="468"/>
      <c r="Z24" s="468"/>
      <c r="AA24" s="468"/>
      <c r="AB24" s="468"/>
      <c r="AC24" s="468"/>
      <c r="AD24" s="468"/>
      <c r="AE24" s="468"/>
      <c r="AF24" s="468"/>
      <c r="AG24" s="468"/>
      <c r="AH24" s="468"/>
      <c r="AI24" s="468"/>
      <c r="AJ24" s="468"/>
      <c r="AK24" s="468"/>
      <c r="AL24" s="468"/>
      <c r="AM24" s="468"/>
      <c r="AN24" s="468"/>
      <c r="AO24" s="468"/>
      <c r="AP24" s="90">
        <v>597</v>
      </c>
      <c r="AQ24" s="452" t="s">
        <v>228</v>
      </c>
      <c r="AR24" s="453"/>
      <c r="AS24" s="83">
        <v>990</v>
      </c>
      <c r="AT24" s="83">
        <v>990</v>
      </c>
      <c r="AU24" s="83"/>
      <c r="AV24" s="83"/>
      <c r="AW24" s="83"/>
      <c r="AX24" s="83"/>
      <c r="AY24" s="83"/>
      <c r="AZ24" s="83"/>
      <c r="BA24" s="83"/>
      <c r="BB24" s="83"/>
      <c r="BC24" s="83"/>
      <c r="BD24" s="352"/>
      <c r="BE24" s="83">
        <v>990</v>
      </c>
      <c r="BF24" s="83">
        <v>990</v>
      </c>
      <c r="BG24" s="83">
        <v>990</v>
      </c>
      <c r="BH24" s="83">
        <v>990</v>
      </c>
      <c r="BI24" s="83">
        <v>990</v>
      </c>
      <c r="BJ24" s="83">
        <v>990</v>
      </c>
      <c r="BK24" s="83">
        <v>960</v>
      </c>
      <c r="BL24" s="83">
        <v>960</v>
      </c>
      <c r="BM24" s="83">
        <v>960</v>
      </c>
      <c r="BN24" s="83">
        <v>960</v>
      </c>
      <c r="BO24" s="83">
        <v>960</v>
      </c>
      <c r="BP24" s="83">
        <v>960</v>
      </c>
      <c r="BQ24" s="83">
        <v>960</v>
      </c>
      <c r="BR24" s="83">
        <v>960</v>
      </c>
      <c r="BS24" s="83">
        <v>960</v>
      </c>
      <c r="BT24" s="83">
        <v>960</v>
      </c>
      <c r="BU24" s="83">
        <v>960</v>
      </c>
      <c r="BV24" s="83">
        <v>960</v>
      </c>
      <c r="BW24" s="83">
        <v>960</v>
      </c>
      <c r="BX24" s="83">
        <v>960</v>
      </c>
      <c r="BY24" s="83">
        <v>960</v>
      </c>
      <c r="BZ24" s="83">
        <v>960</v>
      </c>
      <c r="CA24" s="83">
        <v>960</v>
      </c>
      <c r="CB24" s="83">
        <v>960</v>
      </c>
      <c r="CC24" s="83">
        <v>960</v>
      </c>
      <c r="CD24" s="83">
        <v>960</v>
      </c>
      <c r="CE24" s="83">
        <v>960</v>
      </c>
      <c r="CF24" s="83">
        <v>960</v>
      </c>
      <c r="CG24" s="83">
        <v>960</v>
      </c>
      <c r="CH24" s="83">
        <v>1010</v>
      </c>
      <c r="CI24" s="83">
        <v>1010</v>
      </c>
      <c r="CJ24" s="83">
        <v>1010</v>
      </c>
      <c r="CK24" s="83">
        <v>1010</v>
      </c>
      <c r="CL24" s="83">
        <v>1010</v>
      </c>
      <c r="CM24" s="83">
        <v>1010</v>
      </c>
      <c r="CN24" s="83">
        <v>1010</v>
      </c>
      <c r="CO24" s="83">
        <v>1010</v>
      </c>
      <c r="CP24" s="83">
        <v>1010</v>
      </c>
      <c r="CQ24" s="83">
        <v>1110</v>
      </c>
      <c r="CR24" s="83">
        <v>1110</v>
      </c>
      <c r="CS24" s="83">
        <v>1210</v>
      </c>
      <c r="CT24" s="83">
        <v>1310</v>
      </c>
      <c r="CU24" s="83">
        <v>1310</v>
      </c>
      <c r="CV24" s="83">
        <v>1310</v>
      </c>
      <c r="CW24" s="83">
        <v>1470</v>
      </c>
      <c r="CX24" s="83">
        <v>1470</v>
      </c>
      <c r="CY24" s="83">
        <v>1470</v>
      </c>
      <c r="CZ24" s="83">
        <v>1470</v>
      </c>
      <c r="DA24" s="83">
        <v>1470</v>
      </c>
      <c r="DB24" s="83" t="e">
        <v>#N/A</v>
      </c>
      <c r="DC24" s="83" t="e">
        <v>#N/A</v>
      </c>
      <c r="DD24" s="83" t="e">
        <v>#N/A</v>
      </c>
      <c r="DE24" s="83" t="e">
        <v>#N/A</v>
      </c>
      <c r="DF24" s="83" t="e">
        <v>#N/A</v>
      </c>
      <c r="DG24" s="83" t="e">
        <v>#N/A</v>
      </c>
      <c r="DH24" s="83" t="e">
        <v>#N/A</v>
      </c>
      <c r="DI24" s="83" t="e">
        <v>#N/A</v>
      </c>
      <c r="DJ24" s="83" t="e">
        <v>#N/A</v>
      </c>
      <c r="DK24" s="83" t="e">
        <v>#N/A</v>
      </c>
      <c r="DL24" s="83" t="e">
        <v>#N/A</v>
      </c>
      <c r="DM24" s="83" t="e">
        <v>#N/A</v>
      </c>
      <c r="DN24" s="83" t="e">
        <v>#N/A</v>
      </c>
      <c r="DO24" s="83" t="e">
        <v>#N/A</v>
      </c>
      <c r="DP24" s="83" t="e">
        <v>#N/A</v>
      </c>
      <c r="DQ24" s="83" t="e">
        <v>#N/A</v>
      </c>
      <c r="DR24" s="83" t="e">
        <v>#N/A</v>
      </c>
      <c r="DS24" s="83" t="e">
        <v>#N/A</v>
      </c>
      <c r="DT24" s="83" t="e">
        <v>#N/A</v>
      </c>
      <c r="DU24" s="83" t="e">
        <v>#N/A</v>
      </c>
      <c r="DV24" s="83" t="e">
        <v>#N/A</v>
      </c>
      <c r="DW24" s="83" t="e">
        <v>#N/A</v>
      </c>
      <c r="DX24" s="83" t="e">
        <v>#N/A</v>
      </c>
      <c r="DY24" s="83" t="e">
        <v>#N/A</v>
      </c>
      <c r="DZ24" s="83" t="e">
        <v>#N/A</v>
      </c>
      <c r="EA24" s="83" t="e">
        <v>#N/A</v>
      </c>
      <c r="EB24" s="83" t="e">
        <v>#N/A</v>
      </c>
      <c r="EC24" s="83" t="e">
        <v>#N/A</v>
      </c>
      <c r="ED24" s="83" t="e">
        <v>#N/A</v>
      </c>
      <c r="EE24" s="83" t="e">
        <v>#N/A</v>
      </c>
      <c r="EF24" s="83" t="e">
        <v>#N/A</v>
      </c>
      <c r="EG24" s="83" t="e">
        <v>#N/A</v>
      </c>
      <c r="EH24" s="83" t="e">
        <v>#N/A</v>
      </c>
      <c r="EI24" s="83" t="e">
        <v>#N/A</v>
      </c>
      <c r="EJ24" s="83" t="e">
        <v>#N/A</v>
      </c>
      <c r="EK24" s="83" t="e">
        <v>#N/A</v>
      </c>
      <c r="EL24" s="83" t="e">
        <v>#N/A</v>
      </c>
      <c r="EM24" s="83" t="e">
        <v>#N/A</v>
      </c>
      <c r="EN24" s="83" t="e">
        <v>#N/A</v>
      </c>
      <c r="EO24" s="83" t="e">
        <v>#N/A</v>
      </c>
      <c r="EP24" s="83" t="e">
        <v>#N/A</v>
      </c>
      <c r="EQ24" s="83" t="e">
        <v>#N/A</v>
      </c>
      <c r="ER24" s="83" t="e">
        <v>#N/A</v>
      </c>
      <c r="ES24" s="83" t="e">
        <v>#N/A</v>
      </c>
      <c r="ET24" s="83" t="e">
        <v>#N/A</v>
      </c>
      <c r="EU24" s="83" t="e">
        <v>#N/A</v>
      </c>
      <c r="EV24" s="83" t="e">
        <v>#N/A</v>
      </c>
      <c r="EW24" s="83" t="e">
        <v>#N/A</v>
      </c>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c r="IW24" s="81"/>
      <c r="IX24" s="81"/>
      <c r="IY24" s="81"/>
      <c r="IZ24" s="81"/>
      <c r="JA24" s="81"/>
      <c r="JB24" s="81"/>
      <c r="JC24" s="81"/>
      <c r="JD24" s="81"/>
      <c r="JE24" s="81"/>
      <c r="JF24" s="81"/>
      <c r="JG24" s="81"/>
      <c r="JH24" s="81"/>
      <c r="JI24" s="81"/>
      <c r="JJ24" s="81"/>
      <c r="JK24" s="81"/>
      <c r="JL24" s="81"/>
      <c r="JM24" s="81"/>
      <c r="JN24" s="81"/>
      <c r="JO24" s="81"/>
      <c r="JP24" s="81"/>
      <c r="JQ24" s="81"/>
      <c r="JR24" s="81"/>
      <c r="JS24" s="81"/>
      <c r="JT24" s="81"/>
      <c r="JU24" s="81"/>
      <c r="JV24" s="81"/>
      <c r="JW24" s="81"/>
      <c r="JX24" s="81"/>
      <c r="JY24" s="81"/>
      <c r="JZ24" s="81"/>
      <c r="KA24" s="81"/>
      <c r="KB24" s="81"/>
      <c r="KC24" s="186"/>
      <c r="KD24" s="186"/>
      <c r="KE24" s="186"/>
      <c r="KF24" s="186"/>
      <c r="KG24" s="186"/>
      <c r="KH24" s="186"/>
      <c r="KI24" s="186"/>
      <c r="KJ24" s="186"/>
      <c r="KK24" s="186"/>
      <c r="KL24" s="186"/>
      <c r="KM24" s="186"/>
      <c r="KN24" s="186"/>
      <c r="KO24" s="186"/>
      <c r="KP24" s="186"/>
      <c r="KQ24" s="186"/>
      <c r="KR24" s="186"/>
      <c r="KS24" s="186"/>
      <c r="KT24" s="186"/>
      <c r="KU24" s="186"/>
      <c r="KV24" s="186"/>
      <c r="KW24" s="186"/>
      <c r="KX24" s="186"/>
      <c r="KY24" s="186"/>
      <c r="KZ24" s="186"/>
      <c r="LA24" s="186"/>
      <c r="LB24" s="186"/>
      <c r="LC24" s="186"/>
      <c r="LD24" s="186"/>
      <c r="LE24" s="186"/>
      <c r="LF24" s="186"/>
      <c r="LG24" s="186"/>
      <c r="LH24" s="186"/>
      <c r="LI24" s="186"/>
      <c r="RD24" s="73"/>
      <c r="RE24" s="73"/>
      <c r="RF24" s="73"/>
      <c r="RG24" s="73"/>
      <c r="RH24" s="73"/>
      <c r="RI24" s="73"/>
      <c r="RJ24" s="73"/>
      <c r="RK24" s="73"/>
      <c r="RL24" s="73"/>
      <c r="RM24" s="73"/>
      <c r="RN24" s="73"/>
      <c r="RO24" s="73"/>
      <c r="RP24" s="73"/>
      <c r="RQ24" s="73"/>
      <c r="RR24" s="73"/>
      <c r="RS24" s="73"/>
      <c r="RT24" s="73"/>
      <c r="RU24" s="73"/>
      <c r="RV24" s="73"/>
      <c r="RW24" s="73"/>
      <c r="RX24" s="73"/>
      <c r="RY24" s="73"/>
      <c r="RZ24" s="73"/>
      <c r="SA24" s="73"/>
      <c r="SB24" s="73"/>
      <c r="SC24" s="73"/>
      <c r="SD24" s="73"/>
      <c r="SE24" s="73"/>
      <c r="SF24" s="73"/>
      <c r="SG24" s="73"/>
      <c r="SH24" s="73"/>
      <c r="SI24" s="73"/>
      <c r="SJ24" s="73"/>
      <c r="SK24" s="73"/>
      <c r="SL24" s="73"/>
      <c r="SM24" s="73"/>
      <c r="SN24" s="73"/>
      <c r="SO24" s="73"/>
      <c r="SP24" s="73"/>
      <c r="SQ24" s="73"/>
      <c r="SR24" s="73"/>
      <c r="SS24" s="73"/>
      <c r="ST24" s="73"/>
      <c r="SU24" s="73"/>
      <c r="SV24" s="73"/>
      <c r="SW24" s="73"/>
      <c r="SX24" s="73"/>
      <c r="SY24" s="73"/>
      <c r="SZ24" s="87"/>
      <c r="TA24" s="87"/>
      <c r="TB24" s="87"/>
      <c r="TC24" s="87"/>
      <c r="TD24" s="87"/>
      <c r="TE24" s="87"/>
      <c r="TF24" s="87"/>
      <c r="TG24" s="73"/>
      <c r="TH24" s="73"/>
      <c r="TI24" s="73"/>
      <c r="TJ24" s="73"/>
      <c r="TK24" s="73"/>
    </row>
    <row r="25" spans="1:531" s="2" customFormat="1" ht="13.5" customHeight="1" x14ac:dyDescent="0.15">
      <c r="B25" s="514"/>
      <c r="C25" s="514"/>
      <c r="D25" s="506"/>
      <c r="E25" s="507"/>
      <c r="F25" s="507"/>
      <c r="G25" s="507"/>
      <c r="H25" s="507"/>
      <c r="I25" s="507"/>
      <c r="J25" s="507"/>
      <c r="K25" s="507"/>
      <c r="L25" s="507"/>
      <c r="M25" s="507"/>
      <c r="N25" s="507"/>
      <c r="O25" s="507"/>
      <c r="P25" s="507"/>
      <c r="Q25" s="507"/>
      <c r="R25" s="507"/>
      <c r="S25" s="507"/>
      <c r="T25" s="508"/>
      <c r="U25" s="127"/>
      <c r="AP25" s="186"/>
      <c r="AQ25" s="452"/>
      <c r="AR25" s="453"/>
      <c r="AS25" s="83"/>
      <c r="AT25" s="83"/>
      <c r="AU25" s="83">
        <v>990</v>
      </c>
      <c r="AV25" s="83">
        <v>990</v>
      </c>
      <c r="AW25" s="83">
        <v>990</v>
      </c>
      <c r="AX25" s="83">
        <v>990</v>
      </c>
      <c r="AY25" s="83">
        <v>990</v>
      </c>
      <c r="AZ25" s="83">
        <v>990</v>
      </c>
      <c r="BA25" s="83">
        <v>990</v>
      </c>
      <c r="BB25" s="83">
        <v>990</v>
      </c>
      <c r="BC25" s="83">
        <v>990</v>
      </c>
      <c r="BD25" s="83">
        <v>990</v>
      </c>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c r="IW25" s="81"/>
      <c r="IX25" s="81"/>
      <c r="IY25" s="81"/>
      <c r="IZ25" s="81"/>
      <c r="JA25" s="81"/>
      <c r="JB25" s="81"/>
      <c r="JC25" s="81"/>
      <c r="JD25" s="81"/>
      <c r="JE25" s="81"/>
      <c r="JF25" s="81"/>
      <c r="JG25" s="81"/>
      <c r="JH25" s="81"/>
      <c r="JI25" s="81"/>
      <c r="JJ25" s="81"/>
      <c r="JK25" s="81"/>
      <c r="JL25" s="81"/>
      <c r="JM25" s="81"/>
      <c r="JN25" s="81"/>
      <c r="JO25" s="81"/>
      <c r="JP25" s="81"/>
      <c r="JQ25" s="81"/>
      <c r="JR25" s="81"/>
      <c r="JS25" s="81"/>
      <c r="JT25" s="81"/>
      <c r="JU25" s="81"/>
      <c r="JV25" s="81"/>
      <c r="JW25" s="81"/>
      <c r="JX25" s="81"/>
      <c r="JY25" s="81"/>
      <c r="JZ25" s="81"/>
      <c r="KA25" s="81"/>
      <c r="KB25" s="81"/>
      <c r="KC25" s="186"/>
      <c r="KD25" s="186"/>
      <c r="KE25" s="186"/>
      <c r="KF25" s="186"/>
      <c r="KG25" s="186"/>
      <c r="KH25" s="186"/>
      <c r="KI25" s="186"/>
      <c r="KJ25" s="186"/>
      <c r="KK25" s="186"/>
      <c r="KL25" s="186"/>
      <c r="KM25" s="186"/>
      <c r="KN25" s="186"/>
      <c r="KO25" s="186"/>
      <c r="KP25" s="186"/>
      <c r="KQ25" s="186"/>
      <c r="KR25" s="186"/>
      <c r="KS25" s="186"/>
      <c r="KT25" s="186"/>
      <c r="KU25" s="186"/>
      <c r="KV25" s="186"/>
      <c r="KW25" s="186"/>
      <c r="KX25" s="186"/>
      <c r="KY25" s="186"/>
      <c r="KZ25" s="186"/>
      <c r="LA25" s="186"/>
      <c r="LB25" s="186"/>
      <c r="LC25" s="186"/>
      <c r="LD25" s="186"/>
      <c r="LE25" s="186"/>
      <c r="LF25" s="186"/>
      <c r="LG25" s="186"/>
      <c r="LH25" s="186"/>
      <c r="LI25" s="186"/>
      <c r="RD25" s="73"/>
      <c r="RE25" s="73"/>
      <c r="RF25" s="73"/>
      <c r="RG25" s="73"/>
      <c r="RH25" s="73"/>
      <c r="RI25" s="73"/>
      <c r="RJ25" s="73"/>
      <c r="RK25" s="73"/>
      <c r="RL25" s="73"/>
      <c r="RM25" s="73"/>
      <c r="RN25" s="73"/>
      <c r="RO25" s="73"/>
      <c r="RP25" s="73"/>
      <c r="RQ25" s="73"/>
      <c r="RR25" s="73"/>
      <c r="RS25" s="73"/>
      <c r="RT25" s="73"/>
      <c r="RU25" s="73"/>
      <c r="RV25" s="73"/>
      <c r="RW25" s="73"/>
      <c r="RX25" s="73"/>
      <c r="RY25" s="73"/>
      <c r="RZ25" s="73"/>
      <c r="SA25" s="73"/>
      <c r="SB25" s="73"/>
      <c r="SC25" s="73"/>
      <c r="SD25" s="73"/>
      <c r="SE25" s="73"/>
      <c r="SF25" s="73"/>
      <c r="SG25" s="73"/>
      <c r="SH25" s="73"/>
      <c r="SI25" s="73"/>
      <c r="SJ25" s="73"/>
      <c r="SK25" s="73"/>
      <c r="SL25" s="73"/>
      <c r="SM25" s="73"/>
      <c r="SN25" s="73"/>
      <c r="SO25" s="73"/>
      <c r="SP25" s="73"/>
      <c r="SQ25" s="73"/>
      <c r="SR25" s="73"/>
      <c r="SS25" s="73"/>
      <c r="ST25" s="73"/>
      <c r="SU25" s="73"/>
      <c r="SV25" s="73"/>
      <c r="SW25" s="73"/>
      <c r="SX25" s="73"/>
      <c r="SY25" s="73"/>
      <c r="SZ25" s="87"/>
      <c r="TA25" s="87"/>
      <c r="TB25" s="87"/>
      <c r="TC25" s="87"/>
      <c r="TD25" s="87"/>
      <c r="TE25" s="87"/>
      <c r="TF25" s="87"/>
      <c r="TG25" s="73"/>
      <c r="TH25" s="73"/>
      <c r="TI25" s="73"/>
      <c r="TJ25" s="73"/>
      <c r="TK25" s="73"/>
    </row>
    <row r="26" spans="1:531" s="2" customFormat="1" ht="13.5" customHeight="1" x14ac:dyDescent="0.15">
      <c r="B26" s="514"/>
      <c r="C26" s="514"/>
      <c r="D26" s="506"/>
      <c r="E26" s="507"/>
      <c r="F26" s="507"/>
      <c r="G26" s="507"/>
      <c r="H26" s="507"/>
      <c r="I26" s="507"/>
      <c r="J26" s="507"/>
      <c r="K26" s="507"/>
      <c r="L26" s="507"/>
      <c r="M26" s="507"/>
      <c r="N26" s="507"/>
      <c r="O26" s="507"/>
      <c r="P26" s="507"/>
      <c r="Q26" s="507"/>
      <c r="R26" s="507"/>
      <c r="S26" s="507"/>
      <c r="T26" s="508"/>
      <c r="U26" s="127"/>
      <c r="W26" s="77" t="s">
        <v>361</v>
      </c>
      <c r="AP26" s="186">
        <v>604</v>
      </c>
      <c r="AQ26" s="452" t="s">
        <v>436</v>
      </c>
      <c r="AR26" s="453"/>
      <c r="AS26" s="83">
        <v>5200</v>
      </c>
      <c r="AT26" s="83">
        <v>5200</v>
      </c>
      <c r="AU26" s="83"/>
      <c r="AV26" s="83"/>
      <c r="AW26" s="83"/>
      <c r="AX26" s="83"/>
      <c r="AY26" s="83"/>
      <c r="AZ26" s="83"/>
      <c r="BA26" s="83"/>
      <c r="BB26" s="83"/>
      <c r="BC26" s="83"/>
      <c r="BD26" s="83"/>
      <c r="BE26" s="83">
        <v>5400</v>
      </c>
      <c r="BF26" s="83">
        <v>5400</v>
      </c>
      <c r="BG26" s="83">
        <v>5400</v>
      </c>
      <c r="BH26" s="83">
        <v>5400</v>
      </c>
      <c r="BI26" s="83">
        <v>5500</v>
      </c>
      <c r="BJ26" s="83">
        <v>5600</v>
      </c>
      <c r="BK26" s="83">
        <v>5600</v>
      </c>
      <c r="BL26" s="83">
        <v>5600</v>
      </c>
      <c r="BM26" s="83">
        <v>5700</v>
      </c>
      <c r="BN26" s="83">
        <v>5700</v>
      </c>
      <c r="BO26" s="83">
        <v>5700</v>
      </c>
      <c r="BP26" s="83">
        <v>5700</v>
      </c>
      <c r="BQ26" s="83">
        <v>5700</v>
      </c>
      <c r="BR26" s="83">
        <v>5700</v>
      </c>
      <c r="BS26" s="83">
        <v>5700</v>
      </c>
      <c r="BT26" s="83">
        <v>5700</v>
      </c>
      <c r="BU26" s="83">
        <v>5700</v>
      </c>
      <c r="BV26" s="83">
        <v>5900</v>
      </c>
      <c r="BW26" s="83">
        <v>5900</v>
      </c>
      <c r="BX26" s="83">
        <v>5900</v>
      </c>
      <c r="BY26" s="83">
        <v>5900</v>
      </c>
      <c r="BZ26" s="83">
        <v>5900</v>
      </c>
      <c r="CA26" s="83">
        <v>5900</v>
      </c>
      <c r="CB26" s="83">
        <v>5900</v>
      </c>
      <c r="CC26" s="83">
        <v>5900</v>
      </c>
      <c r="CD26" s="83">
        <v>5900</v>
      </c>
      <c r="CE26" s="83">
        <v>5900</v>
      </c>
      <c r="CF26" s="83">
        <v>5900</v>
      </c>
      <c r="CG26" s="83">
        <v>5900</v>
      </c>
      <c r="CH26" s="83">
        <v>5900</v>
      </c>
      <c r="CI26" s="83">
        <v>5900</v>
      </c>
      <c r="CJ26" s="83">
        <v>5900</v>
      </c>
      <c r="CK26" s="83">
        <v>5900</v>
      </c>
      <c r="CL26" s="83">
        <v>5900</v>
      </c>
      <c r="CM26" s="83">
        <v>5900</v>
      </c>
      <c r="CN26" s="83">
        <v>5900</v>
      </c>
      <c r="CO26" s="83">
        <v>5900</v>
      </c>
      <c r="CP26" s="83">
        <v>6000</v>
      </c>
      <c r="CQ26" s="83">
        <v>6000</v>
      </c>
      <c r="CR26" s="83">
        <v>6100</v>
      </c>
      <c r="CS26" s="83">
        <v>6100</v>
      </c>
      <c r="CT26" s="83">
        <v>6100</v>
      </c>
      <c r="CU26" s="83">
        <v>6100</v>
      </c>
      <c r="CV26" s="83">
        <v>6100</v>
      </c>
      <c r="CW26" s="83">
        <v>6100</v>
      </c>
      <c r="CX26" s="83">
        <v>6100</v>
      </c>
      <c r="CY26" s="83">
        <v>6100</v>
      </c>
      <c r="CZ26" s="83">
        <v>6200</v>
      </c>
      <c r="DA26" s="83">
        <v>6200</v>
      </c>
      <c r="DB26" s="83" t="e">
        <v>#N/A</v>
      </c>
      <c r="DC26" s="83" t="e">
        <v>#N/A</v>
      </c>
      <c r="DD26" s="83" t="e">
        <v>#N/A</v>
      </c>
      <c r="DE26" s="83" t="e">
        <v>#N/A</v>
      </c>
      <c r="DF26" s="83" t="e">
        <v>#N/A</v>
      </c>
      <c r="DG26" s="83" t="e">
        <v>#N/A</v>
      </c>
      <c r="DH26" s="83" t="e">
        <v>#N/A</v>
      </c>
      <c r="DI26" s="83" t="e">
        <v>#N/A</v>
      </c>
      <c r="DJ26" s="83" t="e">
        <v>#N/A</v>
      </c>
      <c r="DK26" s="83" t="e">
        <v>#N/A</v>
      </c>
      <c r="DL26" s="83" t="e">
        <v>#N/A</v>
      </c>
      <c r="DM26" s="83" t="e">
        <v>#N/A</v>
      </c>
      <c r="DN26" s="83" t="e">
        <v>#N/A</v>
      </c>
      <c r="DO26" s="83" t="e">
        <v>#N/A</v>
      </c>
      <c r="DP26" s="83" t="e">
        <v>#N/A</v>
      </c>
      <c r="DQ26" s="83" t="e">
        <v>#N/A</v>
      </c>
      <c r="DR26" s="83" t="e">
        <v>#N/A</v>
      </c>
      <c r="DS26" s="83" t="e">
        <v>#N/A</v>
      </c>
      <c r="DT26" s="83" t="e">
        <v>#N/A</v>
      </c>
      <c r="DU26" s="83" t="e">
        <v>#N/A</v>
      </c>
      <c r="DV26" s="83" t="e">
        <v>#N/A</v>
      </c>
      <c r="DW26" s="83" t="e">
        <v>#N/A</v>
      </c>
      <c r="DX26" s="83" t="e">
        <v>#N/A</v>
      </c>
      <c r="DY26" s="83" t="e">
        <v>#N/A</v>
      </c>
      <c r="DZ26" s="83" t="e">
        <v>#N/A</v>
      </c>
      <c r="EA26" s="83" t="e">
        <v>#N/A</v>
      </c>
      <c r="EB26" s="83" t="e">
        <v>#N/A</v>
      </c>
      <c r="EC26" s="83" t="e">
        <v>#N/A</v>
      </c>
      <c r="ED26" s="83" t="e">
        <v>#N/A</v>
      </c>
      <c r="EE26" s="83" t="e">
        <v>#N/A</v>
      </c>
      <c r="EF26" s="83" t="e">
        <v>#N/A</v>
      </c>
      <c r="EG26" s="83" t="e">
        <v>#N/A</v>
      </c>
      <c r="EH26" s="83" t="e">
        <v>#N/A</v>
      </c>
      <c r="EI26" s="83" t="e">
        <v>#N/A</v>
      </c>
      <c r="EJ26" s="83" t="e">
        <v>#N/A</v>
      </c>
      <c r="EK26" s="83" t="e">
        <v>#N/A</v>
      </c>
      <c r="EL26" s="83" t="e">
        <v>#N/A</v>
      </c>
      <c r="EM26" s="83" t="e">
        <v>#N/A</v>
      </c>
      <c r="EN26" s="83" t="e">
        <v>#N/A</v>
      </c>
      <c r="EO26" s="83" t="e">
        <v>#N/A</v>
      </c>
      <c r="EP26" s="83" t="e">
        <v>#N/A</v>
      </c>
      <c r="EQ26" s="83" t="e">
        <v>#N/A</v>
      </c>
      <c r="ER26" s="83" t="e">
        <v>#N/A</v>
      </c>
      <c r="ES26" s="83" t="e">
        <v>#N/A</v>
      </c>
      <c r="ET26" s="83" t="e">
        <v>#N/A</v>
      </c>
      <c r="EU26" s="83" t="e">
        <v>#N/A</v>
      </c>
      <c r="EV26" s="83" t="e">
        <v>#N/A</v>
      </c>
      <c r="EW26" s="83" t="e">
        <v>#N/A</v>
      </c>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c r="IW26" s="81"/>
      <c r="IX26" s="81"/>
      <c r="IY26" s="81"/>
      <c r="IZ26" s="81"/>
      <c r="JA26" s="81"/>
      <c r="JB26" s="81"/>
      <c r="JC26" s="81"/>
      <c r="JD26" s="81"/>
      <c r="JE26" s="81"/>
      <c r="JF26" s="81"/>
      <c r="JG26" s="81"/>
      <c r="JH26" s="81"/>
      <c r="JI26" s="81"/>
      <c r="JJ26" s="81"/>
      <c r="JK26" s="81"/>
      <c r="JL26" s="81"/>
      <c r="JM26" s="81"/>
      <c r="JN26" s="81"/>
      <c r="JO26" s="81"/>
      <c r="JP26" s="81"/>
      <c r="JQ26" s="81"/>
      <c r="JR26" s="81"/>
      <c r="JS26" s="81"/>
      <c r="JT26" s="81"/>
      <c r="JU26" s="81"/>
      <c r="JV26" s="81"/>
      <c r="JW26" s="81"/>
      <c r="JX26" s="81"/>
      <c r="JY26" s="81"/>
      <c r="JZ26" s="81"/>
      <c r="KA26" s="81"/>
      <c r="KB26" s="81"/>
      <c r="KC26" s="186"/>
      <c r="KD26" s="186"/>
      <c r="KE26" s="186"/>
      <c r="KF26" s="186"/>
      <c r="KG26" s="186"/>
      <c r="KH26" s="186"/>
      <c r="KI26" s="186"/>
      <c r="KJ26" s="186"/>
      <c r="KK26" s="186"/>
      <c r="KL26" s="186"/>
      <c r="KM26" s="186"/>
      <c r="KN26" s="186"/>
      <c r="KO26" s="186"/>
      <c r="KP26" s="186"/>
      <c r="KQ26" s="186"/>
      <c r="KR26" s="186"/>
      <c r="KS26" s="186"/>
      <c r="KT26" s="186"/>
      <c r="KU26" s="186"/>
      <c r="KV26" s="186"/>
      <c r="KW26" s="186"/>
      <c r="KX26" s="186"/>
      <c r="KY26" s="186"/>
      <c r="KZ26" s="186"/>
      <c r="LA26" s="186"/>
      <c r="LB26" s="186"/>
      <c r="LC26" s="186"/>
      <c r="LD26" s="186"/>
      <c r="LE26" s="186"/>
      <c r="LF26" s="186"/>
      <c r="LG26" s="186"/>
      <c r="LH26" s="186"/>
      <c r="LI26" s="186"/>
      <c r="RC26" s="73"/>
      <c r="RD26" s="73"/>
      <c r="RE26" s="73"/>
      <c r="RF26" s="73"/>
      <c r="RG26" s="73"/>
      <c r="RH26" s="73"/>
      <c r="RI26" s="73"/>
      <c r="RJ26" s="73"/>
      <c r="RK26" s="73"/>
      <c r="RL26" s="73"/>
      <c r="RM26" s="73"/>
      <c r="RN26" s="73"/>
      <c r="RO26" s="73"/>
      <c r="RP26" s="73"/>
      <c r="RQ26" s="73"/>
      <c r="RR26" s="73"/>
      <c r="RS26" s="73"/>
      <c r="RT26" s="73"/>
      <c r="RU26" s="73"/>
      <c r="RV26" s="73"/>
      <c r="RW26" s="73"/>
      <c r="RX26" s="73"/>
      <c r="RY26" s="73"/>
      <c r="RZ26" s="73"/>
      <c r="SA26" s="73"/>
      <c r="SB26" s="73"/>
      <c r="SC26" s="73"/>
      <c r="SD26" s="73"/>
      <c r="SE26" s="73"/>
      <c r="SF26" s="73"/>
      <c r="SG26" s="73"/>
      <c r="SH26" s="73"/>
      <c r="SI26" s="73"/>
      <c r="SJ26" s="73"/>
      <c r="SK26" s="73"/>
      <c r="SL26" s="73"/>
      <c r="SM26" s="73"/>
      <c r="SN26" s="73"/>
      <c r="SO26" s="73"/>
      <c r="SP26" s="73"/>
      <c r="SQ26" s="73"/>
      <c r="SR26" s="73"/>
      <c r="SS26" s="73"/>
      <c r="ST26" s="73"/>
      <c r="SU26" s="73"/>
      <c r="SV26" s="73"/>
      <c r="SW26" s="73"/>
      <c r="SX26" s="73"/>
      <c r="SY26" s="87"/>
      <c r="SZ26" s="87"/>
      <c r="TA26" s="87"/>
      <c r="TB26" s="87"/>
      <c r="TC26" s="87"/>
      <c r="TD26" s="87"/>
      <c r="TE26" s="87"/>
      <c r="TF26" s="73"/>
      <c r="TG26" s="73"/>
      <c r="TH26" s="73"/>
      <c r="TI26" s="73"/>
      <c r="TJ26" s="73"/>
    </row>
    <row r="27" spans="1:531" s="2" customFormat="1" ht="13.5" customHeight="1" x14ac:dyDescent="0.15">
      <c r="B27" s="514"/>
      <c r="C27" s="514"/>
      <c r="D27" s="506"/>
      <c r="E27" s="507"/>
      <c r="F27" s="507"/>
      <c r="G27" s="507"/>
      <c r="H27" s="507"/>
      <c r="I27" s="507"/>
      <c r="J27" s="507"/>
      <c r="K27" s="507"/>
      <c r="L27" s="507"/>
      <c r="M27" s="507"/>
      <c r="N27" s="507"/>
      <c r="O27" s="507"/>
      <c r="P27" s="507"/>
      <c r="Q27" s="507"/>
      <c r="R27" s="507"/>
      <c r="S27" s="507"/>
      <c r="T27" s="508"/>
      <c r="U27" s="127"/>
      <c r="W27" s="77" t="s">
        <v>362</v>
      </c>
      <c r="AP27" s="186"/>
      <c r="AQ27" s="452"/>
      <c r="AR27" s="453"/>
      <c r="AS27" s="83"/>
      <c r="AT27" s="83"/>
      <c r="AU27" s="83">
        <v>5200</v>
      </c>
      <c r="AV27" s="83">
        <v>5200</v>
      </c>
      <c r="AW27" s="83">
        <v>5200</v>
      </c>
      <c r="AX27" s="83">
        <v>5300</v>
      </c>
      <c r="AY27" s="83">
        <v>5300</v>
      </c>
      <c r="AZ27" s="83">
        <v>5300</v>
      </c>
      <c r="BA27" s="83">
        <v>5300</v>
      </c>
      <c r="BB27" s="83">
        <v>5300</v>
      </c>
      <c r="BC27" s="83">
        <v>5300</v>
      </c>
      <c r="BD27" s="83">
        <v>5400</v>
      </c>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c r="IR27" s="305"/>
      <c r="IS27" s="305"/>
      <c r="IT27" s="305"/>
      <c r="IU27" s="305"/>
      <c r="IV27" s="305"/>
      <c r="IW27" s="305"/>
      <c r="IX27" s="305"/>
      <c r="IY27" s="305"/>
      <c r="IZ27" s="305"/>
      <c r="JA27" s="305"/>
      <c r="JB27" s="305"/>
      <c r="JC27" s="305"/>
      <c r="JD27" s="305"/>
      <c r="JE27" s="305"/>
      <c r="JF27" s="305"/>
      <c r="JG27" s="305"/>
      <c r="JH27" s="305"/>
      <c r="JI27" s="305"/>
      <c r="JJ27" s="305"/>
      <c r="JK27" s="305"/>
      <c r="JL27" s="305"/>
      <c r="JM27" s="305"/>
      <c r="JN27" s="305"/>
      <c r="JO27" s="305"/>
      <c r="JP27" s="305"/>
      <c r="JQ27" s="305"/>
      <c r="JR27" s="305"/>
      <c r="JS27" s="305"/>
      <c r="JT27" s="305"/>
      <c r="JU27" s="305"/>
      <c r="JV27" s="305"/>
      <c r="JW27" s="305"/>
      <c r="JX27" s="305"/>
      <c r="JY27" s="305"/>
      <c r="JZ27" s="305"/>
      <c r="KA27" s="305"/>
      <c r="KB27" s="305"/>
      <c r="KC27" s="305"/>
      <c r="KD27" s="305"/>
      <c r="KE27" s="305"/>
      <c r="KF27" s="305"/>
      <c r="KG27" s="305"/>
      <c r="KH27" s="305"/>
      <c r="KI27" s="305"/>
      <c r="KJ27" s="305"/>
      <c r="KK27" s="305"/>
      <c r="KL27" s="305"/>
      <c r="KM27" s="305"/>
      <c r="KN27" s="305"/>
      <c r="KO27" s="305"/>
      <c r="KP27" s="305"/>
      <c r="KQ27" s="305"/>
      <c r="KR27" s="305"/>
      <c r="KS27" s="305"/>
      <c r="KT27" s="305"/>
      <c r="KU27" s="305"/>
      <c r="KV27" s="305"/>
      <c r="KW27" s="305"/>
      <c r="KX27" s="305"/>
      <c r="KY27" s="305"/>
      <c r="KZ27" s="305"/>
      <c r="LA27" s="305"/>
      <c r="LB27" s="305"/>
      <c r="LC27" s="305"/>
      <c r="LD27" s="305"/>
      <c r="LE27" s="305"/>
      <c r="LF27" s="305"/>
      <c r="LG27" s="305"/>
      <c r="LH27" s="305"/>
      <c r="LI27" s="305"/>
      <c r="RC27" s="73"/>
      <c r="RD27" s="73"/>
      <c r="RE27" s="73"/>
      <c r="RF27" s="73"/>
      <c r="RG27" s="73"/>
      <c r="RH27" s="73"/>
      <c r="RI27" s="73"/>
      <c r="RJ27" s="73"/>
      <c r="RK27" s="73"/>
      <c r="RL27" s="73"/>
      <c r="RM27" s="73"/>
      <c r="RN27" s="73"/>
      <c r="RO27" s="73"/>
      <c r="RP27" s="73"/>
      <c r="RQ27" s="73"/>
      <c r="RR27" s="73"/>
      <c r="RS27" s="73"/>
      <c r="RT27" s="73"/>
      <c r="RU27" s="73"/>
      <c r="RV27" s="73"/>
      <c r="RW27" s="73"/>
      <c r="RX27" s="73"/>
      <c r="RY27" s="73"/>
      <c r="RZ27" s="73"/>
      <c r="SA27" s="73"/>
      <c r="SB27" s="73"/>
      <c r="SC27" s="73"/>
      <c r="SD27" s="73"/>
      <c r="SE27" s="73"/>
      <c r="SF27" s="73"/>
      <c r="SG27" s="73"/>
      <c r="SH27" s="73"/>
      <c r="SI27" s="73"/>
      <c r="SJ27" s="73"/>
      <c r="SK27" s="73"/>
      <c r="SL27" s="73"/>
      <c r="SM27" s="73"/>
      <c r="SN27" s="73"/>
      <c r="SO27" s="73"/>
      <c r="SP27" s="73"/>
      <c r="SQ27" s="73"/>
      <c r="SR27" s="73"/>
      <c r="SS27" s="73"/>
      <c r="ST27" s="73"/>
      <c r="SU27" s="73"/>
      <c r="SV27" s="73"/>
      <c r="SW27" s="73"/>
      <c r="SX27" s="73"/>
      <c r="SY27" s="87"/>
      <c r="SZ27" s="87"/>
      <c r="TA27" s="87"/>
      <c r="TB27" s="87"/>
      <c r="TC27" s="87"/>
      <c r="TD27" s="87"/>
      <c r="TE27" s="87"/>
      <c r="TF27" s="73"/>
      <c r="TG27" s="73"/>
      <c r="TH27" s="73"/>
      <c r="TI27" s="73"/>
      <c r="TJ27" s="73"/>
    </row>
    <row r="28" spans="1:531" s="2" customFormat="1" ht="13.5" customHeight="1" x14ac:dyDescent="0.15">
      <c r="B28" s="514"/>
      <c r="C28" s="514"/>
      <c r="D28" s="509"/>
      <c r="E28" s="510"/>
      <c r="F28" s="510"/>
      <c r="G28" s="510"/>
      <c r="H28" s="510"/>
      <c r="I28" s="510"/>
      <c r="J28" s="510"/>
      <c r="K28" s="510"/>
      <c r="L28" s="510"/>
      <c r="M28" s="510"/>
      <c r="N28" s="510"/>
      <c r="O28" s="510"/>
      <c r="P28" s="510"/>
      <c r="Q28" s="510"/>
      <c r="R28" s="510"/>
      <c r="S28" s="510"/>
      <c r="T28" s="511"/>
      <c r="U28" s="127"/>
      <c r="W28" s="77" t="s">
        <v>363</v>
      </c>
      <c r="AP28" s="186">
        <v>605</v>
      </c>
      <c r="AQ28" s="452" t="s">
        <v>437</v>
      </c>
      <c r="AR28" s="453"/>
      <c r="AS28" s="83">
        <v>8400</v>
      </c>
      <c r="AT28" s="83">
        <v>8400</v>
      </c>
      <c r="AU28" s="83"/>
      <c r="AV28" s="83"/>
      <c r="AW28" s="83"/>
      <c r="AX28" s="83"/>
      <c r="AY28" s="83"/>
      <c r="AZ28" s="83"/>
      <c r="BA28" s="83"/>
      <c r="BB28" s="83"/>
      <c r="BC28" s="83"/>
      <c r="BD28" s="352"/>
      <c r="BE28" s="83">
        <v>8500</v>
      </c>
      <c r="BF28" s="83">
        <v>8500</v>
      </c>
      <c r="BG28" s="83">
        <v>8600</v>
      </c>
      <c r="BH28" s="83">
        <v>8600</v>
      </c>
      <c r="BI28" s="83">
        <v>8600</v>
      </c>
      <c r="BJ28" s="83">
        <v>8600</v>
      </c>
      <c r="BK28" s="83">
        <v>8700</v>
      </c>
      <c r="BL28" s="83">
        <v>8700</v>
      </c>
      <c r="BM28" s="83">
        <v>8700</v>
      </c>
      <c r="BN28" s="83">
        <v>8700</v>
      </c>
      <c r="BO28" s="83">
        <v>8700</v>
      </c>
      <c r="BP28" s="83">
        <v>8700</v>
      </c>
      <c r="BQ28" s="83">
        <v>8700</v>
      </c>
      <c r="BR28" s="83">
        <v>8700</v>
      </c>
      <c r="BS28" s="83">
        <v>8700</v>
      </c>
      <c r="BT28" s="83">
        <v>8700</v>
      </c>
      <c r="BU28" s="83">
        <v>8700</v>
      </c>
      <c r="BV28" s="83">
        <v>8800</v>
      </c>
      <c r="BW28" s="83">
        <v>8800</v>
      </c>
      <c r="BX28" s="83">
        <v>8800</v>
      </c>
      <c r="BY28" s="83">
        <v>8800</v>
      </c>
      <c r="BZ28" s="83">
        <v>8700</v>
      </c>
      <c r="CA28" s="83">
        <v>8700</v>
      </c>
      <c r="CB28" s="83">
        <v>8700</v>
      </c>
      <c r="CC28" s="83">
        <v>8700</v>
      </c>
      <c r="CD28" s="83">
        <v>8700</v>
      </c>
      <c r="CE28" s="83">
        <v>8700</v>
      </c>
      <c r="CF28" s="83">
        <v>8700</v>
      </c>
      <c r="CG28" s="83">
        <v>8700</v>
      </c>
      <c r="CH28" s="83">
        <v>8700</v>
      </c>
      <c r="CI28" s="83">
        <v>8700</v>
      </c>
      <c r="CJ28" s="83">
        <v>8800</v>
      </c>
      <c r="CK28" s="83">
        <v>8800</v>
      </c>
      <c r="CL28" s="83">
        <v>8800</v>
      </c>
      <c r="CM28" s="83">
        <v>8800</v>
      </c>
      <c r="CN28" s="83">
        <v>8800</v>
      </c>
      <c r="CO28" s="83">
        <v>8800</v>
      </c>
      <c r="CP28" s="83">
        <v>8800</v>
      </c>
      <c r="CQ28" s="83">
        <v>8800</v>
      </c>
      <c r="CR28" s="83">
        <v>8800</v>
      </c>
      <c r="CS28" s="83">
        <v>8800</v>
      </c>
      <c r="CT28" s="83">
        <v>8700</v>
      </c>
      <c r="CU28" s="83">
        <v>8700</v>
      </c>
      <c r="CV28" s="83">
        <v>8700</v>
      </c>
      <c r="CW28" s="83">
        <v>8700</v>
      </c>
      <c r="CX28" s="83">
        <v>8700</v>
      </c>
      <c r="CY28" s="83">
        <v>8700</v>
      </c>
      <c r="CZ28" s="83">
        <v>8800</v>
      </c>
      <c r="DA28" s="83">
        <v>8800</v>
      </c>
      <c r="DB28" s="83" t="e">
        <v>#N/A</v>
      </c>
      <c r="DC28" s="83" t="e">
        <v>#N/A</v>
      </c>
      <c r="DD28" s="83" t="e">
        <v>#N/A</v>
      </c>
      <c r="DE28" s="83" t="e">
        <v>#N/A</v>
      </c>
      <c r="DF28" s="83" t="e">
        <v>#N/A</v>
      </c>
      <c r="DG28" s="83" t="e">
        <v>#N/A</v>
      </c>
      <c r="DH28" s="83" t="e">
        <v>#N/A</v>
      </c>
      <c r="DI28" s="83" t="e">
        <v>#N/A</v>
      </c>
      <c r="DJ28" s="83" t="e">
        <v>#N/A</v>
      </c>
      <c r="DK28" s="83" t="e">
        <v>#N/A</v>
      </c>
      <c r="DL28" s="83" t="e">
        <v>#N/A</v>
      </c>
      <c r="DM28" s="83" t="e">
        <v>#N/A</v>
      </c>
      <c r="DN28" s="83" t="e">
        <v>#N/A</v>
      </c>
      <c r="DO28" s="83" t="e">
        <v>#N/A</v>
      </c>
      <c r="DP28" s="83" t="e">
        <v>#N/A</v>
      </c>
      <c r="DQ28" s="83" t="e">
        <v>#N/A</v>
      </c>
      <c r="DR28" s="83" t="e">
        <v>#N/A</v>
      </c>
      <c r="DS28" s="83" t="e">
        <v>#N/A</v>
      </c>
      <c r="DT28" s="83" t="e">
        <v>#N/A</v>
      </c>
      <c r="DU28" s="83" t="e">
        <v>#N/A</v>
      </c>
      <c r="DV28" s="83" t="e">
        <v>#N/A</v>
      </c>
      <c r="DW28" s="83" t="e">
        <v>#N/A</v>
      </c>
      <c r="DX28" s="83" t="e">
        <v>#N/A</v>
      </c>
      <c r="DY28" s="83" t="e">
        <v>#N/A</v>
      </c>
      <c r="DZ28" s="83" t="e">
        <v>#N/A</v>
      </c>
      <c r="EA28" s="83" t="e">
        <v>#N/A</v>
      </c>
      <c r="EB28" s="83" t="e">
        <v>#N/A</v>
      </c>
      <c r="EC28" s="83" t="e">
        <v>#N/A</v>
      </c>
      <c r="ED28" s="83" t="e">
        <v>#N/A</v>
      </c>
      <c r="EE28" s="83" t="e">
        <v>#N/A</v>
      </c>
      <c r="EF28" s="83" t="e">
        <v>#N/A</v>
      </c>
      <c r="EG28" s="83" t="e">
        <v>#N/A</v>
      </c>
      <c r="EH28" s="83" t="e">
        <v>#N/A</v>
      </c>
      <c r="EI28" s="83" t="e">
        <v>#N/A</v>
      </c>
      <c r="EJ28" s="83" t="e">
        <v>#N/A</v>
      </c>
      <c r="EK28" s="83" t="e">
        <v>#N/A</v>
      </c>
      <c r="EL28" s="83" t="e">
        <v>#N/A</v>
      </c>
      <c r="EM28" s="83" t="e">
        <v>#N/A</v>
      </c>
      <c r="EN28" s="83" t="e">
        <v>#N/A</v>
      </c>
      <c r="EO28" s="83" t="e">
        <v>#N/A</v>
      </c>
      <c r="EP28" s="83" t="e">
        <v>#N/A</v>
      </c>
      <c r="EQ28" s="83" t="e">
        <v>#N/A</v>
      </c>
      <c r="ER28" s="83" t="e">
        <v>#N/A</v>
      </c>
      <c r="ES28" s="83" t="e">
        <v>#N/A</v>
      </c>
      <c r="ET28" s="83" t="e">
        <v>#N/A</v>
      </c>
      <c r="EU28" s="83" t="e">
        <v>#N/A</v>
      </c>
      <c r="EV28" s="83" t="e">
        <v>#N/A</v>
      </c>
      <c r="EW28" s="83" t="e">
        <v>#N/A</v>
      </c>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c r="IW28" s="81"/>
      <c r="IX28" s="81"/>
      <c r="IY28" s="81"/>
      <c r="IZ28" s="81"/>
      <c r="JA28" s="81"/>
      <c r="JB28" s="81"/>
      <c r="JC28" s="81"/>
      <c r="JD28" s="81"/>
      <c r="JE28" s="81"/>
      <c r="JF28" s="81"/>
      <c r="JG28" s="81"/>
      <c r="JH28" s="81"/>
      <c r="JI28" s="81"/>
      <c r="JJ28" s="81"/>
      <c r="JK28" s="81"/>
      <c r="JL28" s="81"/>
      <c r="JM28" s="81"/>
      <c r="JN28" s="81"/>
      <c r="JO28" s="81"/>
      <c r="JP28" s="81"/>
      <c r="JQ28" s="81"/>
      <c r="JR28" s="81"/>
      <c r="JS28" s="81"/>
      <c r="JT28" s="81"/>
      <c r="JU28" s="81"/>
      <c r="JV28" s="81"/>
      <c r="JW28" s="81"/>
      <c r="JX28" s="81"/>
      <c r="JY28" s="81"/>
      <c r="JZ28" s="81"/>
      <c r="KA28" s="81"/>
      <c r="KB28" s="81"/>
      <c r="KC28" s="81"/>
      <c r="KD28" s="81"/>
      <c r="KE28" s="81"/>
      <c r="KF28" s="81"/>
      <c r="KG28" s="81"/>
      <c r="KH28" s="81"/>
      <c r="KI28" s="81"/>
      <c r="KJ28" s="81"/>
      <c r="KK28" s="81"/>
      <c r="KL28" s="81"/>
      <c r="KM28" s="81"/>
      <c r="KN28" s="81"/>
      <c r="KO28" s="81"/>
      <c r="KP28" s="81"/>
      <c r="KQ28" s="81"/>
      <c r="KR28" s="81"/>
      <c r="KS28" s="81"/>
      <c r="KT28" s="81"/>
      <c r="KU28" s="81"/>
      <c r="KV28" s="81"/>
      <c r="KW28" s="81"/>
      <c r="KX28" s="81"/>
      <c r="KY28" s="81"/>
      <c r="KZ28" s="81"/>
      <c r="LA28" s="81"/>
      <c r="LB28" s="81"/>
      <c r="LC28" s="81"/>
      <c r="LD28" s="81"/>
      <c r="LE28" s="81"/>
      <c r="LF28" s="81"/>
      <c r="LG28" s="81"/>
      <c r="LH28" s="81"/>
      <c r="LI28" s="81"/>
      <c r="QE28" s="73"/>
      <c r="QF28" s="73"/>
      <c r="QG28" s="73"/>
      <c r="QH28" s="73"/>
      <c r="QI28" s="73"/>
      <c r="QJ28" s="73"/>
      <c r="QK28" s="73"/>
      <c r="QL28" s="73"/>
      <c r="QM28" s="73"/>
      <c r="QN28" s="73"/>
      <c r="QO28" s="73"/>
      <c r="QP28" s="73"/>
      <c r="QQ28" s="73"/>
      <c r="QR28" s="73"/>
      <c r="QS28" s="73"/>
      <c r="QT28" s="73"/>
      <c r="QU28" s="73"/>
      <c r="QV28" s="73"/>
      <c r="QW28" s="73"/>
      <c r="QX28" s="73"/>
      <c r="QY28" s="73"/>
      <c r="QZ28" s="73"/>
      <c r="RA28" s="73"/>
      <c r="RB28" s="73"/>
      <c r="RC28" s="73"/>
      <c r="RD28" s="73"/>
      <c r="RE28" s="73"/>
      <c r="RF28" s="73"/>
      <c r="RG28" s="73"/>
      <c r="RH28" s="73"/>
      <c r="RI28" s="73"/>
      <c r="RJ28" s="73"/>
      <c r="RK28" s="73"/>
      <c r="RL28" s="73"/>
      <c r="RM28" s="73"/>
      <c r="RN28" s="73"/>
      <c r="RO28" s="73"/>
      <c r="RP28" s="73"/>
      <c r="RQ28" s="73"/>
      <c r="RR28" s="73"/>
      <c r="RS28" s="73"/>
      <c r="RT28" s="73"/>
      <c r="RU28" s="73"/>
      <c r="RV28" s="73"/>
      <c r="RW28" s="73"/>
      <c r="RX28" s="73"/>
      <c r="RY28" s="73"/>
      <c r="RZ28" s="73"/>
      <c r="SA28" s="87"/>
      <c r="SB28" s="87"/>
      <c r="SC28" s="87"/>
      <c r="SD28" s="87"/>
      <c r="SE28" s="87"/>
      <c r="SF28" s="87"/>
      <c r="SG28" s="87"/>
      <c r="SH28" s="73"/>
      <c r="SI28" s="73"/>
      <c r="SJ28" s="73"/>
      <c r="SK28" s="73"/>
      <c r="SL28" s="73"/>
    </row>
    <row r="29" spans="1:531" s="2" customFormat="1" ht="13.5" customHeight="1" x14ac:dyDescent="0.15">
      <c r="A29" s="78"/>
      <c r="B29" s="121"/>
      <c r="C29" s="127"/>
      <c r="D29" s="127"/>
      <c r="E29" s="127"/>
      <c r="F29" s="127"/>
      <c r="G29" s="77"/>
      <c r="W29" s="77"/>
      <c r="AP29" s="186"/>
      <c r="AQ29" s="452"/>
      <c r="AR29" s="453"/>
      <c r="AS29" s="83"/>
      <c r="AT29" s="83"/>
      <c r="AU29" s="83">
        <v>8400</v>
      </c>
      <c r="AV29" s="83">
        <v>8400</v>
      </c>
      <c r="AW29" s="83">
        <v>8400</v>
      </c>
      <c r="AX29" s="83">
        <v>8500</v>
      </c>
      <c r="AY29" s="83">
        <v>8500</v>
      </c>
      <c r="AZ29" s="83">
        <v>8500</v>
      </c>
      <c r="BA29" s="83">
        <v>8500</v>
      </c>
      <c r="BB29" s="83">
        <v>8500</v>
      </c>
      <c r="BC29" s="83">
        <v>8500</v>
      </c>
      <c r="BD29" s="83">
        <v>8500</v>
      </c>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c r="IW29" s="81"/>
      <c r="IX29" s="81"/>
      <c r="IY29" s="81"/>
      <c r="IZ29" s="81"/>
      <c r="JA29" s="81"/>
      <c r="JB29" s="81"/>
      <c r="JC29" s="81"/>
      <c r="JD29" s="81"/>
      <c r="JE29" s="81"/>
      <c r="JF29" s="81"/>
      <c r="JG29" s="81"/>
      <c r="JH29" s="81"/>
      <c r="JI29" s="81"/>
      <c r="JJ29" s="81"/>
      <c r="JK29" s="81"/>
      <c r="JL29" s="81"/>
      <c r="JM29" s="81"/>
      <c r="JN29" s="81"/>
      <c r="JO29" s="81"/>
      <c r="JP29" s="81"/>
      <c r="JQ29" s="81"/>
      <c r="JR29" s="81"/>
      <c r="JS29" s="81"/>
      <c r="JT29" s="81"/>
      <c r="JU29" s="81"/>
      <c r="JV29" s="81"/>
      <c r="JW29" s="81"/>
      <c r="JX29" s="81"/>
      <c r="JY29" s="81"/>
      <c r="JZ29" s="81"/>
      <c r="KA29" s="81"/>
      <c r="KB29" s="81"/>
      <c r="KC29" s="81"/>
      <c r="KD29" s="81"/>
      <c r="KE29" s="81"/>
      <c r="KF29" s="81"/>
      <c r="KG29" s="81"/>
      <c r="KH29" s="81"/>
      <c r="KI29" s="81"/>
      <c r="KJ29" s="81"/>
      <c r="KK29" s="81"/>
      <c r="KL29" s="81"/>
      <c r="KM29" s="81"/>
      <c r="KN29" s="81"/>
      <c r="KO29" s="81"/>
      <c r="KP29" s="81"/>
      <c r="KQ29" s="81"/>
      <c r="KR29" s="81"/>
      <c r="KS29" s="81"/>
      <c r="KT29" s="81"/>
      <c r="KU29" s="81"/>
      <c r="KV29" s="81"/>
      <c r="KW29" s="81"/>
      <c r="KX29" s="81"/>
      <c r="KY29" s="81"/>
      <c r="KZ29" s="81"/>
      <c r="LA29" s="81"/>
      <c r="LB29" s="81"/>
      <c r="LC29" s="81"/>
      <c r="LD29" s="81"/>
      <c r="LE29" s="81"/>
      <c r="LF29" s="81"/>
      <c r="LG29" s="81"/>
      <c r="LH29" s="81"/>
      <c r="LI29" s="81"/>
      <c r="QE29" s="73"/>
      <c r="QF29" s="73"/>
      <c r="QG29" s="73"/>
      <c r="QH29" s="73"/>
      <c r="QI29" s="73"/>
      <c r="QJ29" s="73"/>
      <c r="QK29" s="73"/>
      <c r="QL29" s="73"/>
      <c r="QM29" s="73"/>
      <c r="QN29" s="73"/>
      <c r="QO29" s="73"/>
      <c r="QP29" s="73"/>
      <c r="QQ29" s="73"/>
      <c r="QR29" s="73"/>
      <c r="QS29" s="73"/>
      <c r="QT29" s="73"/>
      <c r="QU29" s="73"/>
      <c r="QV29" s="73"/>
      <c r="QW29" s="73"/>
      <c r="QX29" s="73"/>
      <c r="QY29" s="73"/>
      <c r="QZ29" s="73"/>
      <c r="RA29" s="73"/>
      <c r="RB29" s="73"/>
      <c r="RC29" s="73"/>
      <c r="RD29" s="73"/>
      <c r="RE29" s="73"/>
      <c r="RF29" s="73"/>
      <c r="RG29" s="73"/>
      <c r="RH29" s="73"/>
      <c r="RI29" s="73"/>
      <c r="RJ29" s="73"/>
      <c r="RK29" s="73"/>
      <c r="RL29" s="73"/>
      <c r="RM29" s="73"/>
      <c r="RN29" s="73"/>
      <c r="RO29" s="73"/>
      <c r="RP29" s="73"/>
      <c r="RQ29" s="73"/>
      <c r="RR29" s="73"/>
      <c r="RS29" s="73"/>
      <c r="RT29" s="73"/>
      <c r="RU29" s="73"/>
      <c r="RV29" s="73"/>
      <c r="RW29" s="73"/>
      <c r="RX29" s="73"/>
      <c r="RY29" s="73"/>
      <c r="RZ29" s="73"/>
      <c r="SA29" s="87"/>
      <c r="SB29" s="87"/>
      <c r="SC29" s="87"/>
      <c r="SD29" s="87"/>
      <c r="SE29" s="87"/>
      <c r="SF29" s="87"/>
      <c r="SG29" s="87"/>
      <c r="SH29" s="73"/>
      <c r="SI29" s="73"/>
      <c r="SJ29" s="73"/>
      <c r="SK29" s="73"/>
      <c r="SL29" s="73"/>
    </row>
    <row r="30" spans="1:531" s="2" customFormat="1" ht="13.5" customHeight="1" x14ac:dyDescent="0.15">
      <c r="A30" s="78"/>
      <c r="B30" s="129" t="s">
        <v>323</v>
      </c>
      <c r="C30" s="129"/>
      <c r="D30" s="127"/>
      <c r="E30" s="127"/>
      <c r="F30" s="127"/>
      <c r="G30" s="77"/>
      <c r="W30" s="77" t="s">
        <v>395</v>
      </c>
      <c r="AP30" s="186">
        <v>609</v>
      </c>
      <c r="AQ30" s="452" t="s">
        <v>255</v>
      </c>
      <c r="AR30" s="453"/>
      <c r="AS30" s="83">
        <v>6200</v>
      </c>
      <c r="AT30" s="83">
        <v>6200</v>
      </c>
      <c r="AU30" s="83"/>
      <c r="AV30" s="83"/>
      <c r="AW30" s="83"/>
      <c r="AX30" s="83"/>
      <c r="AY30" s="83"/>
      <c r="AZ30" s="83"/>
      <c r="BA30" s="83"/>
      <c r="BB30" s="83"/>
      <c r="BC30" s="83"/>
      <c r="BD30" s="352"/>
      <c r="BE30" s="83">
        <v>6400</v>
      </c>
      <c r="BF30" s="83">
        <v>6400</v>
      </c>
      <c r="BG30" s="83">
        <v>6400</v>
      </c>
      <c r="BH30" s="83">
        <v>6400</v>
      </c>
      <c r="BI30" s="83">
        <v>6400</v>
      </c>
      <c r="BJ30" s="83">
        <v>6900</v>
      </c>
      <c r="BK30" s="83">
        <v>7000</v>
      </c>
      <c r="BL30" s="83">
        <v>7000</v>
      </c>
      <c r="BM30" s="83">
        <v>7000</v>
      </c>
      <c r="BN30" s="83">
        <v>7000</v>
      </c>
      <c r="BO30" s="83">
        <v>7000</v>
      </c>
      <c r="BP30" s="83">
        <v>7000</v>
      </c>
      <c r="BQ30" s="83">
        <v>7000</v>
      </c>
      <c r="BR30" s="83">
        <v>7000</v>
      </c>
      <c r="BS30" s="83">
        <v>7000</v>
      </c>
      <c r="BT30" s="83">
        <v>7000</v>
      </c>
      <c r="BU30" s="83">
        <v>7000</v>
      </c>
      <c r="BV30" s="83">
        <v>7200</v>
      </c>
      <c r="BW30" s="83">
        <v>7200</v>
      </c>
      <c r="BX30" s="83">
        <v>7200</v>
      </c>
      <c r="BY30" s="83">
        <v>7200</v>
      </c>
      <c r="BZ30" s="83">
        <v>7200</v>
      </c>
      <c r="CA30" s="83">
        <v>7200</v>
      </c>
      <c r="CB30" s="83">
        <v>7200</v>
      </c>
      <c r="CC30" s="83">
        <v>7200</v>
      </c>
      <c r="CD30" s="83">
        <v>7200</v>
      </c>
      <c r="CE30" s="83">
        <v>7200</v>
      </c>
      <c r="CF30" s="83">
        <v>7200</v>
      </c>
      <c r="CG30" s="83">
        <v>7200</v>
      </c>
      <c r="CH30" s="83">
        <v>7300</v>
      </c>
      <c r="CI30" s="83">
        <v>7300</v>
      </c>
      <c r="CJ30" s="83">
        <v>7300</v>
      </c>
      <c r="CK30" s="83">
        <v>7300</v>
      </c>
      <c r="CL30" s="83">
        <v>7300</v>
      </c>
      <c r="CM30" s="83">
        <v>7300</v>
      </c>
      <c r="CN30" s="83">
        <v>7300</v>
      </c>
      <c r="CO30" s="83">
        <v>7300</v>
      </c>
      <c r="CP30" s="83">
        <v>7300</v>
      </c>
      <c r="CQ30" s="83">
        <v>7300</v>
      </c>
      <c r="CR30" s="83">
        <v>7300</v>
      </c>
      <c r="CS30" s="83">
        <v>7300</v>
      </c>
      <c r="CT30" s="83">
        <v>7300</v>
      </c>
      <c r="CU30" s="83">
        <v>7300</v>
      </c>
      <c r="CV30" s="83">
        <v>7300</v>
      </c>
      <c r="CW30" s="83">
        <v>7300</v>
      </c>
      <c r="CX30" s="83">
        <v>7300</v>
      </c>
      <c r="CY30" s="83">
        <v>7300</v>
      </c>
      <c r="CZ30" s="83">
        <v>7300</v>
      </c>
      <c r="DA30" s="83">
        <v>7400</v>
      </c>
      <c r="DB30" s="83" t="e">
        <v>#N/A</v>
      </c>
      <c r="DC30" s="83" t="e">
        <v>#N/A</v>
      </c>
      <c r="DD30" s="83" t="e">
        <v>#N/A</v>
      </c>
      <c r="DE30" s="83" t="e">
        <v>#N/A</v>
      </c>
      <c r="DF30" s="83" t="e">
        <v>#N/A</v>
      </c>
      <c r="DG30" s="83" t="e">
        <v>#N/A</v>
      </c>
      <c r="DH30" s="83" t="e">
        <v>#N/A</v>
      </c>
      <c r="DI30" s="83" t="e">
        <v>#N/A</v>
      </c>
      <c r="DJ30" s="83" t="e">
        <v>#N/A</v>
      </c>
      <c r="DK30" s="83" t="e">
        <v>#N/A</v>
      </c>
      <c r="DL30" s="83" t="e">
        <v>#N/A</v>
      </c>
      <c r="DM30" s="83" t="e">
        <v>#N/A</v>
      </c>
      <c r="DN30" s="83" t="e">
        <v>#N/A</v>
      </c>
      <c r="DO30" s="83" t="e">
        <v>#N/A</v>
      </c>
      <c r="DP30" s="83" t="e">
        <v>#N/A</v>
      </c>
      <c r="DQ30" s="83" t="e">
        <v>#N/A</v>
      </c>
      <c r="DR30" s="83" t="e">
        <v>#N/A</v>
      </c>
      <c r="DS30" s="83" t="e">
        <v>#N/A</v>
      </c>
      <c r="DT30" s="83" t="e">
        <v>#N/A</v>
      </c>
      <c r="DU30" s="83" t="e">
        <v>#N/A</v>
      </c>
      <c r="DV30" s="83" t="e">
        <v>#N/A</v>
      </c>
      <c r="DW30" s="83" t="e">
        <v>#N/A</v>
      </c>
      <c r="DX30" s="83" t="e">
        <v>#N/A</v>
      </c>
      <c r="DY30" s="83" t="e">
        <v>#N/A</v>
      </c>
      <c r="DZ30" s="83" t="e">
        <v>#N/A</v>
      </c>
      <c r="EA30" s="83" t="e">
        <v>#N/A</v>
      </c>
      <c r="EB30" s="83" t="e">
        <v>#N/A</v>
      </c>
      <c r="EC30" s="83" t="e">
        <v>#N/A</v>
      </c>
      <c r="ED30" s="83" t="e">
        <v>#N/A</v>
      </c>
      <c r="EE30" s="83" t="e">
        <v>#N/A</v>
      </c>
      <c r="EF30" s="83" t="e">
        <v>#N/A</v>
      </c>
      <c r="EG30" s="83" t="e">
        <v>#N/A</v>
      </c>
      <c r="EH30" s="83" t="e">
        <v>#N/A</v>
      </c>
      <c r="EI30" s="83" t="e">
        <v>#N/A</v>
      </c>
      <c r="EJ30" s="83" t="e">
        <v>#N/A</v>
      </c>
      <c r="EK30" s="83" t="e">
        <v>#N/A</v>
      </c>
      <c r="EL30" s="83" t="e">
        <v>#N/A</v>
      </c>
      <c r="EM30" s="83" t="e">
        <v>#N/A</v>
      </c>
      <c r="EN30" s="83" t="e">
        <v>#N/A</v>
      </c>
      <c r="EO30" s="83" t="e">
        <v>#N/A</v>
      </c>
      <c r="EP30" s="83" t="e">
        <v>#N/A</v>
      </c>
      <c r="EQ30" s="83" t="e">
        <v>#N/A</v>
      </c>
      <c r="ER30" s="83" t="e">
        <v>#N/A</v>
      </c>
      <c r="ES30" s="83" t="e">
        <v>#N/A</v>
      </c>
      <c r="ET30" s="83" t="e">
        <v>#N/A</v>
      </c>
      <c r="EU30" s="83" t="e">
        <v>#N/A</v>
      </c>
      <c r="EV30" s="83" t="e">
        <v>#N/A</v>
      </c>
      <c r="EW30" s="83" t="e">
        <v>#N/A</v>
      </c>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c r="IW30" s="81"/>
      <c r="IX30" s="81"/>
      <c r="IY30" s="81"/>
      <c r="IZ30" s="81"/>
      <c r="JA30" s="81"/>
      <c r="JB30" s="81"/>
      <c r="JC30" s="81"/>
      <c r="JD30" s="81"/>
      <c r="JE30" s="81"/>
      <c r="JF30" s="81"/>
      <c r="JG30" s="81"/>
      <c r="JH30" s="81"/>
      <c r="JI30" s="81"/>
      <c r="JJ30" s="81"/>
      <c r="JK30" s="81"/>
      <c r="JL30" s="81"/>
      <c r="JM30" s="81"/>
      <c r="JN30" s="81"/>
      <c r="JO30" s="81"/>
      <c r="JP30" s="81"/>
      <c r="JQ30" s="81"/>
      <c r="JR30" s="81"/>
      <c r="JS30" s="81"/>
      <c r="JT30" s="81"/>
      <c r="JU30" s="81"/>
      <c r="JV30" s="81"/>
      <c r="JW30" s="81"/>
      <c r="JX30" s="81"/>
      <c r="JY30" s="81"/>
      <c r="JZ30" s="81"/>
      <c r="KA30" s="81"/>
      <c r="KB30" s="81"/>
      <c r="KC30" s="81"/>
      <c r="KD30" s="81"/>
      <c r="KE30" s="81"/>
      <c r="KF30" s="81"/>
      <c r="KG30" s="81"/>
      <c r="KH30" s="81"/>
      <c r="KI30" s="81"/>
      <c r="KJ30" s="81"/>
      <c r="KK30" s="81"/>
      <c r="KL30" s="81"/>
      <c r="KM30" s="81"/>
      <c r="KN30" s="81"/>
      <c r="KO30" s="81"/>
      <c r="KP30" s="81"/>
      <c r="KQ30" s="81"/>
      <c r="KR30" s="81"/>
      <c r="KS30" s="81"/>
      <c r="KT30" s="81"/>
      <c r="KU30" s="81"/>
      <c r="KV30" s="81"/>
      <c r="KW30" s="81"/>
      <c r="KX30" s="81"/>
      <c r="KY30" s="81"/>
      <c r="KZ30" s="81"/>
      <c r="LA30" s="81"/>
      <c r="LB30" s="81"/>
      <c r="LC30" s="81"/>
      <c r="LD30" s="81"/>
      <c r="LE30" s="81"/>
      <c r="LF30" s="81"/>
      <c r="LG30" s="81"/>
      <c r="LH30" s="81"/>
      <c r="LI30" s="81"/>
      <c r="QD30" s="73"/>
      <c r="QE30" s="73"/>
      <c r="QF30" s="73"/>
      <c r="QG30" s="73"/>
      <c r="QH30" s="73"/>
      <c r="QI30" s="73"/>
      <c r="QJ30" s="73"/>
      <c r="QK30" s="73"/>
      <c r="QL30" s="73"/>
      <c r="QM30" s="73"/>
      <c r="QN30" s="73"/>
      <c r="QO30" s="73"/>
      <c r="QP30" s="73"/>
      <c r="QQ30" s="73"/>
      <c r="QR30" s="73"/>
      <c r="QS30" s="73"/>
      <c r="QT30" s="73"/>
      <c r="QU30" s="73"/>
      <c r="QV30" s="73"/>
      <c r="QW30" s="73"/>
      <c r="QX30" s="73"/>
      <c r="QY30" s="73"/>
      <c r="QZ30" s="73"/>
      <c r="RA30" s="73"/>
      <c r="RB30" s="73"/>
      <c r="RC30" s="73"/>
      <c r="RD30" s="73"/>
      <c r="RE30" s="73"/>
      <c r="RF30" s="73"/>
      <c r="RG30" s="73"/>
      <c r="RH30" s="73"/>
      <c r="RI30" s="73"/>
      <c r="RJ30" s="73"/>
      <c r="RK30" s="73"/>
      <c r="RL30" s="73"/>
      <c r="RM30" s="73"/>
      <c r="RN30" s="73"/>
      <c r="RO30" s="73"/>
      <c r="RP30" s="73"/>
      <c r="RQ30" s="73"/>
      <c r="RR30" s="73"/>
      <c r="RS30" s="73"/>
      <c r="RT30" s="73"/>
      <c r="RU30" s="73"/>
      <c r="RV30" s="73"/>
      <c r="RW30" s="73"/>
      <c r="RX30" s="73"/>
      <c r="RY30" s="73"/>
      <c r="RZ30" s="87"/>
      <c r="SA30" s="87"/>
      <c r="SB30" s="87"/>
      <c r="SC30" s="87"/>
      <c r="SD30" s="87"/>
      <c r="SE30" s="87"/>
      <c r="SF30" s="87"/>
      <c r="SG30" s="73"/>
      <c r="SH30" s="73"/>
      <c r="SI30" s="73"/>
      <c r="SJ30" s="73"/>
      <c r="SK30" s="73"/>
    </row>
    <row r="31" spans="1:531" s="2" customFormat="1" ht="13.5" customHeight="1" thickBot="1" x14ac:dyDescent="0.2">
      <c r="A31" s="78"/>
      <c r="B31" s="136" t="s">
        <v>266</v>
      </c>
      <c r="C31" s="135" t="s">
        <v>270</v>
      </c>
      <c r="D31" s="521" t="s">
        <v>263</v>
      </c>
      <c r="E31" s="521"/>
      <c r="F31" s="142" t="s">
        <v>267</v>
      </c>
      <c r="G31" s="143"/>
      <c r="H31" s="143"/>
      <c r="I31" s="143"/>
      <c r="J31" s="143"/>
      <c r="K31" s="143"/>
      <c r="L31" s="143"/>
      <c r="M31" s="143"/>
      <c r="N31" s="143"/>
      <c r="O31" s="143"/>
      <c r="P31" s="143"/>
      <c r="Q31" s="143"/>
      <c r="R31" s="143"/>
      <c r="S31" s="143"/>
      <c r="T31" s="144"/>
      <c r="U31" s="218"/>
      <c r="W31" s="77"/>
      <c r="Y31" s="89"/>
      <c r="Z31" s="89"/>
      <c r="AP31" s="186"/>
      <c r="AQ31" s="452"/>
      <c r="AR31" s="453"/>
      <c r="AS31" s="83"/>
      <c r="AT31" s="83"/>
      <c r="AU31" s="83">
        <v>6200</v>
      </c>
      <c r="AV31" s="83">
        <v>6200</v>
      </c>
      <c r="AW31" s="83">
        <v>6200</v>
      </c>
      <c r="AX31" s="83">
        <v>6400</v>
      </c>
      <c r="AY31" s="83">
        <v>6400</v>
      </c>
      <c r="AZ31" s="83">
        <v>6400</v>
      </c>
      <c r="BA31" s="83">
        <v>6400</v>
      </c>
      <c r="BB31" s="83">
        <v>6400</v>
      </c>
      <c r="BC31" s="83">
        <v>6400</v>
      </c>
      <c r="BD31" s="83">
        <v>6400</v>
      </c>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c r="IW31" s="81"/>
      <c r="IX31" s="81"/>
      <c r="IY31" s="81"/>
      <c r="IZ31" s="81"/>
      <c r="JA31" s="81"/>
      <c r="JB31" s="81"/>
      <c r="JC31" s="81"/>
      <c r="JD31" s="81"/>
      <c r="JE31" s="81"/>
      <c r="JF31" s="81"/>
      <c r="JG31" s="81"/>
      <c r="JH31" s="81"/>
      <c r="JI31" s="81"/>
      <c r="JJ31" s="81"/>
      <c r="JK31" s="81"/>
      <c r="JL31" s="81"/>
      <c r="JM31" s="81"/>
      <c r="JN31" s="81"/>
      <c r="JO31" s="81"/>
      <c r="JP31" s="81"/>
      <c r="JQ31" s="81"/>
      <c r="JR31" s="81"/>
      <c r="JS31" s="81"/>
      <c r="JT31" s="81"/>
      <c r="JU31" s="81"/>
      <c r="JV31" s="81"/>
      <c r="JW31" s="81"/>
      <c r="JX31" s="81"/>
      <c r="JY31" s="81"/>
      <c r="JZ31" s="81"/>
      <c r="KA31" s="81"/>
      <c r="KB31" s="81"/>
      <c r="KC31" s="81"/>
      <c r="KD31" s="81"/>
      <c r="KE31" s="81"/>
      <c r="KF31" s="81"/>
      <c r="KG31" s="81"/>
      <c r="KH31" s="81"/>
      <c r="KI31" s="81"/>
      <c r="KJ31" s="81"/>
      <c r="KK31" s="81"/>
      <c r="KL31" s="81"/>
      <c r="KM31" s="81"/>
      <c r="KN31" s="81"/>
      <c r="KO31" s="81"/>
      <c r="KP31" s="81"/>
      <c r="KQ31" s="81"/>
      <c r="KR31" s="81"/>
      <c r="KS31" s="81"/>
      <c r="KT31" s="81"/>
      <c r="KU31" s="81"/>
      <c r="KV31" s="81"/>
      <c r="KW31" s="81"/>
      <c r="KX31" s="81"/>
      <c r="KY31" s="81"/>
      <c r="KZ31" s="81"/>
      <c r="LA31" s="81"/>
      <c r="LB31" s="81"/>
      <c r="LC31" s="81"/>
      <c r="LD31" s="81"/>
      <c r="LE31" s="81"/>
      <c r="LF31" s="81"/>
      <c r="LG31" s="81"/>
      <c r="LH31" s="81"/>
      <c r="LI31" s="81"/>
      <c r="QD31" s="73"/>
      <c r="QE31" s="73"/>
      <c r="QF31" s="73"/>
      <c r="QG31" s="73"/>
      <c r="QH31" s="73"/>
      <c r="QI31" s="73"/>
      <c r="QJ31" s="73"/>
      <c r="QK31" s="73"/>
      <c r="QL31" s="73"/>
      <c r="QM31" s="73"/>
      <c r="QN31" s="73"/>
      <c r="QO31" s="73"/>
      <c r="QP31" s="73"/>
      <c r="QQ31" s="73"/>
      <c r="QR31" s="73"/>
      <c r="QS31" s="73"/>
      <c r="QT31" s="73"/>
      <c r="QU31" s="73"/>
      <c r="QV31" s="73"/>
      <c r="QW31" s="73"/>
      <c r="QX31" s="73"/>
      <c r="QY31" s="73"/>
      <c r="QZ31" s="73"/>
      <c r="RA31" s="73"/>
      <c r="RB31" s="73"/>
      <c r="RC31" s="73"/>
      <c r="RD31" s="73"/>
      <c r="RE31" s="73"/>
      <c r="RF31" s="73"/>
      <c r="RG31" s="73"/>
      <c r="RH31" s="73"/>
      <c r="RI31" s="73"/>
      <c r="RJ31" s="73"/>
      <c r="RK31" s="73"/>
      <c r="RL31" s="73"/>
      <c r="RM31" s="73"/>
      <c r="RN31" s="73"/>
      <c r="RO31" s="73"/>
      <c r="RP31" s="73"/>
      <c r="RQ31" s="73"/>
      <c r="RR31" s="73"/>
      <c r="RS31" s="73"/>
      <c r="RT31" s="73"/>
      <c r="RU31" s="73"/>
      <c r="RV31" s="73"/>
      <c r="RW31" s="73"/>
      <c r="RX31" s="73"/>
      <c r="RY31" s="73"/>
      <c r="RZ31" s="87"/>
      <c r="SA31" s="87"/>
      <c r="SB31" s="87"/>
      <c r="SC31" s="87"/>
      <c r="SD31" s="87"/>
      <c r="SE31" s="87"/>
      <c r="SF31" s="87"/>
      <c r="SG31" s="73"/>
      <c r="SH31" s="73"/>
      <c r="SI31" s="73"/>
      <c r="SJ31" s="73"/>
      <c r="SK31" s="73"/>
    </row>
    <row r="32" spans="1:531" s="2" customFormat="1" ht="13.5" customHeight="1" thickTop="1" x14ac:dyDescent="0.15">
      <c r="A32" s="78"/>
      <c r="B32" s="489" t="s">
        <v>264</v>
      </c>
      <c r="C32" s="166"/>
      <c r="D32" s="526">
        <v>672</v>
      </c>
      <c r="E32" s="527"/>
      <c r="F32" s="145" t="s">
        <v>552</v>
      </c>
      <c r="G32" s="145"/>
      <c r="H32" s="145"/>
      <c r="I32" s="145"/>
      <c r="J32" s="145"/>
      <c r="K32" s="145"/>
      <c r="L32" s="145"/>
      <c r="M32" s="145"/>
      <c r="N32" s="145"/>
      <c r="O32" s="145"/>
      <c r="P32" s="145"/>
      <c r="Q32" s="145"/>
      <c r="R32" s="145"/>
      <c r="S32" s="145"/>
      <c r="T32" s="146"/>
      <c r="U32" s="219"/>
      <c r="W32" s="77"/>
      <c r="Y32" s="89"/>
      <c r="Z32" s="89"/>
      <c r="AP32" s="186">
        <v>611</v>
      </c>
      <c r="AQ32" s="452" t="s">
        <v>217</v>
      </c>
      <c r="AR32" s="453"/>
      <c r="AS32" s="83">
        <v>9400</v>
      </c>
      <c r="AT32" s="83">
        <v>9400</v>
      </c>
      <c r="AU32" s="83"/>
      <c r="AV32" s="83"/>
      <c r="AW32" s="83"/>
      <c r="AX32" s="83"/>
      <c r="AY32" s="83"/>
      <c r="AZ32" s="83"/>
      <c r="BA32" s="83"/>
      <c r="BB32" s="83"/>
      <c r="BC32" s="83"/>
      <c r="BD32" s="352"/>
      <c r="BE32" s="83">
        <v>9600</v>
      </c>
      <c r="BF32" s="83">
        <v>9600</v>
      </c>
      <c r="BG32" s="83">
        <v>9600</v>
      </c>
      <c r="BH32" s="83">
        <v>9600</v>
      </c>
      <c r="BI32" s="83">
        <v>9600</v>
      </c>
      <c r="BJ32" s="83">
        <v>9600</v>
      </c>
      <c r="BK32" s="83">
        <v>9600</v>
      </c>
      <c r="BL32" s="83">
        <v>9600</v>
      </c>
      <c r="BM32" s="83">
        <v>9600</v>
      </c>
      <c r="BN32" s="83">
        <v>9600</v>
      </c>
      <c r="BO32" s="83">
        <v>9600</v>
      </c>
      <c r="BP32" s="83">
        <v>9600</v>
      </c>
      <c r="BQ32" s="83">
        <v>9600</v>
      </c>
      <c r="BR32" s="83">
        <v>9600</v>
      </c>
      <c r="BS32" s="83">
        <v>9600</v>
      </c>
      <c r="BT32" s="83">
        <v>9600</v>
      </c>
      <c r="BU32" s="83">
        <v>9600</v>
      </c>
      <c r="BV32" s="83">
        <v>9700</v>
      </c>
      <c r="BW32" s="83">
        <v>9700</v>
      </c>
      <c r="BX32" s="83">
        <v>9700</v>
      </c>
      <c r="BY32" s="83">
        <v>9700</v>
      </c>
      <c r="BZ32" s="83">
        <v>9700</v>
      </c>
      <c r="CA32" s="83">
        <v>9700</v>
      </c>
      <c r="CB32" s="83">
        <v>9700</v>
      </c>
      <c r="CC32" s="83">
        <v>9700</v>
      </c>
      <c r="CD32" s="83">
        <v>9700</v>
      </c>
      <c r="CE32" s="83">
        <v>9700</v>
      </c>
      <c r="CF32" s="83">
        <v>9700</v>
      </c>
      <c r="CG32" s="83">
        <v>9700</v>
      </c>
      <c r="CH32" s="83">
        <v>9900</v>
      </c>
      <c r="CI32" s="83">
        <v>9900</v>
      </c>
      <c r="CJ32" s="83">
        <v>9900</v>
      </c>
      <c r="CK32" s="83">
        <v>9900</v>
      </c>
      <c r="CL32" s="83">
        <v>9900</v>
      </c>
      <c r="CM32" s="83">
        <v>9900</v>
      </c>
      <c r="CN32" s="83">
        <v>9900</v>
      </c>
      <c r="CO32" s="83">
        <v>9900</v>
      </c>
      <c r="CP32" s="83">
        <v>9900</v>
      </c>
      <c r="CQ32" s="83">
        <v>9900</v>
      </c>
      <c r="CR32" s="83">
        <v>9900</v>
      </c>
      <c r="CS32" s="83">
        <v>9900</v>
      </c>
      <c r="CT32" s="83">
        <v>9900</v>
      </c>
      <c r="CU32" s="83">
        <v>9900</v>
      </c>
      <c r="CV32" s="83">
        <v>9900</v>
      </c>
      <c r="CW32" s="83">
        <v>9900</v>
      </c>
      <c r="CX32" s="83">
        <v>9900</v>
      </c>
      <c r="CY32" s="83">
        <v>9900</v>
      </c>
      <c r="CZ32" s="83">
        <v>9900</v>
      </c>
      <c r="DA32" s="83">
        <v>9900</v>
      </c>
      <c r="DB32" s="83" t="e">
        <v>#N/A</v>
      </c>
      <c r="DC32" s="83" t="e">
        <v>#N/A</v>
      </c>
      <c r="DD32" s="83" t="e">
        <v>#N/A</v>
      </c>
      <c r="DE32" s="83" t="e">
        <v>#N/A</v>
      </c>
      <c r="DF32" s="83" t="e">
        <v>#N/A</v>
      </c>
      <c r="DG32" s="83" t="e">
        <v>#N/A</v>
      </c>
      <c r="DH32" s="83" t="e">
        <v>#N/A</v>
      </c>
      <c r="DI32" s="83" t="e">
        <v>#N/A</v>
      </c>
      <c r="DJ32" s="83" t="e">
        <v>#N/A</v>
      </c>
      <c r="DK32" s="83" t="e">
        <v>#N/A</v>
      </c>
      <c r="DL32" s="83" t="e">
        <v>#N/A</v>
      </c>
      <c r="DM32" s="83" t="e">
        <v>#N/A</v>
      </c>
      <c r="DN32" s="83" t="e">
        <v>#N/A</v>
      </c>
      <c r="DO32" s="83" t="e">
        <v>#N/A</v>
      </c>
      <c r="DP32" s="83" t="e">
        <v>#N/A</v>
      </c>
      <c r="DQ32" s="83" t="e">
        <v>#N/A</v>
      </c>
      <c r="DR32" s="83" t="e">
        <v>#N/A</v>
      </c>
      <c r="DS32" s="83" t="e">
        <v>#N/A</v>
      </c>
      <c r="DT32" s="83" t="e">
        <v>#N/A</v>
      </c>
      <c r="DU32" s="83" t="e">
        <v>#N/A</v>
      </c>
      <c r="DV32" s="83" t="e">
        <v>#N/A</v>
      </c>
      <c r="DW32" s="83" t="e">
        <v>#N/A</v>
      </c>
      <c r="DX32" s="83" t="e">
        <v>#N/A</v>
      </c>
      <c r="DY32" s="83" t="e">
        <v>#N/A</v>
      </c>
      <c r="DZ32" s="83" t="e">
        <v>#N/A</v>
      </c>
      <c r="EA32" s="83" t="e">
        <v>#N/A</v>
      </c>
      <c r="EB32" s="83" t="e">
        <v>#N/A</v>
      </c>
      <c r="EC32" s="83" t="e">
        <v>#N/A</v>
      </c>
      <c r="ED32" s="83" t="e">
        <v>#N/A</v>
      </c>
      <c r="EE32" s="83" t="e">
        <v>#N/A</v>
      </c>
      <c r="EF32" s="83" t="e">
        <v>#N/A</v>
      </c>
      <c r="EG32" s="83" t="e">
        <v>#N/A</v>
      </c>
      <c r="EH32" s="83" t="e">
        <v>#N/A</v>
      </c>
      <c r="EI32" s="83" t="e">
        <v>#N/A</v>
      </c>
      <c r="EJ32" s="83" t="e">
        <v>#N/A</v>
      </c>
      <c r="EK32" s="83" t="e">
        <v>#N/A</v>
      </c>
      <c r="EL32" s="83" t="e">
        <v>#N/A</v>
      </c>
      <c r="EM32" s="83" t="e">
        <v>#N/A</v>
      </c>
      <c r="EN32" s="83" t="e">
        <v>#N/A</v>
      </c>
      <c r="EO32" s="83" t="e">
        <v>#N/A</v>
      </c>
      <c r="EP32" s="83" t="e">
        <v>#N/A</v>
      </c>
      <c r="EQ32" s="83" t="e">
        <v>#N/A</v>
      </c>
      <c r="ER32" s="83" t="e">
        <v>#N/A</v>
      </c>
      <c r="ES32" s="83" t="e">
        <v>#N/A</v>
      </c>
      <c r="ET32" s="83" t="e">
        <v>#N/A</v>
      </c>
      <c r="EU32" s="83" t="e">
        <v>#N/A</v>
      </c>
      <c r="EV32" s="83" t="e">
        <v>#N/A</v>
      </c>
      <c r="EW32" s="83" t="e">
        <v>#N/A</v>
      </c>
      <c r="EX32" s="306"/>
      <c r="EY32" s="306"/>
      <c r="EZ32" s="306"/>
      <c r="FA32" s="306"/>
      <c r="FB32" s="306"/>
      <c r="FC32" s="306"/>
      <c r="FD32" s="306"/>
      <c r="FE32" s="306"/>
      <c r="FF32" s="306"/>
      <c r="FG32" s="306"/>
      <c r="FH32" s="306"/>
      <c r="FI32" s="306"/>
      <c r="FJ32" s="306"/>
      <c r="FK32" s="306"/>
      <c r="FL32" s="306"/>
      <c r="FM32" s="306"/>
      <c r="FN32" s="306"/>
      <c r="FO32" s="306"/>
      <c r="FP32" s="306"/>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c r="HI32" s="306"/>
      <c r="HJ32" s="306"/>
      <c r="HK32" s="306"/>
      <c r="HL32" s="306"/>
      <c r="HM32" s="306"/>
      <c r="HN32" s="306"/>
      <c r="HO32" s="306"/>
      <c r="HP32" s="306"/>
      <c r="HQ32" s="306"/>
      <c r="HR32" s="306"/>
      <c r="HS32" s="306"/>
      <c r="HT32" s="306"/>
      <c r="HU32" s="306"/>
      <c r="HV32" s="306"/>
      <c r="HW32" s="306"/>
      <c r="HX32" s="306"/>
      <c r="HY32" s="306"/>
      <c r="HZ32" s="306"/>
      <c r="IA32" s="306"/>
      <c r="IB32" s="306"/>
      <c r="IC32" s="306"/>
      <c r="ID32" s="306"/>
      <c r="IE32" s="306"/>
      <c r="IF32" s="306"/>
      <c r="IG32" s="306"/>
      <c r="IH32" s="306"/>
      <c r="II32" s="306"/>
      <c r="IJ32" s="306"/>
      <c r="IK32" s="306"/>
      <c r="IL32" s="306"/>
      <c r="IM32" s="306"/>
      <c r="IN32" s="306"/>
      <c r="IO32" s="306"/>
      <c r="IP32" s="306"/>
      <c r="IQ32" s="306"/>
      <c r="IR32" s="306"/>
      <c r="IS32" s="306"/>
      <c r="IT32" s="306"/>
      <c r="IU32" s="306"/>
      <c r="IV32" s="306"/>
      <c r="IW32" s="306"/>
      <c r="IX32" s="306"/>
      <c r="IY32" s="306"/>
      <c r="IZ32" s="306"/>
      <c r="JA32" s="306"/>
      <c r="JB32" s="306"/>
      <c r="JC32" s="306"/>
      <c r="JD32" s="306"/>
      <c r="JE32" s="306"/>
      <c r="JF32" s="306"/>
      <c r="JG32" s="306"/>
      <c r="JH32" s="306"/>
      <c r="JI32" s="306"/>
      <c r="JJ32" s="306"/>
      <c r="JK32" s="306"/>
      <c r="JL32" s="306"/>
      <c r="JM32" s="306"/>
      <c r="JN32" s="306"/>
      <c r="JO32" s="306"/>
      <c r="JP32" s="306"/>
      <c r="JQ32" s="306"/>
      <c r="JR32" s="306"/>
      <c r="JS32" s="306"/>
      <c r="JT32" s="306"/>
      <c r="JU32" s="306"/>
      <c r="JV32" s="306"/>
      <c r="JW32" s="306"/>
      <c r="JX32" s="306"/>
      <c r="JY32" s="306"/>
      <c r="JZ32" s="306"/>
      <c r="KA32" s="306"/>
      <c r="KB32" s="306"/>
      <c r="KC32" s="306"/>
      <c r="KD32" s="306"/>
      <c r="KE32" s="306"/>
      <c r="KF32" s="306"/>
      <c r="KG32" s="306"/>
      <c r="KH32" s="306"/>
      <c r="KI32" s="306"/>
      <c r="KJ32" s="306"/>
      <c r="KK32" s="306"/>
      <c r="KL32" s="306"/>
      <c r="KM32" s="306"/>
      <c r="KN32" s="306"/>
      <c r="KO32" s="306"/>
      <c r="KP32" s="306"/>
      <c r="KQ32" s="306"/>
      <c r="KR32" s="306"/>
      <c r="KS32" s="306"/>
      <c r="KT32" s="306"/>
      <c r="KU32" s="306"/>
      <c r="KV32" s="306"/>
      <c r="KW32" s="306"/>
      <c r="KX32" s="306"/>
      <c r="KY32" s="306"/>
      <c r="KZ32" s="306"/>
      <c r="LA32" s="306"/>
      <c r="LB32" s="306"/>
      <c r="LC32" s="306"/>
      <c r="LD32" s="306"/>
      <c r="LE32" s="306"/>
      <c r="LF32" s="306"/>
      <c r="LG32" s="306"/>
      <c r="LH32" s="306"/>
      <c r="LI32" s="306"/>
      <c r="QD32" s="73"/>
      <c r="QE32" s="73"/>
      <c r="QF32" s="73"/>
      <c r="QG32" s="73"/>
      <c r="QH32" s="73"/>
      <c r="QI32" s="73"/>
      <c r="QJ32" s="73"/>
      <c r="QK32" s="73"/>
      <c r="QL32" s="73"/>
      <c r="QM32" s="73"/>
      <c r="QN32" s="73"/>
      <c r="QO32" s="73"/>
      <c r="QP32" s="73"/>
      <c r="QQ32" s="73"/>
      <c r="QR32" s="73"/>
      <c r="QS32" s="73"/>
      <c r="QT32" s="73"/>
      <c r="QU32" s="73"/>
      <c r="QV32" s="73"/>
      <c r="QW32" s="73"/>
      <c r="QX32" s="73"/>
      <c r="QY32" s="73"/>
      <c r="QZ32" s="73"/>
      <c r="RA32" s="73"/>
      <c r="RB32" s="73"/>
      <c r="RC32" s="73"/>
      <c r="RD32" s="73"/>
      <c r="RE32" s="73"/>
      <c r="RF32" s="73"/>
      <c r="RG32" s="73"/>
      <c r="RH32" s="73"/>
      <c r="RI32" s="73"/>
      <c r="RJ32" s="73"/>
      <c r="RK32" s="73"/>
      <c r="RL32" s="73"/>
      <c r="RM32" s="73"/>
      <c r="RN32" s="73"/>
      <c r="RO32" s="73"/>
      <c r="RP32" s="73"/>
      <c r="RQ32" s="73"/>
      <c r="RR32" s="73"/>
      <c r="RS32" s="73"/>
      <c r="RT32" s="73"/>
      <c r="RU32" s="73"/>
      <c r="RV32" s="73"/>
      <c r="RW32" s="73"/>
      <c r="RX32" s="73"/>
      <c r="RY32" s="73"/>
      <c r="RZ32" s="87"/>
      <c r="SA32" s="87"/>
      <c r="SB32" s="87"/>
      <c r="SC32" s="87"/>
      <c r="SD32" s="87"/>
      <c r="SE32" s="87"/>
      <c r="SF32" s="87"/>
      <c r="SG32" s="73"/>
      <c r="SH32" s="73"/>
      <c r="SI32" s="73"/>
      <c r="SJ32" s="73"/>
      <c r="SK32" s="73"/>
    </row>
    <row r="33" spans="1:16380" s="2" customFormat="1" ht="13.5" customHeight="1" x14ac:dyDescent="0.15">
      <c r="A33" s="78"/>
      <c r="B33" s="490"/>
      <c r="C33" s="167"/>
      <c r="D33" s="528">
        <v>694</v>
      </c>
      <c r="E33" s="529"/>
      <c r="F33" s="147" t="s">
        <v>553</v>
      </c>
      <c r="G33" s="147"/>
      <c r="H33" s="147"/>
      <c r="I33" s="147"/>
      <c r="J33" s="147"/>
      <c r="K33" s="147"/>
      <c r="L33" s="147"/>
      <c r="M33" s="147"/>
      <c r="N33" s="147"/>
      <c r="O33" s="147"/>
      <c r="P33" s="147"/>
      <c r="Q33" s="147"/>
      <c r="R33" s="147"/>
      <c r="S33" s="147"/>
      <c r="T33" s="148"/>
      <c r="U33" s="220"/>
      <c r="W33" s="77"/>
      <c r="Y33" s="89"/>
      <c r="Z33" s="89"/>
      <c r="AA33" s="89"/>
      <c r="AB33" s="89"/>
      <c r="AC33" s="89"/>
      <c r="AD33" s="89"/>
      <c r="AP33" s="186"/>
      <c r="AQ33" s="452"/>
      <c r="AR33" s="453"/>
      <c r="AS33" s="83"/>
      <c r="AT33" s="83"/>
      <c r="AU33" s="83">
        <v>9400</v>
      </c>
      <c r="AV33" s="83">
        <v>9400</v>
      </c>
      <c r="AW33" s="83">
        <v>9400</v>
      </c>
      <c r="AX33" s="83">
        <v>9600</v>
      </c>
      <c r="AY33" s="83">
        <v>9600</v>
      </c>
      <c r="AZ33" s="83">
        <v>9600</v>
      </c>
      <c r="BA33" s="83">
        <v>9600</v>
      </c>
      <c r="BB33" s="83">
        <v>9600</v>
      </c>
      <c r="BC33" s="83">
        <v>9600</v>
      </c>
      <c r="BD33" s="83">
        <v>9600</v>
      </c>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c r="IW33" s="81"/>
      <c r="IX33" s="81"/>
      <c r="IY33" s="81"/>
      <c r="IZ33" s="81"/>
      <c r="JA33" s="81"/>
      <c r="JB33" s="81"/>
      <c r="JC33" s="81"/>
      <c r="JD33" s="81"/>
      <c r="JE33" s="81"/>
      <c r="JF33" s="81"/>
      <c r="JG33" s="81"/>
      <c r="JH33" s="81"/>
      <c r="JI33" s="81"/>
      <c r="JJ33" s="81"/>
      <c r="JK33" s="81"/>
      <c r="JL33" s="81"/>
      <c r="JM33" s="81"/>
      <c r="JN33" s="81"/>
      <c r="JO33" s="81"/>
      <c r="JP33" s="81"/>
      <c r="JQ33" s="81"/>
      <c r="JR33" s="81"/>
      <c r="JS33" s="81"/>
      <c r="JT33" s="81"/>
      <c r="JU33" s="81"/>
      <c r="JV33" s="81"/>
      <c r="JW33" s="81"/>
      <c r="JX33" s="81"/>
      <c r="JY33" s="81"/>
      <c r="JZ33" s="81"/>
      <c r="KA33" s="81"/>
      <c r="KB33" s="81"/>
      <c r="KC33" s="81"/>
      <c r="KD33" s="81"/>
      <c r="KE33" s="81"/>
      <c r="KF33" s="81"/>
      <c r="KG33" s="81"/>
      <c r="KH33" s="81"/>
      <c r="KI33" s="81"/>
      <c r="KJ33" s="81"/>
      <c r="KK33" s="81"/>
      <c r="KL33" s="81"/>
      <c r="KM33" s="81"/>
      <c r="KN33" s="81"/>
      <c r="KO33" s="81"/>
      <c r="KP33" s="81"/>
      <c r="KQ33" s="81"/>
      <c r="KR33" s="81"/>
      <c r="KS33" s="81"/>
      <c r="KT33" s="81"/>
      <c r="KU33" s="81"/>
      <c r="KV33" s="81"/>
      <c r="KW33" s="81"/>
      <c r="KX33" s="81"/>
      <c r="KY33" s="81"/>
      <c r="KZ33" s="81"/>
      <c r="LA33" s="81"/>
      <c r="LB33" s="81"/>
      <c r="LC33" s="81"/>
      <c r="LD33" s="81"/>
      <c r="LE33" s="81"/>
      <c r="LF33" s="81"/>
      <c r="LG33" s="81"/>
      <c r="LH33" s="81"/>
      <c r="LI33" s="81"/>
      <c r="QD33" s="73"/>
      <c r="QE33" s="73"/>
      <c r="QF33" s="73"/>
      <c r="QG33" s="73"/>
      <c r="QH33" s="73"/>
      <c r="QI33" s="73"/>
      <c r="QJ33" s="73"/>
      <c r="QK33" s="73"/>
      <c r="QL33" s="73"/>
      <c r="QM33" s="73"/>
      <c r="QN33" s="73"/>
      <c r="QO33" s="73"/>
      <c r="QP33" s="73"/>
      <c r="QQ33" s="73"/>
      <c r="QR33" s="73"/>
      <c r="QS33" s="73"/>
      <c r="QT33" s="73"/>
      <c r="QU33" s="73"/>
      <c r="QV33" s="73"/>
      <c r="QW33" s="73"/>
      <c r="QX33" s="73"/>
      <c r="QY33" s="73"/>
      <c r="QZ33" s="73"/>
      <c r="RA33" s="73"/>
      <c r="RB33" s="73"/>
      <c r="RC33" s="73"/>
      <c r="RD33" s="73"/>
      <c r="RE33" s="73"/>
      <c r="RF33" s="73"/>
      <c r="RG33" s="73"/>
      <c r="RH33" s="73"/>
      <c r="RI33" s="73"/>
      <c r="RJ33" s="73"/>
      <c r="RK33" s="73"/>
      <c r="RL33" s="73"/>
      <c r="RM33" s="73"/>
      <c r="RN33" s="73"/>
      <c r="RO33" s="73"/>
      <c r="RP33" s="73"/>
      <c r="RQ33" s="73"/>
      <c r="RR33" s="73"/>
      <c r="RS33" s="73"/>
      <c r="RT33" s="73"/>
      <c r="RU33" s="73"/>
      <c r="RV33" s="73"/>
      <c r="RW33" s="73"/>
      <c r="RX33" s="73"/>
      <c r="RY33" s="73"/>
      <c r="RZ33" s="87"/>
      <c r="SA33" s="87"/>
      <c r="SB33" s="87"/>
      <c r="SC33" s="87"/>
      <c r="SD33" s="87"/>
      <c r="SE33" s="87"/>
      <c r="SF33" s="87"/>
      <c r="SG33" s="73"/>
      <c r="SH33" s="73"/>
      <c r="SI33" s="73"/>
      <c r="SJ33" s="73"/>
      <c r="SK33" s="73"/>
    </row>
    <row r="34" spans="1:16380" s="2" customFormat="1" ht="13.5" customHeight="1" x14ac:dyDescent="0.15">
      <c r="A34" s="78"/>
      <c r="B34" s="490"/>
      <c r="C34" s="168"/>
      <c r="D34" s="487"/>
      <c r="E34" s="488"/>
      <c r="F34" s="149" t="s">
        <v>554</v>
      </c>
      <c r="G34" s="149"/>
      <c r="H34" s="149"/>
      <c r="I34" s="149"/>
      <c r="J34" s="149"/>
      <c r="K34" s="149"/>
      <c r="L34" s="149"/>
      <c r="M34" s="149"/>
      <c r="N34" s="149"/>
      <c r="O34" s="149"/>
      <c r="P34" s="149"/>
      <c r="Q34" s="149"/>
      <c r="R34" s="149"/>
      <c r="S34" s="149"/>
      <c r="T34" s="150"/>
      <c r="U34" s="221"/>
      <c r="W34" s="77"/>
      <c r="Y34" s="89"/>
      <c r="Z34" s="89"/>
      <c r="AA34" s="89"/>
      <c r="AB34" s="89"/>
      <c r="AC34" s="89"/>
      <c r="AD34" s="89"/>
      <c r="AP34" s="186"/>
      <c r="AQ34" s="79"/>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5"/>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c r="GY34" s="306"/>
      <c r="GZ34" s="306"/>
      <c r="HA34" s="306"/>
      <c r="HB34" s="306"/>
      <c r="HC34" s="306"/>
      <c r="HD34" s="306"/>
      <c r="HE34" s="306"/>
      <c r="HF34" s="306"/>
      <c r="HG34" s="306"/>
      <c r="HH34" s="306"/>
      <c r="HI34" s="306"/>
      <c r="HJ34" s="306"/>
      <c r="HK34" s="306"/>
      <c r="HL34" s="306"/>
      <c r="HM34" s="306"/>
      <c r="HN34" s="306"/>
      <c r="HO34" s="306"/>
      <c r="HP34" s="306"/>
      <c r="HQ34" s="306"/>
      <c r="HR34" s="306"/>
      <c r="HS34" s="306"/>
      <c r="HT34" s="306"/>
      <c r="HU34" s="306"/>
      <c r="HV34" s="306"/>
      <c r="HW34" s="306"/>
      <c r="HX34" s="306"/>
      <c r="HY34" s="306"/>
      <c r="HZ34" s="306"/>
      <c r="IA34" s="306"/>
      <c r="IB34" s="306"/>
      <c r="IC34" s="306"/>
      <c r="ID34" s="306"/>
      <c r="IE34" s="306"/>
      <c r="IF34" s="306"/>
      <c r="IG34" s="306"/>
      <c r="IH34" s="306"/>
      <c r="II34" s="306"/>
      <c r="IJ34" s="306"/>
      <c r="IK34" s="306"/>
      <c r="IL34" s="306"/>
      <c r="IM34" s="306"/>
      <c r="IN34" s="306"/>
      <c r="IO34" s="306"/>
      <c r="IP34" s="306"/>
      <c r="IQ34" s="306"/>
      <c r="IR34" s="306"/>
      <c r="IS34" s="306"/>
      <c r="IT34" s="306"/>
      <c r="IU34" s="306"/>
      <c r="IV34" s="306"/>
      <c r="IW34" s="306"/>
      <c r="IX34" s="306"/>
      <c r="IY34" s="306"/>
      <c r="IZ34" s="306"/>
      <c r="JA34" s="306"/>
      <c r="JB34" s="306"/>
      <c r="JC34" s="306"/>
      <c r="JD34" s="306"/>
      <c r="JE34" s="306"/>
      <c r="JF34" s="306"/>
      <c r="JG34" s="306"/>
      <c r="JH34" s="306"/>
      <c r="JI34" s="306"/>
      <c r="JJ34" s="306"/>
      <c r="JK34" s="306"/>
      <c r="JL34" s="306"/>
      <c r="JM34" s="306"/>
      <c r="JN34" s="306"/>
      <c r="JO34" s="306"/>
      <c r="JP34" s="306"/>
      <c r="JQ34" s="306"/>
      <c r="JR34" s="306"/>
      <c r="JS34" s="306"/>
      <c r="JT34" s="306"/>
      <c r="JU34" s="306"/>
      <c r="JV34" s="306"/>
      <c r="JW34" s="306"/>
      <c r="JX34" s="306"/>
      <c r="JY34" s="306"/>
      <c r="JZ34" s="306"/>
      <c r="KA34" s="306"/>
      <c r="KB34" s="306"/>
      <c r="KC34" s="306"/>
      <c r="KD34" s="306"/>
      <c r="KE34" s="306"/>
      <c r="KF34" s="306"/>
      <c r="KG34" s="306"/>
      <c r="KH34" s="306"/>
      <c r="KI34" s="306"/>
      <c r="KJ34" s="306"/>
      <c r="KK34" s="306"/>
      <c r="KL34" s="306"/>
      <c r="KM34" s="306"/>
      <c r="KN34" s="306"/>
      <c r="KO34" s="306"/>
      <c r="KP34" s="306"/>
      <c r="KQ34" s="306"/>
      <c r="KR34" s="306"/>
      <c r="KS34" s="306"/>
      <c r="KT34" s="306"/>
      <c r="KU34" s="306"/>
      <c r="KV34" s="306"/>
      <c r="KW34" s="306"/>
      <c r="KX34" s="306"/>
      <c r="KY34" s="306"/>
      <c r="KZ34" s="306"/>
      <c r="LA34" s="306"/>
      <c r="LB34" s="306"/>
      <c r="LC34" s="306"/>
      <c r="LD34" s="306"/>
      <c r="LE34" s="306"/>
      <c r="LF34" s="306"/>
      <c r="LG34" s="306"/>
      <c r="LH34" s="306"/>
      <c r="LI34" s="306"/>
      <c r="QD34" s="73"/>
      <c r="QE34" s="73"/>
      <c r="QF34" s="73"/>
      <c r="QG34" s="73"/>
      <c r="QH34" s="73"/>
      <c r="QI34" s="73"/>
      <c r="QJ34" s="73"/>
      <c r="QK34" s="73"/>
      <c r="QL34" s="73"/>
      <c r="QM34" s="73"/>
      <c r="QN34" s="73"/>
      <c r="QO34" s="73"/>
      <c r="QP34" s="73"/>
      <c r="QQ34" s="73"/>
      <c r="QR34" s="73"/>
      <c r="QS34" s="73"/>
      <c r="QT34" s="73"/>
      <c r="QU34" s="73"/>
      <c r="QV34" s="73"/>
      <c r="QW34" s="73"/>
      <c r="QX34" s="73"/>
      <c r="QY34" s="73"/>
      <c r="QZ34" s="73"/>
      <c r="RA34" s="73"/>
      <c r="RB34" s="73"/>
      <c r="RC34" s="73"/>
      <c r="RD34" s="73"/>
      <c r="RE34" s="73"/>
      <c r="RF34" s="73"/>
      <c r="RG34" s="73"/>
      <c r="RH34" s="73"/>
      <c r="RI34" s="73"/>
      <c r="RJ34" s="73"/>
      <c r="RK34" s="73"/>
      <c r="RL34" s="73"/>
      <c r="RM34" s="73"/>
      <c r="RN34" s="73"/>
      <c r="RO34" s="73"/>
      <c r="RP34" s="73"/>
      <c r="RQ34" s="73"/>
      <c r="RR34" s="73"/>
      <c r="RS34" s="73"/>
      <c r="RT34" s="73"/>
      <c r="RU34" s="73"/>
      <c r="RV34" s="73"/>
      <c r="RW34" s="73"/>
      <c r="RX34" s="73"/>
      <c r="RY34" s="73"/>
      <c r="RZ34" s="87"/>
      <c r="SA34" s="87"/>
      <c r="SB34" s="87"/>
      <c r="SC34" s="87"/>
      <c r="SD34" s="87"/>
      <c r="SE34" s="87"/>
      <c r="SF34" s="87"/>
      <c r="SG34" s="73"/>
      <c r="SH34" s="73"/>
      <c r="SI34" s="73"/>
      <c r="SJ34" s="73"/>
      <c r="SK34" s="73"/>
    </row>
    <row r="35" spans="1:16380" s="2" customFormat="1" ht="13.5" customHeight="1" x14ac:dyDescent="0.15">
      <c r="A35" s="78"/>
      <c r="B35" s="490"/>
      <c r="C35" s="169"/>
      <c r="D35" s="485">
        <v>704</v>
      </c>
      <c r="E35" s="486"/>
      <c r="F35" s="151" t="s">
        <v>555</v>
      </c>
      <c r="G35" s="151"/>
      <c r="H35" s="151"/>
      <c r="I35" s="151"/>
      <c r="J35" s="151"/>
      <c r="K35" s="151"/>
      <c r="L35" s="151"/>
      <c r="M35" s="151"/>
      <c r="N35" s="151"/>
      <c r="O35" s="151"/>
      <c r="P35" s="151"/>
      <c r="Q35" s="151"/>
      <c r="R35" s="151"/>
      <c r="S35" s="151"/>
      <c r="T35" s="152"/>
      <c r="U35" s="222"/>
      <c r="W35" s="77"/>
      <c r="Y35" s="89"/>
      <c r="Z35" s="89"/>
      <c r="AP35" s="186"/>
      <c r="AQ35" s="205" t="s">
        <v>222</v>
      </c>
      <c r="AR35" s="309"/>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c r="EI35" s="205"/>
      <c r="EJ35" s="205"/>
      <c r="EK35" s="205"/>
      <c r="EL35" s="205"/>
      <c r="EM35" s="205"/>
      <c r="EN35" s="205"/>
      <c r="EO35" s="205"/>
      <c r="EP35" s="205"/>
      <c r="EQ35" s="205"/>
      <c r="ER35" s="205"/>
      <c r="ES35" s="205"/>
      <c r="ET35" s="205"/>
      <c r="EU35" s="205"/>
      <c r="EV35" s="205"/>
      <c r="EW35" s="205"/>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81"/>
      <c r="JP35" s="81"/>
      <c r="JQ35" s="81"/>
      <c r="JR35" s="81"/>
      <c r="JS35" s="81"/>
      <c r="JT35" s="81"/>
      <c r="JU35" s="81"/>
      <c r="JV35" s="81"/>
      <c r="JW35" s="81"/>
      <c r="JX35" s="81"/>
      <c r="JY35" s="81"/>
      <c r="JZ35" s="81"/>
      <c r="KA35" s="81"/>
      <c r="KB35" s="81"/>
      <c r="KC35" s="81"/>
      <c r="KD35" s="81"/>
      <c r="KE35" s="81"/>
      <c r="KF35" s="81"/>
      <c r="KG35" s="81"/>
      <c r="KH35" s="81"/>
      <c r="KI35" s="81"/>
      <c r="KJ35" s="81"/>
      <c r="KK35" s="81"/>
      <c r="KL35" s="81"/>
      <c r="KM35" s="81"/>
      <c r="KN35" s="81"/>
      <c r="KO35" s="81"/>
      <c r="KP35" s="81"/>
      <c r="KQ35" s="81"/>
      <c r="KR35" s="81"/>
      <c r="KS35" s="81"/>
      <c r="KT35" s="81"/>
      <c r="KU35" s="81"/>
      <c r="KV35" s="81"/>
      <c r="KW35" s="81"/>
      <c r="KX35" s="81"/>
      <c r="KY35" s="81"/>
      <c r="KZ35" s="81"/>
      <c r="LA35" s="81"/>
      <c r="LB35" s="81"/>
      <c r="LC35" s="81"/>
      <c r="LD35" s="81"/>
      <c r="LE35" s="81"/>
      <c r="LF35" s="81"/>
      <c r="LG35" s="81"/>
      <c r="LH35" s="81"/>
      <c r="LI35" s="81"/>
      <c r="QD35" s="73"/>
      <c r="QE35" s="73"/>
      <c r="QF35" s="73"/>
      <c r="QG35" s="73"/>
      <c r="QH35" s="73"/>
      <c r="QI35" s="73"/>
      <c r="QJ35" s="73"/>
      <c r="QK35" s="73"/>
      <c r="QL35" s="73"/>
      <c r="QM35" s="73"/>
      <c r="QN35" s="73"/>
      <c r="QO35" s="73"/>
      <c r="QP35" s="73"/>
      <c r="QQ35" s="73"/>
      <c r="QR35" s="73"/>
      <c r="QS35" s="73"/>
      <c r="QT35" s="73"/>
      <c r="QU35" s="73"/>
      <c r="QV35" s="73"/>
      <c r="QW35" s="73"/>
      <c r="QX35" s="73"/>
      <c r="QY35" s="73"/>
      <c r="QZ35" s="73"/>
      <c r="RA35" s="73"/>
      <c r="RB35" s="73"/>
      <c r="RC35" s="73"/>
      <c r="RD35" s="73"/>
      <c r="RE35" s="73"/>
      <c r="RF35" s="73"/>
      <c r="RG35" s="73"/>
      <c r="RH35" s="73"/>
      <c r="RI35" s="73"/>
      <c r="RJ35" s="73"/>
      <c r="RK35" s="73"/>
      <c r="RL35" s="73"/>
      <c r="RM35" s="73"/>
      <c r="RN35" s="73"/>
      <c r="RO35" s="73"/>
      <c r="RP35" s="73"/>
      <c r="RQ35" s="73"/>
      <c r="RR35" s="73"/>
      <c r="RS35" s="73"/>
      <c r="RT35" s="73"/>
      <c r="RU35" s="73"/>
      <c r="RV35" s="73"/>
      <c r="RW35" s="73"/>
      <c r="RX35" s="73"/>
      <c r="RY35" s="73"/>
      <c r="RZ35" s="87"/>
      <c r="SA35" s="87"/>
      <c r="SB35" s="87"/>
      <c r="SC35" s="87"/>
      <c r="SD35" s="87"/>
      <c r="SE35" s="87"/>
      <c r="SF35" s="87"/>
      <c r="SG35" s="73"/>
      <c r="SH35" s="73"/>
      <c r="SI35" s="73"/>
      <c r="SJ35" s="73"/>
      <c r="SK35" s="73"/>
    </row>
    <row r="36" spans="1:16380" s="2" customFormat="1" ht="13.5" customHeight="1" x14ac:dyDescent="0.15">
      <c r="A36" s="78"/>
      <c r="B36" s="491"/>
      <c r="C36" s="170"/>
      <c r="D36" s="522"/>
      <c r="E36" s="523"/>
      <c r="F36" s="153" t="s">
        <v>554</v>
      </c>
      <c r="G36" s="153"/>
      <c r="H36" s="153"/>
      <c r="I36" s="153"/>
      <c r="J36" s="153"/>
      <c r="K36" s="153"/>
      <c r="L36" s="153"/>
      <c r="M36" s="153"/>
      <c r="N36" s="153"/>
      <c r="O36" s="153"/>
      <c r="P36" s="153"/>
      <c r="Q36" s="153"/>
      <c r="R36" s="153"/>
      <c r="S36" s="153"/>
      <c r="T36" s="154"/>
      <c r="U36" s="223"/>
      <c r="W36" s="77"/>
      <c r="AP36" s="186"/>
      <c r="AQ36" s="476"/>
      <c r="AR36" s="477"/>
      <c r="AS36" s="446">
        <v>43040</v>
      </c>
      <c r="AT36" s="446">
        <v>43070</v>
      </c>
      <c r="AU36" s="446">
        <v>43101</v>
      </c>
      <c r="AV36" s="446">
        <v>43132</v>
      </c>
      <c r="AW36" s="446">
        <v>43160</v>
      </c>
      <c r="AX36" s="446">
        <v>43191</v>
      </c>
      <c r="AY36" s="446">
        <v>43221</v>
      </c>
      <c r="AZ36" s="446">
        <v>43252</v>
      </c>
      <c r="BA36" s="446">
        <v>43282</v>
      </c>
      <c r="BB36" s="446">
        <v>43313</v>
      </c>
      <c r="BC36" s="446">
        <v>43344</v>
      </c>
      <c r="BD36" s="446">
        <v>43374</v>
      </c>
      <c r="BE36" s="446">
        <v>43405</v>
      </c>
      <c r="BF36" s="446">
        <v>43435</v>
      </c>
      <c r="BG36" s="446">
        <v>43466</v>
      </c>
      <c r="BH36" s="446">
        <v>43497</v>
      </c>
      <c r="BI36" s="446">
        <v>43525</v>
      </c>
      <c r="BJ36" s="446">
        <v>43556</v>
      </c>
      <c r="BK36" s="446">
        <v>43586</v>
      </c>
      <c r="BL36" s="446">
        <v>43617</v>
      </c>
      <c r="BM36" s="446">
        <v>43647</v>
      </c>
      <c r="BN36" s="446">
        <v>43678</v>
      </c>
      <c r="BO36" s="446">
        <v>43709</v>
      </c>
      <c r="BP36" s="446">
        <v>43739</v>
      </c>
      <c r="BQ36" s="446">
        <v>43770</v>
      </c>
      <c r="BR36" s="446">
        <v>43800</v>
      </c>
      <c r="BS36" s="446">
        <v>43831</v>
      </c>
      <c r="BT36" s="446">
        <v>43862</v>
      </c>
      <c r="BU36" s="446">
        <v>43891</v>
      </c>
      <c r="BV36" s="446">
        <v>43922</v>
      </c>
      <c r="BW36" s="446">
        <v>43952</v>
      </c>
      <c r="BX36" s="446">
        <v>43983</v>
      </c>
      <c r="BY36" s="446">
        <v>44013</v>
      </c>
      <c r="BZ36" s="446">
        <v>44044</v>
      </c>
      <c r="CA36" s="446">
        <v>44075</v>
      </c>
      <c r="CB36" s="446">
        <v>44105</v>
      </c>
      <c r="CC36" s="446">
        <v>44136</v>
      </c>
      <c r="CD36" s="446">
        <v>44166</v>
      </c>
      <c r="CE36" s="446">
        <v>44197</v>
      </c>
      <c r="CF36" s="446">
        <v>44228</v>
      </c>
      <c r="CG36" s="446">
        <v>44256</v>
      </c>
      <c r="CH36" s="446">
        <v>44287</v>
      </c>
      <c r="CI36" s="446">
        <v>44317</v>
      </c>
      <c r="CJ36" s="446">
        <v>44348</v>
      </c>
      <c r="CK36" s="446">
        <v>44378</v>
      </c>
      <c r="CL36" s="446">
        <v>44409</v>
      </c>
      <c r="CM36" s="446">
        <v>44440</v>
      </c>
      <c r="CN36" s="446">
        <v>44470</v>
      </c>
      <c r="CO36" s="446">
        <v>44501</v>
      </c>
      <c r="CP36" s="446">
        <v>44531</v>
      </c>
      <c r="CQ36" s="446">
        <v>44562</v>
      </c>
      <c r="CR36" s="446">
        <v>44593</v>
      </c>
      <c r="CS36" s="446">
        <v>44621</v>
      </c>
      <c r="CT36" s="446">
        <v>44652</v>
      </c>
      <c r="CU36" s="446">
        <v>44682</v>
      </c>
      <c r="CV36" s="446">
        <v>44713</v>
      </c>
      <c r="CW36" s="446">
        <v>44743</v>
      </c>
      <c r="CX36" s="446">
        <v>44774</v>
      </c>
      <c r="CY36" s="446">
        <v>44805</v>
      </c>
      <c r="CZ36" s="446">
        <v>44835</v>
      </c>
      <c r="DA36" s="446">
        <v>44866</v>
      </c>
      <c r="DB36" s="446">
        <v>44896</v>
      </c>
      <c r="DC36" s="446">
        <v>44927</v>
      </c>
      <c r="DD36" s="446">
        <v>44958</v>
      </c>
      <c r="DE36" s="446">
        <v>44986</v>
      </c>
      <c r="DF36" s="446">
        <v>45017</v>
      </c>
      <c r="DG36" s="446">
        <v>45047</v>
      </c>
      <c r="DH36" s="446">
        <v>45078</v>
      </c>
      <c r="DI36" s="446">
        <v>45108</v>
      </c>
      <c r="DJ36" s="446">
        <v>45139</v>
      </c>
      <c r="DK36" s="446">
        <v>45170</v>
      </c>
      <c r="DL36" s="446">
        <v>45200</v>
      </c>
      <c r="DM36" s="446">
        <v>45231</v>
      </c>
      <c r="DN36" s="446">
        <v>45261</v>
      </c>
      <c r="DO36" s="446">
        <v>45292</v>
      </c>
      <c r="DP36" s="446">
        <v>45323</v>
      </c>
      <c r="DQ36" s="446">
        <v>45352</v>
      </c>
      <c r="DR36" s="446">
        <v>45383</v>
      </c>
      <c r="DS36" s="446">
        <v>45413</v>
      </c>
      <c r="DT36" s="446">
        <v>45444</v>
      </c>
      <c r="DU36" s="446">
        <v>45474</v>
      </c>
      <c r="DV36" s="446">
        <v>45505</v>
      </c>
      <c r="DW36" s="446">
        <v>45536</v>
      </c>
      <c r="DX36" s="446">
        <v>45566</v>
      </c>
      <c r="DY36" s="446">
        <v>45597</v>
      </c>
      <c r="DZ36" s="446">
        <v>45627</v>
      </c>
      <c r="EA36" s="446">
        <v>45658</v>
      </c>
      <c r="EB36" s="446">
        <v>45689</v>
      </c>
      <c r="EC36" s="446">
        <v>45717</v>
      </c>
      <c r="ED36" s="446">
        <v>45748</v>
      </c>
      <c r="EE36" s="446">
        <v>45778</v>
      </c>
      <c r="EF36" s="446">
        <v>45809</v>
      </c>
      <c r="EG36" s="446">
        <v>45839</v>
      </c>
      <c r="EH36" s="446">
        <v>45870</v>
      </c>
      <c r="EI36" s="446">
        <v>45901</v>
      </c>
      <c r="EJ36" s="446">
        <v>45931</v>
      </c>
      <c r="EK36" s="446">
        <v>45962</v>
      </c>
      <c r="EL36" s="446">
        <v>45992</v>
      </c>
      <c r="EM36" s="446">
        <v>46023</v>
      </c>
      <c r="EN36" s="446">
        <v>46054</v>
      </c>
      <c r="EO36" s="446">
        <v>46082</v>
      </c>
      <c r="EP36" s="446">
        <v>46113</v>
      </c>
      <c r="EQ36" s="446">
        <v>46143</v>
      </c>
      <c r="ER36" s="446">
        <v>46174</v>
      </c>
      <c r="ES36" s="446">
        <v>46204</v>
      </c>
      <c r="ET36" s="446">
        <v>46235</v>
      </c>
      <c r="EU36" s="446">
        <v>46266</v>
      </c>
      <c r="EV36" s="446">
        <v>46296</v>
      </c>
      <c r="EW36" s="446">
        <v>46327</v>
      </c>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c r="GY36" s="306"/>
      <c r="GZ36" s="306"/>
      <c r="HA36" s="306"/>
      <c r="HB36" s="306"/>
      <c r="HC36" s="306"/>
      <c r="HD36" s="306"/>
      <c r="HE36" s="306"/>
      <c r="HF36" s="306"/>
      <c r="HG36" s="306"/>
      <c r="HH36" s="306"/>
      <c r="HI36" s="306"/>
      <c r="HJ36" s="306"/>
      <c r="HK36" s="306"/>
      <c r="HL36" s="306"/>
      <c r="HM36" s="306"/>
      <c r="HN36" s="306"/>
      <c r="HO36" s="306"/>
      <c r="HP36" s="306"/>
      <c r="HQ36" s="306"/>
      <c r="HR36" s="306"/>
      <c r="HS36" s="306"/>
      <c r="HT36" s="306"/>
      <c r="HU36" s="306"/>
      <c r="HV36" s="306"/>
      <c r="HW36" s="306"/>
      <c r="HX36" s="306"/>
      <c r="HY36" s="306"/>
      <c r="HZ36" s="306"/>
      <c r="IA36" s="306"/>
      <c r="IB36" s="306"/>
      <c r="IC36" s="306"/>
      <c r="ID36" s="306"/>
      <c r="IE36" s="306"/>
      <c r="IF36" s="306"/>
      <c r="IG36" s="306"/>
      <c r="IH36" s="306"/>
      <c r="II36" s="306"/>
      <c r="IJ36" s="306"/>
      <c r="IK36" s="306"/>
      <c r="IL36" s="306"/>
      <c r="IM36" s="306"/>
      <c r="IN36" s="306"/>
      <c r="IO36" s="306"/>
      <c r="IP36" s="306"/>
      <c r="IQ36" s="306"/>
      <c r="IR36" s="306"/>
      <c r="IS36" s="306"/>
      <c r="IT36" s="306"/>
      <c r="IU36" s="306"/>
      <c r="IV36" s="306"/>
      <c r="IW36" s="306"/>
      <c r="IX36" s="306"/>
      <c r="IY36" s="306"/>
      <c r="IZ36" s="306"/>
      <c r="JA36" s="306"/>
      <c r="JB36" s="306"/>
      <c r="JC36" s="306"/>
      <c r="JD36" s="306"/>
      <c r="JE36" s="306"/>
      <c r="JF36" s="306"/>
      <c r="JG36" s="306"/>
      <c r="JH36" s="306"/>
      <c r="JI36" s="306"/>
      <c r="JJ36" s="306"/>
      <c r="JK36" s="306"/>
      <c r="JL36" s="306"/>
      <c r="JM36" s="306"/>
      <c r="JN36" s="306"/>
      <c r="JO36" s="306"/>
      <c r="JP36" s="306"/>
      <c r="JQ36" s="306"/>
      <c r="JR36" s="306"/>
      <c r="JS36" s="306"/>
      <c r="JT36" s="306"/>
      <c r="JU36" s="306"/>
      <c r="JV36" s="306"/>
      <c r="JW36" s="306"/>
      <c r="JX36" s="306"/>
      <c r="JY36" s="306"/>
      <c r="JZ36" s="306"/>
      <c r="KA36" s="306"/>
      <c r="KB36" s="306"/>
      <c r="KC36" s="306"/>
      <c r="KD36" s="306"/>
      <c r="KE36" s="306"/>
      <c r="KF36" s="306"/>
      <c r="KG36" s="306"/>
      <c r="KH36" s="306"/>
      <c r="KI36" s="306"/>
      <c r="KJ36" s="306"/>
      <c r="KK36" s="306"/>
      <c r="KL36" s="306"/>
      <c r="KM36" s="306"/>
      <c r="KN36" s="306"/>
      <c r="KO36" s="306"/>
      <c r="KP36" s="306"/>
      <c r="KQ36" s="306"/>
      <c r="KR36" s="306"/>
      <c r="KS36" s="306"/>
      <c r="KT36" s="306"/>
      <c r="KU36" s="306"/>
      <c r="KV36" s="306"/>
      <c r="KW36" s="306"/>
      <c r="KX36" s="306"/>
      <c r="KY36" s="306"/>
      <c r="KZ36" s="306"/>
      <c r="LA36" s="306"/>
      <c r="LB36" s="306"/>
      <c r="LC36" s="306"/>
      <c r="LD36" s="306"/>
      <c r="LE36" s="306"/>
      <c r="LF36" s="306"/>
      <c r="LG36" s="306"/>
      <c r="LH36" s="306"/>
      <c r="LI36" s="306"/>
      <c r="QD36" s="73"/>
      <c r="QE36" s="73"/>
      <c r="QF36" s="73"/>
      <c r="QG36" s="73"/>
      <c r="QH36" s="73"/>
      <c r="QI36" s="73"/>
      <c r="QJ36" s="73"/>
      <c r="QK36" s="73"/>
      <c r="QL36" s="73"/>
      <c r="QM36" s="73"/>
      <c r="QN36" s="73"/>
      <c r="QO36" s="73"/>
      <c r="QP36" s="73"/>
      <c r="QQ36" s="73"/>
      <c r="QR36" s="73"/>
      <c r="QS36" s="73"/>
      <c r="QT36" s="73"/>
      <c r="QU36" s="73"/>
      <c r="QV36" s="73"/>
      <c r="QW36" s="73"/>
      <c r="QX36" s="73"/>
      <c r="QY36" s="73"/>
      <c r="QZ36" s="73"/>
      <c r="RA36" s="73"/>
      <c r="RB36" s="73"/>
      <c r="RC36" s="73"/>
      <c r="RD36" s="73"/>
      <c r="RE36" s="73"/>
      <c r="RF36" s="73"/>
      <c r="RG36" s="73"/>
      <c r="RH36" s="73"/>
      <c r="RI36" s="73"/>
      <c r="RJ36" s="73"/>
      <c r="RK36" s="73"/>
      <c r="RL36" s="73"/>
      <c r="RM36" s="73"/>
      <c r="RN36" s="73"/>
      <c r="RO36" s="73"/>
      <c r="RP36" s="73"/>
      <c r="RQ36" s="73"/>
      <c r="RR36" s="73"/>
      <c r="RS36" s="73"/>
      <c r="RT36" s="73"/>
      <c r="RU36" s="73"/>
      <c r="RV36" s="73"/>
      <c r="RW36" s="73"/>
      <c r="RX36" s="73"/>
      <c r="RY36" s="73"/>
      <c r="RZ36" s="87"/>
      <c r="SA36" s="87"/>
      <c r="SB36" s="87"/>
      <c r="SC36" s="87"/>
      <c r="SD36" s="87"/>
      <c r="SE36" s="87"/>
      <c r="SF36" s="87"/>
      <c r="SG36" s="73"/>
      <c r="SH36" s="73"/>
      <c r="SI36" s="73"/>
      <c r="SJ36" s="73"/>
      <c r="SK36" s="73"/>
    </row>
    <row r="37" spans="1:16380" s="2" customFormat="1" ht="13.5" customHeight="1" x14ac:dyDescent="0.15">
      <c r="A37" s="78"/>
      <c r="B37" s="489" t="s">
        <v>265</v>
      </c>
      <c r="C37" s="171"/>
      <c r="D37" s="524"/>
      <c r="E37" s="525"/>
      <c r="F37" s="155" t="s">
        <v>554</v>
      </c>
      <c r="G37" s="155"/>
      <c r="H37" s="155"/>
      <c r="I37" s="155"/>
      <c r="J37" s="155"/>
      <c r="K37" s="155"/>
      <c r="L37" s="155"/>
      <c r="M37" s="155"/>
      <c r="N37" s="155"/>
      <c r="O37" s="155"/>
      <c r="P37" s="155"/>
      <c r="Q37" s="155"/>
      <c r="R37" s="155"/>
      <c r="S37" s="155"/>
      <c r="T37" s="156"/>
      <c r="U37" s="224"/>
      <c r="W37" s="77"/>
      <c r="AP37" s="186"/>
      <c r="AQ37" s="478"/>
      <c r="AR37" s="479"/>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47"/>
      <c r="EC37" s="447"/>
      <c r="ED37" s="447"/>
      <c r="EE37" s="447"/>
      <c r="EF37" s="447"/>
      <c r="EG37" s="447"/>
      <c r="EH37" s="447"/>
      <c r="EI37" s="447"/>
      <c r="EJ37" s="447"/>
      <c r="EK37" s="447"/>
      <c r="EL37" s="447"/>
      <c r="EM37" s="447"/>
      <c r="EN37" s="447"/>
      <c r="EO37" s="447"/>
      <c r="EP37" s="447"/>
      <c r="EQ37" s="447"/>
      <c r="ER37" s="447"/>
      <c r="ES37" s="447"/>
      <c r="ET37" s="447"/>
      <c r="EU37" s="447"/>
      <c r="EV37" s="447"/>
      <c r="EW37" s="447"/>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QD37" s="73"/>
      <c r="QE37" s="73"/>
      <c r="QF37" s="73"/>
      <c r="QG37" s="73"/>
      <c r="QH37" s="73"/>
      <c r="QI37" s="73"/>
      <c r="QJ37" s="73"/>
      <c r="QK37" s="73"/>
      <c r="QL37" s="73"/>
      <c r="QM37" s="73"/>
      <c r="QN37" s="73"/>
      <c r="QO37" s="73"/>
      <c r="QP37" s="73"/>
      <c r="QQ37" s="73"/>
      <c r="QR37" s="73"/>
      <c r="QS37" s="73"/>
      <c r="QT37" s="73"/>
      <c r="QU37" s="73"/>
      <c r="QV37" s="73"/>
      <c r="QW37" s="73"/>
      <c r="QX37" s="73"/>
      <c r="QY37" s="73"/>
      <c r="QZ37" s="73"/>
      <c r="RA37" s="73"/>
      <c r="RB37" s="73"/>
      <c r="RC37" s="73"/>
      <c r="RD37" s="73"/>
      <c r="RE37" s="73"/>
      <c r="RF37" s="73"/>
      <c r="RG37" s="73"/>
      <c r="RH37" s="73"/>
      <c r="RI37" s="73"/>
      <c r="RJ37" s="73"/>
      <c r="RK37" s="73"/>
      <c r="RL37" s="73"/>
      <c r="RM37" s="73"/>
      <c r="RN37" s="73"/>
      <c r="RO37" s="73"/>
      <c r="RP37" s="73"/>
      <c r="RQ37" s="73"/>
      <c r="RR37" s="73"/>
      <c r="RS37" s="73"/>
      <c r="RT37" s="73"/>
      <c r="RU37" s="73"/>
      <c r="RV37" s="73"/>
      <c r="RW37" s="73"/>
      <c r="RX37" s="73"/>
      <c r="RY37" s="73"/>
      <c r="RZ37" s="87"/>
      <c r="SA37" s="87"/>
      <c r="SB37" s="87"/>
      <c r="SC37" s="87"/>
      <c r="SD37" s="87"/>
      <c r="SE37" s="87"/>
      <c r="SF37" s="87"/>
      <c r="SG37" s="73"/>
      <c r="SH37" s="73"/>
      <c r="SI37" s="73"/>
      <c r="SJ37" s="73"/>
      <c r="SK37" s="73"/>
    </row>
    <row r="38" spans="1:16380" s="2" customFormat="1" ht="13.5" customHeight="1" x14ac:dyDescent="0.15">
      <c r="A38" s="78"/>
      <c r="B38" s="490"/>
      <c r="C38" s="172"/>
      <c r="D38" s="515"/>
      <c r="E38" s="516"/>
      <c r="F38" s="157" t="s">
        <v>554</v>
      </c>
      <c r="G38" s="157"/>
      <c r="H38" s="157"/>
      <c r="I38" s="157"/>
      <c r="J38" s="157"/>
      <c r="K38" s="157"/>
      <c r="L38" s="157"/>
      <c r="M38" s="157"/>
      <c r="N38" s="157"/>
      <c r="O38" s="157"/>
      <c r="P38" s="157"/>
      <c r="Q38" s="157"/>
      <c r="R38" s="157"/>
      <c r="S38" s="157"/>
      <c r="T38" s="158"/>
      <c r="U38" s="225"/>
      <c r="W38" s="77"/>
      <c r="AP38" s="186">
        <v>569</v>
      </c>
      <c r="AQ38" s="452" t="s">
        <v>364</v>
      </c>
      <c r="AR38" s="453"/>
      <c r="AS38" s="83">
        <v>54000</v>
      </c>
      <c r="AT38" s="83">
        <v>54000</v>
      </c>
      <c r="AU38" s="83">
        <v>54100</v>
      </c>
      <c r="AV38" s="83">
        <v>54100</v>
      </c>
      <c r="AW38" s="83">
        <v>54100</v>
      </c>
      <c r="AX38" s="83">
        <v>55200</v>
      </c>
      <c r="AY38" s="83">
        <v>55200</v>
      </c>
      <c r="AZ38" s="83">
        <v>55200</v>
      </c>
      <c r="BA38" s="83">
        <v>55300</v>
      </c>
      <c r="BB38" s="83">
        <v>55300</v>
      </c>
      <c r="BC38" s="83">
        <v>55300</v>
      </c>
      <c r="BD38" s="83">
        <v>55300</v>
      </c>
      <c r="BE38" s="83">
        <v>55300</v>
      </c>
      <c r="BF38" s="83">
        <v>55300</v>
      </c>
      <c r="BG38" s="83">
        <v>55300</v>
      </c>
      <c r="BH38" s="83">
        <v>55300</v>
      </c>
      <c r="BI38" s="83">
        <v>55300</v>
      </c>
      <c r="BJ38" s="83">
        <v>56200</v>
      </c>
      <c r="BK38" s="83">
        <v>56200</v>
      </c>
      <c r="BL38" s="83">
        <v>56200</v>
      </c>
      <c r="BM38" s="83">
        <v>56200</v>
      </c>
      <c r="BN38" s="83">
        <v>56200</v>
      </c>
      <c r="BO38" s="83">
        <v>56200</v>
      </c>
      <c r="BP38" s="83">
        <v>56200</v>
      </c>
      <c r="BQ38" s="83">
        <v>56200</v>
      </c>
      <c r="BR38" s="83">
        <v>56200</v>
      </c>
      <c r="BS38" s="83">
        <v>56200</v>
      </c>
      <c r="BT38" s="83">
        <v>56200</v>
      </c>
      <c r="BU38" s="83">
        <v>56200</v>
      </c>
      <c r="BV38" s="83">
        <v>55900</v>
      </c>
      <c r="BW38" s="83">
        <v>55900</v>
      </c>
      <c r="BX38" s="83">
        <v>55900</v>
      </c>
      <c r="BY38" s="83">
        <v>55900</v>
      </c>
      <c r="BZ38" s="83">
        <v>55900</v>
      </c>
      <c r="CA38" s="83">
        <v>55900</v>
      </c>
      <c r="CB38" s="83">
        <v>55900</v>
      </c>
      <c r="CC38" s="83">
        <v>55900</v>
      </c>
      <c r="CD38" s="83">
        <v>55900</v>
      </c>
      <c r="CE38" s="83">
        <v>55900</v>
      </c>
      <c r="CF38" s="83">
        <v>55900</v>
      </c>
      <c r="CG38" s="83">
        <v>55800</v>
      </c>
      <c r="CH38" s="83">
        <v>56100</v>
      </c>
      <c r="CI38" s="83">
        <v>57000</v>
      </c>
      <c r="CJ38" s="83">
        <v>58100</v>
      </c>
      <c r="CK38" s="83">
        <v>58200</v>
      </c>
      <c r="CL38" s="83">
        <v>58900</v>
      </c>
      <c r="CM38" s="83">
        <v>58900</v>
      </c>
      <c r="CN38" s="83">
        <v>60200</v>
      </c>
      <c r="CO38" s="83">
        <v>60800</v>
      </c>
      <c r="CP38" s="83">
        <v>61100</v>
      </c>
      <c r="CQ38" s="83">
        <v>61100</v>
      </c>
      <c r="CR38" s="83">
        <v>62300</v>
      </c>
      <c r="CS38" s="83">
        <v>62700</v>
      </c>
      <c r="CT38" s="83">
        <v>64200</v>
      </c>
      <c r="CU38" s="83">
        <v>64400</v>
      </c>
      <c r="CV38" s="83">
        <v>65100</v>
      </c>
      <c r="CW38" s="83">
        <v>65200</v>
      </c>
      <c r="CX38" s="83">
        <v>65800</v>
      </c>
      <c r="CY38" s="83">
        <v>65800</v>
      </c>
      <c r="CZ38" s="83">
        <v>65800</v>
      </c>
      <c r="DA38" s="83">
        <v>65800</v>
      </c>
      <c r="DB38" s="83" t="e">
        <v>#N/A</v>
      </c>
      <c r="DC38" s="83" t="e">
        <v>#N/A</v>
      </c>
      <c r="DD38" s="83" t="e">
        <v>#N/A</v>
      </c>
      <c r="DE38" s="83" t="e">
        <v>#N/A</v>
      </c>
      <c r="DF38" s="83" t="e">
        <v>#N/A</v>
      </c>
      <c r="DG38" s="83" t="e">
        <v>#N/A</v>
      </c>
      <c r="DH38" s="83" t="e">
        <v>#N/A</v>
      </c>
      <c r="DI38" s="83" t="e">
        <v>#N/A</v>
      </c>
      <c r="DJ38" s="83" t="e">
        <v>#N/A</v>
      </c>
      <c r="DK38" s="83" t="e">
        <v>#N/A</v>
      </c>
      <c r="DL38" s="83" t="e">
        <v>#N/A</v>
      </c>
      <c r="DM38" s="83" t="e">
        <v>#N/A</v>
      </c>
      <c r="DN38" s="83" t="e">
        <v>#N/A</v>
      </c>
      <c r="DO38" s="83" t="e">
        <v>#N/A</v>
      </c>
      <c r="DP38" s="83" t="e">
        <v>#N/A</v>
      </c>
      <c r="DQ38" s="83" t="e">
        <v>#N/A</v>
      </c>
      <c r="DR38" s="83" t="e">
        <v>#N/A</v>
      </c>
      <c r="DS38" s="83" t="e">
        <v>#N/A</v>
      </c>
      <c r="DT38" s="83" t="e">
        <v>#N/A</v>
      </c>
      <c r="DU38" s="83" t="e">
        <v>#N/A</v>
      </c>
      <c r="DV38" s="83" t="e">
        <v>#N/A</v>
      </c>
      <c r="DW38" s="83" t="e">
        <v>#N/A</v>
      </c>
      <c r="DX38" s="83" t="e">
        <v>#N/A</v>
      </c>
      <c r="DY38" s="83" t="e">
        <v>#N/A</v>
      </c>
      <c r="DZ38" s="83" t="e">
        <v>#N/A</v>
      </c>
      <c r="EA38" s="83" t="e">
        <v>#N/A</v>
      </c>
      <c r="EB38" s="83" t="e">
        <v>#N/A</v>
      </c>
      <c r="EC38" s="83" t="e">
        <v>#N/A</v>
      </c>
      <c r="ED38" s="83" t="e">
        <v>#N/A</v>
      </c>
      <c r="EE38" s="83" t="e">
        <v>#N/A</v>
      </c>
      <c r="EF38" s="83" t="e">
        <v>#N/A</v>
      </c>
      <c r="EG38" s="83" t="e">
        <v>#N/A</v>
      </c>
      <c r="EH38" s="83" t="e">
        <v>#N/A</v>
      </c>
      <c r="EI38" s="83" t="e">
        <v>#N/A</v>
      </c>
      <c r="EJ38" s="83" t="e">
        <v>#N/A</v>
      </c>
      <c r="EK38" s="83" t="e">
        <v>#N/A</v>
      </c>
      <c r="EL38" s="83" t="e">
        <v>#N/A</v>
      </c>
      <c r="EM38" s="83" t="e">
        <v>#N/A</v>
      </c>
      <c r="EN38" s="83" t="e">
        <v>#N/A</v>
      </c>
      <c r="EO38" s="83" t="e">
        <v>#N/A</v>
      </c>
      <c r="EP38" s="83" t="e">
        <v>#N/A</v>
      </c>
      <c r="EQ38" s="83" t="e">
        <v>#N/A</v>
      </c>
      <c r="ER38" s="83" t="e">
        <v>#N/A</v>
      </c>
      <c r="ES38" s="83" t="e">
        <v>#N/A</v>
      </c>
      <c r="ET38" s="83" t="e">
        <v>#N/A</v>
      </c>
      <c r="EU38" s="83" t="e">
        <v>#N/A</v>
      </c>
      <c r="EV38" s="83" t="e">
        <v>#N/A</v>
      </c>
      <c r="EW38" s="83" t="e">
        <v>#N/A</v>
      </c>
      <c r="EX38" s="306"/>
      <c r="EY38" s="306"/>
      <c r="EZ38" s="306"/>
      <c r="FA38" s="306"/>
      <c r="FB38" s="306"/>
      <c r="FC38" s="306"/>
      <c r="FD38" s="306"/>
      <c r="FE38" s="306"/>
      <c r="FF38" s="306"/>
      <c r="FG38" s="306"/>
      <c r="FH38" s="306"/>
      <c r="FI38" s="306"/>
      <c r="FJ38" s="306"/>
      <c r="FK38" s="306"/>
      <c r="FL38" s="306"/>
      <c r="FM38" s="306"/>
      <c r="FN38" s="306"/>
      <c r="FO38" s="306"/>
      <c r="FP38" s="306"/>
      <c r="FQ38" s="306"/>
      <c r="FR38" s="306"/>
      <c r="FS38" s="306"/>
      <c r="FT38" s="306"/>
      <c r="FU38" s="306"/>
      <c r="FV38" s="306"/>
      <c r="FW38" s="306"/>
      <c r="FX38" s="306"/>
      <c r="FY38" s="306"/>
      <c r="FZ38" s="306"/>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c r="HI38" s="306"/>
      <c r="HJ38" s="306"/>
      <c r="HK38" s="306"/>
      <c r="HL38" s="306"/>
      <c r="HM38" s="306"/>
      <c r="HN38" s="306"/>
      <c r="HO38" s="306"/>
      <c r="HP38" s="306"/>
      <c r="HQ38" s="306"/>
      <c r="HR38" s="306"/>
      <c r="HS38" s="306"/>
      <c r="HT38" s="306"/>
      <c r="HU38" s="306"/>
      <c r="HV38" s="306"/>
      <c r="HW38" s="306"/>
      <c r="HX38" s="306"/>
      <c r="HY38" s="306"/>
      <c r="HZ38" s="306"/>
      <c r="IA38" s="306"/>
      <c r="IB38" s="306"/>
      <c r="IC38" s="306"/>
      <c r="ID38" s="306"/>
      <c r="IE38" s="306"/>
      <c r="IF38" s="306"/>
      <c r="IG38" s="306"/>
      <c r="IH38" s="306"/>
      <c r="II38" s="306"/>
      <c r="IJ38" s="306"/>
      <c r="IK38" s="306"/>
      <c r="IL38" s="306"/>
      <c r="IM38" s="306"/>
      <c r="IN38" s="306"/>
      <c r="IO38" s="306"/>
      <c r="IP38" s="306"/>
      <c r="IQ38" s="306"/>
      <c r="IR38" s="306"/>
      <c r="IS38" s="306"/>
      <c r="IT38" s="306"/>
      <c r="IU38" s="306"/>
      <c r="IV38" s="306"/>
      <c r="IW38" s="306"/>
      <c r="IX38" s="306"/>
      <c r="IY38" s="306"/>
      <c r="IZ38" s="306"/>
      <c r="JA38" s="306"/>
      <c r="JB38" s="306"/>
      <c r="JC38" s="306"/>
      <c r="JD38" s="306"/>
      <c r="JE38" s="306"/>
      <c r="JF38" s="306"/>
      <c r="JG38" s="306"/>
      <c r="JH38" s="306"/>
      <c r="JI38" s="306"/>
      <c r="JJ38" s="306"/>
      <c r="JK38" s="306"/>
      <c r="JL38" s="306"/>
      <c r="JM38" s="306"/>
      <c r="JN38" s="306"/>
      <c r="JO38" s="306"/>
      <c r="JP38" s="306"/>
      <c r="JQ38" s="306"/>
      <c r="JR38" s="306"/>
      <c r="JS38" s="306"/>
      <c r="JT38" s="306"/>
      <c r="JU38" s="306"/>
      <c r="JV38" s="306"/>
      <c r="JW38" s="306"/>
      <c r="JX38" s="306"/>
      <c r="JY38" s="306"/>
      <c r="JZ38" s="306"/>
      <c r="KA38" s="306"/>
      <c r="KB38" s="306"/>
      <c r="KC38" s="306"/>
      <c r="KD38" s="306"/>
      <c r="KE38" s="306"/>
      <c r="KF38" s="306"/>
      <c r="KG38" s="306"/>
      <c r="KH38" s="306"/>
      <c r="KI38" s="306"/>
      <c r="KJ38" s="306"/>
      <c r="KK38" s="306"/>
      <c r="KL38" s="306"/>
      <c r="KM38" s="306"/>
      <c r="KN38" s="306"/>
      <c r="KO38" s="306"/>
      <c r="KP38" s="306"/>
      <c r="KQ38" s="306"/>
      <c r="KR38" s="306"/>
      <c r="KS38" s="306"/>
      <c r="KT38" s="306"/>
      <c r="KU38" s="306"/>
      <c r="KV38" s="306"/>
      <c r="KW38" s="306"/>
      <c r="KX38" s="306"/>
      <c r="KY38" s="306"/>
      <c r="KZ38" s="306"/>
      <c r="LA38" s="306"/>
      <c r="LB38" s="306"/>
      <c r="LC38" s="306"/>
      <c r="LD38" s="306"/>
      <c r="LE38" s="306"/>
      <c r="PZ38" s="73"/>
      <c r="QA38" s="73"/>
      <c r="QB38" s="73"/>
      <c r="QC38" s="73"/>
      <c r="QD38" s="73"/>
      <c r="QE38" s="73"/>
      <c r="QF38" s="73"/>
      <c r="QG38" s="73"/>
      <c r="QH38" s="73"/>
      <c r="QI38" s="73"/>
      <c r="QJ38" s="73"/>
      <c r="QK38" s="73"/>
      <c r="QL38" s="73"/>
      <c r="QM38" s="73"/>
      <c r="QN38" s="73"/>
      <c r="QO38" s="73"/>
      <c r="QP38" s="73"/>
      <c r="QQ38" s="73"/>
      <c r="QR38" s="73"/>
      <c r="QS38" s="73"/>
      <c r="QT38" s="73"/>
      <c r="QU38" s="73"/>
      <c r="QV38" s="73"/>
      <c r="QW38" s="73"/>
      <c r="QX38" s="73"/>
      <c r="QY38" s="73"/>
      <c r="QZ38" s="73"/>
      <c r="RA38" s="73"/>
      <c r="RB38" s="73"/>
      <c r="RC38" s="73"/>
      <c r="RD38" s="73"/>
      <c r="RE38" s="73"/>
      <c r="RF38" s="73"/>
      <c r="RG38" s="73"/>
      <c r="RH38" s="73"/>
      <c r="RI38" s="73"/>
      <c r="RJ38" s="73"/>
      <c r="RK38" s="73"/>
      <c r="RL38" s="73"/>
      <c r="RM38" s="73"/>
      <c r="RN38" s="73"/>
      <c r="RO38" s="73"/>
      <c r="RP38" s="73"/>
      <c r="RQ38" s="73"/>
      <c r="RR38" s="73"/>
      <c r="RS38" s="73"/>
      <c r="RT38" s="73"/>
      <c r="RU38" s="73"/>
      <c r="RV38" s="87"/>
      <c r="RW38" s="87"/>
      <c r="RX38" s="87"/>
      <c r="RY38" s="87"/>
      <c r="RZ38" s="87"/>
      <c r="SA38" s="87"/>
      <c r="SB38" s="87"/>
      <c r="SC38" s="73"/>
      <c r="SD38" s="73"/>
      <c r="SE38" s="73"/>
      <c r="SF38" s="73"/>
      <c r="SG38" s="73"/>
    </row>
    <row r="39" spans="1:16380" s="2" customFormat="1" ht="13.5" customHeight="1" x14ac:dyDescent="0.15">
      <c r="A39" s="78"/>
      <c r="B39" s="490"/>
      <c r="C39" s="173"/>
      <c r="D39" s="517"/>
      <c r="E39" s="518"/>
      <c r="F39" s="159" t="s">
        <v>554</v>
      </c>
      <c r="G39" s="159"/>
      <c r="H39" s="159"/>
      <c r="I39" s="159"/>
      <c r="J39" s="159"/>
      <c r="K39" s="159"/>
      <c r="L39" s="159"/>
      <c r="M39" s="159"/>
      <c r="N39" s="159"/>
      <c r="O39" s="159"/>
      <c r="P39" s="159"/>
      <c r="Q39" s="159"/>
      <c r="R39" s="159"/>
      <c r="S39" s="159"/>
      <c r="T39" s="160"/>
      <c r="U39" s="226"/>
      <c r="W39" s="77"/>
      <c r="AP39" s="186">
        <v>730</v>
      </c>
      <c r="AQ39" s="452" t="s">
        <v>521</v>
      </c>
      <c r="AR39" s="453"/>
      <c r="AS39" s="83">
        <v>52200</v>
      </c>
      <c r="AT39" s="83">
        <v>52200</v>
      </c>
      <c r="AU39" s="83">
        <v>52200</v>
      </c>
      <c r="AV39" s="83">
        <v>52200</v>
      </c>
      <c r="AW39" s="83">
        <v>52200</v>
      </c>
      <c r="AX39" s="83">
        <v>54000</v>
      </c>
      <c r="AY39" s="83">
        <v>54000</v>
      </c>
      <c r="AZ39" s="83">
        <v>54000</v>
      </c>
      <c r="BA39" s="83">
        <v>54000</v>
      </c>
      <c r="BB39" s="83">
        <v>54000</v>
      </c>
      <c r="BC39" s="83">
        <v>54000</v>
      </c>
      <c r="BD39" s="83">
        <v>54000</v>
      </c>
      <c r="BE39" s="83">
        <v>54000</v>
      </c>
      <c r="BF39" s="83">
        <v>54000</v>
      </c>
      <c r="BG39" s="83">
        <v>54000</v>
      </c>
      <c r="BH39" s="83">
        <v>54000</v>
      </c>
      <c r="BI39" s="83">
        <v>54000</v>
      </c>
      <c r="BJ39" s="83">
        <v>54000</v>
      </c>
      <c r="BK39" s="83">
        <v>54000</v>
      </c>
      <c r="BL39" s="83">
        <v>54000</v>
      </c>
      <c r="BM39" s="83">
        <v>54000</v>
      </c>
      <c r="BN39" s="83">
        <v>54000</v>
      </c>
      <c r="BO39" s="83">
        <v>54000</v>
      </c>
      <c r="BP39" s="83">
        <v>54000</v>
      </c>
      <c r="BQ39" s="83">
        <v>54000</v>
      </c>
      <c r="BR39" s="83">
        <v>54000</v>
      </c>
      <c r="BS39" s="83">
        <v>52200</v>
      </c>
      <c r="BT39" s="83">
        <v>52200</v>
      </c>
      <c r="BU39" s="83" t="e">
        <v>#N/A</v>
      </c>
      <c r="BV39" s="83">
        <v>52200</v>
      </c>
      <c r="BW39" s="83" t="e">
        <v>#N/A</v>
      </c>
      <c r="BX39" s="83">
        <v>52200</v>
      </c>
      <c r="BY39" s="83" t="e">
        <v>#N/A</v>
      </c>
      <c r="BZ39" s="83">
        <v>54000</v>
      </c>
      <c r="CA39" s="83" t="e">
        <v>#N/A</v>
      </c>
      <c r="CB39" s="83">
        <v>52200</v>
      </c>
      <c r="CC39" s="83" t="e">
        <v>#N/A</v>
      </c>
      <c r="CD39" s="83" t="e">
        <v>#N/A</v>
      </c>
      <c r="CE39" s="83">
        <v>52200</v>
      </c>
      <c r="CF39" s="83" t="e">
        <v>#N/A</v>
      </c>
      <c r="CG39" s="83">
        <v>54000</v>
      </c>
      <c r="CH39" s="83">
        <v>52200</v>
      </c>
      <c r="CI39" s="83" t="e">
        <v>#N/A</v>
      </c>
      <c r="CJ39" s="83" t="e">
        <v>#N/A</v>
      </c>
      <c r="CK39" s="83">
        <v>55800</v>
      </c>
      <c r="CL39" s="83" t="e">
        <v>#N/A</v>
      </c>
      <c r="CM39" s="83">
        <v>60000</v>
      </c>
      <c r="CN39" s="83" t="e">
        <v>#N/A</v>
      </c>
      <c r="CO39" s="83" t="e">
        <v>#N/A</v>
      </c>
      <c r="CP39" s="83">
        <v>60000</v>
      </c>
      <c r="CQ39" s="83" t="e">
        <v>#N/A</v>
      </c>
      <c r="CR39" s="83" t="e">
        <v>#N/A</v>
      </c>
      <c r="CS39" s="83" t="e">
        <v>#N/A</v>
      </c>
      <c r="CT39" s="83">
        <v>60000</v>
      </c>
      <c r="CU39" s="83" t="e">
        <v>#N/A</v>
      </c>
      <c r="CV39" s="83" t="e">
        <v>#N/A</v>
      </c>
      <c r="CW39" s="83">
        <v>62000</v>
      </c>
      <c r="CX39" s="83" t="e">
        <v>#N/A</v>
      </c>
      <c r="CY39" s="83" t="e">
        <v>#N/A</v>
      </c>
      <c r="CZ39" s="83">
        <v>60000</v>
      </c>
      <c r="DA39" s="83" t="e">
        <v>#N/A</v>
      </c>
      <c r="DB39" s="83" t="e">
        <v>#N/A</v>
      </c>
      <c r="DC39" s="83" t="e">
        <v>#N/A</v>
      </c>
      <c r="DD39" s="83" t="e">
        <v>#N/A</v>
      </c>
      <c r="DE39" s="83" t="e">
        <v>#N/A</v>
      </c>
      <c r="DF39" s="83" t="e">
        <v>#N/A</v>
      </c>
      <c r="DG39" s="83" t="e">
        <v>#N/A</v>
      </c>
      <c r="DH39" s="83" t="e">
        <v>#N/A</v>
      </c>
      <c r="DI39" s="83" t="e">
        <v>#N/A</v>
      </c>
      <c r="DJ39" s="83" t="e">
        <v>#N/A</v>
      </c>
      <c r="DK39" s="83" t="e">
        <v>#N/A</v>
      </c>
      <c r="DL39" s="83" t="e">
        <v>#N/A</v>
      </c>
      <c r="DM39" s="83" t="e">
        <v>#N/A</v>
      </c>
      <c r="DN39" s="83" t="e">
        <v>#N/A</v>
      </c>
      <c r="DO39" s="83" t="e">
        <v>#N/A</v>
      </c>
      <c r="DP39" s="83" t="e">
        <v>#N/A</v>
      </c>
      <c r="DQ39" s="83" t="e">
        <v>#N/A</v>
      </c>
      <c r="DR39" s="83" t="e">
        <v>#N/A</v>
      </c>
      <c r="DS39" s="83" t="e">
        <v>#N/A</v>
      </c>
      <c r="DT39" s="83" t="e">
        <v>#N/A</v>
      </c>
      <c r="DU39" s="83" t="e">
        <v>#N/A</v>
      </c>
      <c r="DV39" s="83" t="e">
        <v>#N/A</v>
      </c>
      <c r="DW39" s="83" t="e">
        <v>#N/A</v>
      </c>
      <c r="DX39" s="83" t="e">
        <v>#N/A</v>
      </c>
      <c r="DY39" s="83" t="e">
        <v>#N/A</v>
      </c>
      <c r="DZ39" s="83" t="e">
        <v>#N/A</v>
      </c>
      <c r="EA39" s="83" t="e">
        <v>#N/A</v>
      </c>
      <c r="EB39" s="83" t="e">
        <v>#N/A</v>
      </c>
      <c r="EC39" s="83" t="e">
        <v>#N/A</v>
      </c>
      <c r="ED39" s="83" t="e">
        <v>#N/A</v>
      </c>
      <c r="EE39" s="83" t="e">
        <v>#N/A</v>
      </c>
      <c r="EF39" s="83" t="e">
        <v>#N/A</v>
      </c>
      <c r="EG39" s="83" t="e">
        <v>#N/A</v>
      </c>
      <c r="EH39" s="83" t="e">
        <v>#N/A</v>
      </c>
      <c r="EI39" s="83" t="e">
        <v>#N/A</v>
      </c>
      <c r="EJ39" s="83" t="e">
        <v>#N/A</v>
      </c>
      <c r="EK39" s="83" t="e">
        <v>#N/A</v>
      </c>
      <c r="EL39" s="83" t="e">
        <v>#N/A</v>
      </c>
      <c r="EM39" s="83" t="e">
        <v>#N/A</v>
      </c>
      <c r="EN39" s="83" t="e">
        <v>#N/A</v>
      </c>
      <c r="EO39" s="83" t="e">
        <v>#N/A</v>
      </c>
      <c r="EP39" s="83" t="e">
        <v>#N/A</v>
      </c>
      <c r="EQ39" s="83" t="e">
        <v>#N/A</v>
      </c>
      <c r="ER39" s="83" t="e">
        <v>#N/A</v>
      </c>
      <c r="ES39" s="83" t="e">
        <v>#N/A</v>
      </c>
      <c r="ET39" s="83" t="e">
        <v>#N/A</v>
      </c>
      <c r="EU39" s="83" t="e">
        <v>#N/A</v>
      </c>
      <c r="EV39" s="83" t="e">
        <v>#N/A</v>
      </c>
      <c r="EW39" s="83" t="e">
        <v>#N/A</v>
      </c>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PZ39" s="73"/>
      <c r="QA39" s="73"/>
      <c r="QB39" s="73"/>
      <c r="QC39" s="73"/>
      <c r="QD39" s="73"/>
      <c r="QE39" s="73"/>
      <c r="QF39" s="73"/>
      <c r="QG39" s="73"/>
      <c r="QH39" s="73"/>
      <c r="QI39" s="73"/>
      <c r="QJ39" s="73"/>
      <c r="QK39" s="73"/>
      <c r="QL39" s="73"/>
      <c r="QM39" s="73"/>
      <c r="QN39" s="73"/>
      <c r="QO39" s="73"/>
      <c r="QP39" s="73"/>
      <c r="QQ39" s="73"/>
      <c r="QR39" s="73"/>
      <c r="QS39" s="73"/>
      <c r="QT39" s="73"/>
      <c r="QU39" s="73"/>
      <c r="QV39" s="73"/>
      <c r="QW39" s="73"/>
      <c r="QX39" s="73"/>
      <c r="QY39" s="73"/>
      <c r="QZ39" s="73"/>
      <c r="RA39" s="73"/>
      <c r="RB39" s="73"/>
      <c r="RC39" s="73"/>
      <c r="RD39" s="73"/>
      <c r="RE39" s="73"/>
      <c r="RF39" s="73"/>
      <c r="RG39" s="73"/>
      <c r="RH39" s="73"/>
      <c r="RI39" s="73"/>
      <c r="RJ39" s="73"/>
      <c r="RK39" s="73"/>
      <c r="RL39" s="73"/>
      <c r="RM39" s="73"/>
      <c r="RN39" s="73"/>
      <c r="RO39" s="73"/>
      <c r="RP39" s="73"/>
      <c r="RQ39" s="73"/>
      <c r="RR39" s="73"/>
      <c r="RS39" s="73"/>
      <c r="RT39" s="73"/>
      <c r="RU39" s="73"/>
      <c r="RV39" s="87"/>
      <c r="RW39" s="87"/>
      <c r="RX39" s="87"/>
      <c r="RY39" s="87"/>
      <c r="RZ39" s="87"/>
      <c r="SA39" s="87"/>
      <c r="SB39" s="87"/>
      <c r="SC39" s="73"/>
      <c r="SD39" s="73"/>
      <c r="SE39" s="73"/>
      <c r="SF39" s="73"/>
      <c r="SG39" s="73"/>
    </row>
    <row r="40" spans="1:16380" s="2" customFormat="1" ht="13.5" customHeight="1" x14ac:dyDescent="0.15">
      <c r="A40" s="78"/>
      <c r="B40" s="490"/>
      <c r="C40" s="174"/>
      <c r="D40" s="519"/>
      <c r="E40" s="520"/>
      <c r="F40" s="161" t="s">
        <v>554</v>
      </c>
      <c r="G40" s="161"/>
      <c r="H40" s="161"/>
      <c r="I40" s="161"/>
      <c r="J40" s="161"/>
      <c r="K40" s="161"/>
      <c r="L40" s="161"/>
      <c r="M40" s="161"/>
      <c r="N40" s="161"/>
      <c r="O40" s="161"/>
      <c r="P40" s="161"/>
      <c r="Q40" s="161"/>
      <c r="R40" s="161"/>
      <c r="S40" s="161"/>
      <c r="T40" s="162"/>
      <c r="U40" s="227"/>
      <c r="W40" s="77"/>
      <c r="AP40" s="186">
        <v>616</v>
      </c>
      <c r="AQ40" s="452" t="s">
        <v>365</v>
      </c>
      <c r="AR40" s="453"/>
      <c r="AS40" s="83">
        <v>46800</v>
      </c>
      <c r="AT40" s="83">
        <v>46800</v>
      </c>
      <c r="AU40" s="83">
        <v>46800</v>
      </c>
      <c r="AV40" s="83">
        <v>46800</v>
      </c>
      <c r="AW40" s="83">
        <v>46800</v>
      </c>
      <c r="AX40" s="83">
        <v>46800</v>
      </c>
      <c r="AY40" s="83">
        <v>46800</v>
      </c>
      <c r="AZ40" s="83">
        <v>46800</v>
      </c>
      <c r="BA40" s="83">
        <v>46800</v>
      </c>
      <c r="BB40" s="83">
        <v>46800</v>
      </c>
      <c r="BC40" s="83">
        <v>46800</v>
      </c>
      <c r="BD40" s="83">
        <v>46800</v>
      </c>
      <c r="BE40" s="83">
        <v>46800</v>
      </c>
      <c r="BF40" s="83">
        <v>46800</v>
      </c>
      <c r="BG40" s="83">
        <v>46800</v>
      </c>
      <c r="BH40" s="83">
        <v>46800</v>
      </c>
      <c r="BI40" s="83">
        <v>46800</v>
      </c>
      <c r="BJ40" s="83">
        <v>50400</v>
      </c>
      <c r="BK40" s="83">
        <v>50400</v>
      </c>
      <c r="BL40" s="83">
        <v>50400</v>
      </c>
      <c r="BM40" s="83">
        <v>50400</v>
      </c>
      <c r="BN40" s="83">
        <v>50400</v>
      </c>
      <c r="BO40" s="83">
        <v>50400</v>
      </c>
      <c r="BP40" s="83">
        <v>50400</v>
      </c>
      <c r="BQ40" s="83">
        <v>50400</v>
      </c>
      <c r="BR40" s="83">
        <v>50400</v>
      </c>
      <c r="BS40" s="83">
        <v>50400</v>
      </c>
      <c r="BT40" s="83">
        <v>50400</v>
      </c>
      <c r="BU40" s="83">
        <v>50400</v>
      </c>
      <c r="BV40" s="83">
        <v>50000</v>
      </c>
      <c r="BW40" s="83">
        <v>50000</v>
      </c>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306"/>
      <c r="EY40" s="306"/>
      <c r="EZ40" s="306"/>
      <c r="FA40" s="306"/>
      <c r="FB40" s="306"/>
      <c r="FC40" s="306"/>
      <c r="FD40" s="306"/>
      <c r="FE40" s="306"/>
      <c r="FF40" s="306"/>
      <c r="FG40" s="306"/>
      <c r="FH40" s="306"/>
      <c r="FI40" s="306"/>
      <c r="FJ40" s="306"/>
      <c r="FK40" s="306"/>
      <c r="FL40" s="306"/>
      <c r="FM40" s="306"/>
      <c r="FN40" s="306"/>
      <c r="FO40" s="306"/>
      <c r="FP40" s="306"/>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c r="HI40" s="306"/>
      <c r="HJ40" s="306"/>
      <c r="HK40" s="306"/>
      <c r="HL40" s="306"/>
      <c r="HM40" s="306"/>
      <c r="HN40" s="306"/>
      <c r="HO40" s="306"/>
      <c r="HP40" s="306"/>
      <c r="HQ40" s="306"/>
      <c r="HR40" s="306"/>
      <c r="HS40" s="306"/>
      <c r="HT40" s="306"/>
      <c r="HU40" s="306"/>
      <c r="HV40" s="306"/>
      <c r="HW40" s="306"/>
      <c r="HX40" s="306"/>
      <c r="HY40" s="306"/>
      <c r="HZ40" s="306"/>
      <c r="IA40" s="306"/>
      <c r="IB40" s="306"/>
      <c r="IC40" s="306"/>
      <c r="ID40" s="306"/>
      <c r="IE40" s="306"/>
      <c r="IF40" s="306"/>
      <c r="IG40" s="306"/>
      <c r="IH40" s="306"/>
      <c r="II40" s="306"/>
      <c r="IJ40" s="306"/>
      <c r="IK40" s="306"/>
      <c r="IL40" s="306"/>
      <c r="IM40" s="306"/>
      <c r="IN40" s="306"/>
      <c r="IO40" s="306"/>
      <c r="IP40" s="306"/>
      <c r="IQ40" s="306"/>
      <c r="IR40" s="306"/>
      <c r="IS40" s="306"/>
      <c r="IT40" s="306"/>
      <c r="IU40" s="306"/>
      <c r="IV40" s="306"/>
      <c r="IW40" s="306"/>
      <c r="IX40" s="306"/>
      <c r="IY40" s="306"/>
      <c r="IZ40" s="306"/>
      <c r="JA40" s="306"/>
      <c r="JB40" s="306"/>
      <c r="JC40" s="306"/>
      <c r="JD40" s="306"/>
      <c r="JE40" s="306"/>
      <c r="JF40" s="306"/>
      <c r="JG40" s="306"/>
      <c r="JH40" s="306"/>
      <c r="JI40" s="306"/>
      <c r="JJ40" s="306"/>
      <c r="JK40" s="306"/>
      <c r="JL40" s="306"/>
      <c r="JM40" s="306"/>
      <c r="JN40" s="306"/>
      <c r="JO40" s="306"/>
      <c r="JP40" s="306"/>
      <c r="JQ40" s="306"/>
      <c r="JR40" s="306"/>
      <c r="JS40" s="306"/>
      <c r="JT40" s="306"/>
      <c r="JU40" s="306"/>
      <c r="JV40" s="306"/>
      <c r="JW40" s="306"/>
      <c r="JX40" s="306"/>
      <c r="JY40" s="306"/>
      <c r="JZ40" s="306"/>
      <c r="KA40" s="306"/>
      <c r="KB40" s="306"/>
      <c r="KC40" s="306"/>
      <c r="KD40" s="306"/>
      <c r="KE40" s="306"/>
      <c r="KF40" s="306"/>
      <c r="KG40" s="306"/>
      <c r="KH40" s="306"/>
      <c r="KI40" s="306"/>
      <c r="KJ40" s="306"/>
      <c r="KK40" s="306"/>
      <c r="KL40" s="306"/>
      <c r="KM40" s="306"/>
      <c r="KN40" s="306"/>
      <c r="KO40" s="306"/>
      <c r="KP40" s="306"/>
      <c r="KQ40" s="306"/>
      <c r="KR40" s="306"/>
      <c r="KS40" s="306"/>
      <c r="KT40" s="306"/>
      <c r="KU40" s="306"/>
      <c r="KV40" s="306"/>
      <c r="KW40" s="306"/>
      <c r="KX40" s="306"/>
      <c r="KY40" s="306"/>
      <c r="KZ40" s="306"/>
      <c r="LA40" s="306"/>
      <c r="LB40" s="306"/>
      <c r="LC40" s="306"/>
      <c r="LD40" s="306"/>
      <c r="LE40" s="306"/>
      <c r="PZ40" s="73"/>
      <c r="QA40" s="73"/>
      <c r="QB40" s="73"/>
      <c r="QC40" s="73"/>
      <c r="QD40" s="73"/>
      <c r="QE40" s="73"/>
      <c r="QF40" s="73"/>
      <c r="QG40" s="73"/>
      <c r="QH40" s="73"/>
      <c r="QI40" s="73"/>
      <c r="QJ40" s="73"/>
      <c r="QK40" s="73"/>
      <c r="QL40" s="73"/>
      <c r="QM40" s="73"/>
      <c r="QN40" s="73"/>
      <c r="QO40" s="73"/>
      <c r="QP40" s="73"/>
      <c r="QQ40" s="73"/>
      <c r="QR40" s="73"/>
      <c r="QS40" s="73"/>
      <c r="QT40" s="73"/>
      <c r="QU40" s="73"/>
      <c r="QV40" s="73"/>
      <c r="QW40" s="73"/>
      <c r="QX40" s="73"/>
      <c r="QY40" s="73"/>
      <c r="QZ40" s="73"/>
      <c r="RA40" s="73"/>
      <c r="RB40" s="73"/>
      <c r="RC40" s="73"/>
      <c r="RD40" s="73"/>
      <c r="RE40" s="73"/>
      <c r="RF40" s="73"/>
      <c r="RG40" s="73"/>
      <c r="RH40" s="73"/>
      <c r="RI40" s="73"/>
      <c r="RJ40" s="73"/>
      <c r="RK40" s="73"/>
      <c r="RL40" s="73"/>
      <c r="RM40" s="73"/>
      <c r="RN40" s="73"/>
      <c r="RO40" s="73"/>
      <c r="RP40" s="73"/>
      <c r="RQ40" s="73"/>
      <c r="RR40" s="73"/>
      <c r="RS40" s="73"/>
      <c r="RT40" s="73"/>
      <c r="RU40" s="73"/>
      <c r="RV40" s="87"/>
      <c r="RW40" s="87"/>
      <c r="RX40" s="87"/>
      <c r="RY40" s="87"/>
      <c r="RZ40" s="87"/>
      <c r="SA40" s="87"/>
      <c r="SB40" s="87"/>
      <c r="SC40" s="73"/>
      <c r="SD40" s="73"/>
      <c r="SE40" s="73"/>
      <c r="SF40" s="73"/>
      <c r="SG40" s="73"/>
    </row>
    <row r="41" spans="1:16380" s="2" customFormat="1" ht="13.5" customHeight="1" thickBot="1" x14ac:dyDescent="0.2">
      <c r="A41" s="78"/>
      <c r="B41" s="491"/>
      <c r="C41" s="175"/>
      <c r="D41" s="512"/>
      <c r="E41" s="513"/>
      <c r="F41" s="163" t="s">
        <v>554</v>
      </c>
      <c r="G41" s="163"/>
      <c r="H41" s="163"/>
      <c r="I41" s="163"/>
      <c r="J41" s="163"/>
      <c r="K41" s="163"/>
      <c r="L41" s="163"/>
      <c r="M41" s="163"/>
      <c r="N41" s="163"/>
      <c r="O41" s="163"/>
      <c r="P41" s="163"/>
      <c r="Q41" s="163"/>
      <c r="R41" s="163"/>
      <c r="S41" s="163"/>
      <c r="T41" s="164"/>
      <c r="U41" s="228"/>
      <c r="W41" s="77"/>
      <c r="AP41" s="186">
        <v>617</v>
      </c>
      <c r="AQ41" s="452" t="s">
        <v>466</v>
      </c>
      <c r="AR41" s="453"/>
      <c r="AS41" s="83"/>
      <c r="AT41" s="83"/>
      <c r="AU41" s="83"/>
      <c r="AV41" s="83"/>
      <c r="AW41" s="83"/>
      <c r="AX41" s="83"/>
      <c r="AY41" s="83"/>
      <c r="AZ41" s="83"/>
      <c r="BA41" s="83"/>
      <c r="BB41" s="83"/>
      <c r="BC41" s="83"/>
      <c r="BD41" s="83"/>
      <c r="BE41" s="83">
        <v>55800</v>
      </c>
      <c r="BF41" s="83">
        <v>55800</v>
      </c>
      <c r="BG41" s="83">
        <v>55800</v>
      </c>
      <c r="BH41" s="83">
        <v>55800</v>
      </c>
      <c r="BI41" s="83">
        <v>55800</v>
      </c>
      <c r="BJ41" s="83">
        <v>60000</v>
      </c>
      <c r="BK41" s="83">
        <v>60000</v>
      </c>
      <c r="BL41" s="83">
        <v>60000</v>
      </c>
      <c r="BM41" s="83">
        <v>60000</v>
      </c>
      <c r="BN41" s="83">
        <v>60000</v>
      </c>
      <c r="BO41" s="83">
        <v>60000</v>
      </c>
      <c r="BP41" s="83">
        <v>60000</v>
      </c>
      <c r="BQ41" s="83">
        <v>60000</v>
      </c>
      <c r="BR41" s="83">
        <v>60000</v>
      </c>
      <c r="BS41" s="83">
        <v>60000</v>
      </c>
      <c r="BT41" s="83">
        <v>60000</v>
      </c>
      <c r="BU41" s="83">
        <v>60000</v>
      </c>
      <c r="BV41" s="83">
        <v>58000</v>
      </c>
      <c r="BW41" s="83">
        <v>58000</v>
      </c>
      <c r="BX41" s="83">
        <v>58000</v>
      </c>
      <c r="BY41" s="83">
        <v>58000</v>
      </c>
      <c r="BZ41" s="83">
        <v>58000</v>
      </c>
      <c r="CA41" s="83">
        <v>58000</v>
      </c>
      <c r="CB41" s="83">
        <v>58000</v>
      </c>
      <c r="CC41" s="83">
        <v>58000</v>
      </c>
      <c r="CD41" s="83">
        <v>58000</v>
      </c>
      <c r="CE41" s="83">
        <v>58000</v>
      </c>
      <c r="CF41" s="83">
        <v>58000</v>
      </c>
      <c r="CG41" s="83">
        <v>58000</v>
      </c>
      <c r="CH41" s="83">
        <v>58000</v>
      </c>
      <c r="CI41" s="83">
        <v>58000</v>
      </c>
      <c r="CJ41" s="83" t="s">
        <v>218</v>
      </c>
      <c r="CK41" s="83" t="s">
        <v>218</v>
      </c>
      <c r="CL41" s="83" t="s">
        <v>218</v>
      </c>
      <c r="CM41" s="83" t="s">
        <v>218</v>
      </c>
      <c r="CN41" s="83" t="s">
        <v>218</v>
      </c>
      <c r="CO41" s="83" t="s">
        <v>218</v>
      </c>
      <c r="CP41" s="83" t="s">
        <v>218</v>
      </c>
      <c r="CQ41" s="83" t="s">
        <v>218</v>
      </c>
      <c r="CR41" s="83" t="s">
        <v>218</v>
      </c>
      <c r="CS41" s="83" t="s">
        <v>218</v>
      </c>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c r="IW41" s="81"/>
      <c r="IX41" s="81"/>
      <c r="IY41" s="81"/>
      <c r="IZ41" s="81"/>
      <c r="JA41" s="81"/>
      <c r="JB41" s="81"/>
      <c r="JC41" s="81"/>
      <c r="JD41" s="81"/>
      <c r="JE41" s="81"/>
      <c r="JF41" s="81"/>
      <c r="JG41" s="81"/>
      <c r="JH41" s="81"/>
      <c r="JI41" s="81"/>
      <c r="JJ41" s="81"/>
      <c r="JK41" s="81"/>
      <c r="JL41" s="81"/>
      <c r="JM41" s="81"/>
      <c r="JN41" s="81"/>
      <c r="JO41" s="81"/>
      <c r="JP41" s="81"/>
      <c r="JQ41" s="81"/>
      <c r="JR41" s="81"/>
      <c r="JS41" s="81"/>
      <c r="JT41" s="81"/>
      <c r="JU41" s="81"/>
      <c r="JV41" s="81"/>
      <c r="JW41" s="81"/>
      <c r="JX41" s="81"/>
      <c r="JY41" s="81"/>
      <c r="JZ41" s="81"/>
      <c r="KA41" s="81"/>
      <c r="KB41" s="81"/>
      <c r="KC41" s="81"/>
      <c r="KD41" s="81"/>
      <c r="KE41" s="81"/>
      <c r="KF41" s="81"/>
      <c r="KG41" s="81"/>
      <c r="KH41" s="81"/>
      <c r="KI41" s="81"/>
      <c r="KJ41" s="81"/>
      <c r="KK41" s="81"/>
      <c r="KL41" s="81"/>
      <c r="KM41" s="81"/>
      <c r="KN41" s="81"/>
      <c r="KO41" s="81"/>
      <c r="KP41" s="81"/>
      <c r="KQ41" s="81"/>
      <c r="KR41" s="81"/>
      <c r="KS41" s="81"/>
      <c r="KT41" s="81"/>
      <c r="KU41" s="81"/>
      <c r="KV41" s="81"/>
      <c r="KW41" s="81"/>
      <c r="KX41" s="81"/>
      <c r="KY41" s="81"/>
      <c r="KZ41" s="81"/>
      <c r="LA41" s="81"/>
      <c r="LB41" s="81"/>
      <c r="LC41" s="81"/>
      <c r="LD41" s="81"/>
      <c r="LE41" s="81"/>
      <c r="QX41" s="73"/>
      <c r="QY41" s="73"/>
      <c r="QZ41" s="73"/>
      <c r="RA41" s="73"/>
      <c r="RB41" s="73"/>
      <c r="RC41" s="73"/>
      <c r="RD41" s="73"/>
      <c r="RE41" s="73"/>
      <c r="RF41" s="73"/>
      <c r="RG41" s="73"/>
      <c r="RH41" s="73"/>
      <c r="RI41" s="73"/>
      <c r="RJ41" s="73"/>
      <c r="RK41" s="73"/>
      <c r="RL41" s="73"/>
      <c r="RM41" s="73"/>
      <c r="RN41" s="73"/>
      <c r="RO41" s="73"/>
      <c r="RP41" s="73"/>
      <c r="RQ41" s="73"/>
      <c r="RR41" s="73"/>
      <c r="RS41" s="73"/>
      <c r="RT41" s="73"/>
      <c r="RU41" s="73"/>
      <c r="RV41" s="73"/>
      <c r="RW41" s="73"/>
      <c r="RX41" s="73"/>
      <c r="RY41" s="73"/>
      <c r="RZ41" s="73"/>
      <c r="SA41" s="73"/>
      <c r="SB41" s="73"/>
      <c r="SC41" s="73"/>
      <c r="SD41" s="73"/>
      <c r="SE41" s="73"/>
      <c r="SF41" s="73"/>
      <c r="SG41" s="73"/>
      <c r="SH41" s="73"/>
      <c r="SI41" s="73"/>
      <c r="SJ41" s="73"/>
      <c r="SK41" s="73"/>
      <c r="SL41" s="73"/>
      <c r="SM41" s="73"/>
      <c r="SN41" s="73"/>
      <c r="SO41" s="73"/>
      <c r="SP41" s="73"/>
      <c r="SQ41" s="73"/>
      <c r="SR41" s="73"/>
      <c r="SS41" s="73"/>
      <c r="ST41" s="87"/>
      <c r="SU41" s="87"/>
      <c r="SV41" s="87"/>
      <c r="SW41" s="87"/>
      <c r="SX41" s="87"/>
      <c r="SY41" s="87"/>
      <c r="SZ41" s="87"/>
      <c r="TA41" s="73"/>
      <c r="TB41" s="73"/>
      <c r="TC41" s="73"/>
      <c r="TD41" s="73"/>
      <c r="TE41" s="73"/>
    </row>
    <row r="42" spans="1:16380" s="2" customFormat="1" ht="13.5" customHeight="1" thickTop="1" x14ac:dyDescent="0.15">
      <c r="A42" s="78"/>
      <c r="B42" s="65"/>
      <c r="D42" s="133"/>
      <c r="E42" s="133"/>
      <c r="F42" s="1"/>
      <c r="AP42" s="186">
        <v>613</v>
      </c>
      <c r="AQ42" s="452" t="s">
        <v>366</v>
      </c>
      <c r="AR42" s="453"/>
      <c r="AS42" s="83">
        <v>21200</v>
      </c>
      <c r="AT42" s="83">
        <v>21200</v>
      </c>
      <c r="AU42" s="83">
        <v>21200</v>
      </c>
      <c r="AV42" s="83">
        <v>21200</v>
      </c>
      <c r="AW42" s="83">
        <v>21200</v>
      </c>
      <c r="AX42" s="83">
        <v>21300</v>
      </c>
      <c r="AY42" s="83">
        <v>21300</v>
      </c>
      <c r="AZ42" s="83">
        <v>21300</v>
      </c>
      <c r="BA42" s="83">
        <v>21300</v>
      </c>
      <c r="BB42" s="83">
        <v>21300</v>
      </c>
      <c r="BC42" s="83">
        <v>21300</v>
      </c>
      <c r="BD42" s="83">
        <v>21300</v>
      </c>
      <c r="BE42" s="83">
        <v>21300</v>
      </c>
      <c r="BF42" s="83">
        <v>21300</v>
      </c>
      <c r="BG42" s="83">
        <v>21300</v>
      </c>
      <c r="BH42" s="83">
        <v>21300</v>
      </c>
      <c r="BI42" s="83">
        <v>21300</v>
      </c>
      <c r="BJ42" s="83">
        <v>21000</v>
      </c>
      <c r="BK42" s="83">
        <v>21000</v>
      </c>
      <c r="BL42" s="83">
        <v>21000</v>
      </c>
      <c r="BM42" s="83">
        <v>21000</v>
      </c>
      <c r="BN42" s="83">
        <v>21000</v>
      </c>
      <c r="BO42" s="83">
        <v>21000</v>
      </c>
      <c r="BP42" s="83">
        <v>21000</v>
      </c>
      <c r="BQ42" s="83">
        <v>21000</v>
      </c>
      <c r="BR42" s="83">
        <v>21000</v>
      </c>
      <c r="BS42" s="83">
        <v>21000</v>
      </c>
      <c r="BT42" s="83">
        <v>21000</v>
      </c>
      <c r="BU42" s="83">
        <v>21000</v>
      </c>
      <c r="BV42" s="83">
        <v>20700</v>
      </c>
      <c r="BW42" s="83">
        <v>20700</v>
      </c>
      <c r="BX42" s="83">
        <v>20700</v>
      </c>
      <c r="BY42" s="83">
        <v>20700</v>
      </c>
      <c r="BZ42" s="83">
        <v>20700</v>
      </c>
      <c r="CA42" s="83">
        <v>20700</v>
      </c>
      <c r="CB42" s="83">
        <v>20700</v>
      </c>
      <c r="CC42" s="83">
        <v>20700</v>
      </c>
      <c r="CD42" s="83">
        <v>20700</v>
      </c>
      <c r="CE42" s="83">
        <v>20700</v>
      </c>
      <c r="CF42" s="83">
        <v>20700</v>
      </c>
      <c r="CG42" s="83">
        <v>20700</v>
      </c>
      <c r="CH42" s="83">
        <v>20700</v>
      </c>
      <c r="CI42" s="83">
        <v>20700</v>
      </c>
      <c r="CJ42" s="83">
        <v>25800</v>
      </c>
      <c r="CK42" s="83">
        <v>25800</v>
      </c>
      <c r="CL42" s="83">
        <v>29300</v>
      </c>
      <c r="CM42" s="83">
        <v>29300</v>
      </c>
      <c r="CN42" s="83">
        <v>29300</v>
      </c>
      <c r="CO42" s="83">
        <v>31000</v>
      </c>
      <c r="CP42" s="83">
        <v>31000</v>
      </c>
      <c r="CQ42" s="83">
        <v>31000</v>
      </c>
      <c r="CR42" s="83">
        <v>31000</v>
      </c>
      <c r="CS42" s="83">
        <v>31600</v>
      </c>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c r="IW42" s="81"/>
      <c r="IX42" s="81"/>
      <c r="IY42" s="81"/>
      <c r="IZ42" s="81"/>
      <c r="JA42" s="81"/>
      <c r="JB42" s="81"/>
      <c r="JC42" s="81"/>
      <c r="JD42" s="81"/>
      <c r="JE42" s="81"/>
      <c r="JF42" s="81"/>
      <c r="JG42" s="81"/>
      <c r="JH42" s="81"/>
      <c r="JI42" s="81"/>
      <c r="JJ42" s="81"/>
      <c r="JK42" s="81"/>
      <c r="JL42" s="81"/>
      <c r="JM42" s="81"/>
      <c r="JN42" s="81"/>
      <c r="JO42" s="81"/>
      <c r="JP42" s="81"/>
      <c r="JQ42" s="81"/>
      <c r="JR42" s="81"/>
      <c r="JS42" s="81"/>
      <c r="JT42" s="81"/>
      <c r="JU42" s="81"/>
      <c r="JV42" s="81"/>
      <c r="JW42" s="81"/>
      <c r="JX42" s="81"/>
      <c r="JY42" s="81"/>
      <c r="JZ42" s="81"/>
      <c r="KA42" s="81"/>
      <c r="KB42" s="81"/>
      <c r="KC42" s="81"/>
      <c r="KD42" s="81"/>
      <c r="KE42" s="81"/>
      <c r="KF42" s="81"/>
      <c r="KG42" s="81"/>
      <c r="KH42" s="81"/>
      <c r="KI42" s="81"/>
      <c r="KJ42" s="81"/>
      <c r="KK42" s="81"/>
      <c r="KL42" s="81"/>
      <c r="KM42" s="81"/>
      <c r="KN42" s="81"/>
      <c r="KO42" s="81"/>
      <c r="KP42" s="81"/>
      <c r="KQ42" s="81"/>
      <c r="KR42" s="81"/>
      <c r="KS42" s="81"/>
      <c r="KT42" s="81"/>
      <c r="KU42" s="81"/>
      <c r="KV42" s="81"/>
      <c r="KW42" s="81"/>
      <c r="KX42" s="81"/>
      <c r="KY42" s="81"/>
      <c r="KZ42" s="81"/>
      <c r="LA42" s="81"/>
      <c r="LB42" s="81"/>
      <c r="LC42" s="81"/>
      <c r="LD42" s="81"/>
      <c r="LE42" s="81"/>
      <c r="QX42" s="73"/>
      <c r="QY42" s="73"/>
      <c r="QZ42" s="73"/>
      <c r="RA42" s="73"/>
      <c r="RB42" s="73"/>
      <c r="RC42" s="73"/>
      <c r="RD42" s="73"/>
      <c r="RE42" s="73"/>
      <c r="RF42" s="73"/>
      <c r="RG42" s="73"/>
      <c r="RH42" s="73"/>
      <c r="RI42" s="73"/>
      <c r="RJ42" s="73"/>
      <c r="RK42" s="73"/>
      <c r="RL42" s="73"/>
      <c r="RM42" s="73"/>
      <c r="RN42" s="73"/>
      <c r="RO42" s="73"/>
      <c r="RP42" s="73"/>
      <c r="RQ42" s="73"/>
      <c r="RR42" s="73"/>
      <c r="RS42" s="73"/>
      <c r="RT42" s="73"/>
      <c r="RU42" s="73"/>
      <c r="RV42" s="73"/>
      <c r="RW42" s="73"/>
      <c r="RX42" s="73"/>
      <c r="RY42" s="73"/>
      <c r="RZ42" s="73"/>
      <c r="SA42" s="73"/>
      <c r="SB42" s="73"/>
      <c r="SC42" s="73"/>
      <c r="SD42" s="73"/>
      <c r="SE42" s="73"/>
      <c r="SF42" s="73"/>
      <c r="SG42" s="73"/>
      <c r="SH42" s="73"/>
      <c r="SI42" s="73"/>
      <c r="SJ42" s="73"/>
      <c r="SK42" s="73"/>
      <c r="SL42" s="73"/>
      <c r="SM42" s="73"/>
      <c r="SN42" s="73"/>
      <c r="SO42" s="73"/>
      <c r="SP42" s="73"/>
      <c r="SQ42" s="73"/>
      <c r="SR42" s="73"/>
      <c r="SS42" s="73"/>
      <c r="ST42" s="87"/>
      <c r="SU42" s="87"/>
      <c r="SV42" s="87"/>
      <c r="SW42" s="87"/>
      <c r="SX42" s="87"/>
      <c r="SY42" s="87"/>
      <c r="SZ42" s="87"/>
      <c r="TA42" s="73"/>
      <c r="TB42" s="73"/>
      <c r="TC42" s="73"/>
      <c r="TD42" s="73"/>
      <c r="TE42" s="73"/>
    </row>
    <row r="43" spans="1:16380" ht="13.5" customHeight="1" x14ac:dyDescent="0.15">
      <c r="B43" s="448" t="s">
        <v>303</v>
      </c>
      <c r="C43" s="448"/>
      <c r="D43" s="448"/>
      <c r="E43" s="448"/>
      <c r="F43" s="448"/>
      <c r="G43" s="448"/>
      <c r="H43" s="448"/>
      <c r="I43" s="448"/>
      <c r="J43" s="448"/>
      <c r="K43" s="448"/>
      <c r="L43" s="448"/>
      <c r="M43" s="448"/>
      <c r="N43" s="448"/>
      <c r="O43" s="448"/>
      <c r="P43" s="448"/>
      <c r="Q43" s="448"/>
      <c r="R43" s="448"/>
      <c r="S43" s="448"/>
      <c r="T43" s="448"/>
      <c r="U43" s="217"/>
      <c r="V43" s="448" t="s">
        <v>293</v>
      </c>
      <c r="W43" s="448"/>
      <c r="X43" s="448"/>
      <c r="Y43" s="448"/>
      <c r="Z43" s="448"/>
      <c r="AA43" s="448"/>
      <c r="AB43" s="448"/>
      <c r="AC43" s="448"/>
      <c r="AD43" s="448"/>
      <c r="AE43" s="448"/>
      <c r="AF43" s="448"/>
      <c r="AG43" s="448"/>
      <c r="AH43" s="448"/>
      <c r="AI43" s="448"/>
      <c r="AJ43" s="448"/>
      <c r="AK43" s="448"/>
      <c r="AL43" s="448"/>
      <c r="AM43" s="448"/>
      <c r="AN43" s="448"/>
      <c r="AP43" s="186">
        <v>528</v>
      </c>
      <c r="AQ43" s="452" t="s">
        <v>467</v>
      </c>
      <c r="AR43" s="453"/>
      <c r="AS43" s="83">
        <v>13900</v>
      </c>
      <c r="AT43" s="83">
        <v>13900</v>
      </c>
      <c r="AU43" s="83">
        <v>13900</v>
      </c>
      <c r="AV43" s="83">
        <v>13900</v>
      </c>
      <c r="AW43" s="83">
        <v>13900</v>
      </c>
      <c r="AX43" s="83">
        <v>13700</v>
      </c>
      <c r="AY43" s="83">
        <v>13700</v>
      </c>
      <c r="AZ43" s="83">
        <v>13700</v>
      </c>
      <c r="BA43" s="83">
        <v>13800</v>
      </c>
      <c r="BB43" s="83">
        <v>13800</v>
      </c>
      <c r="BC43" s="83">
        <v>13800</v>
      </c>
      <c r="BD43" s="83">
        <v>13800</v>
      </c>
      <c r="BE43" s="83">
        <v>13800</v>
      </c>
      <c r="BF43" s="83">
        <v>13800</v>
      </c>
      <c r="BG43" s="83">
        <v>13800</v>
      </c>
      <c r="BH43" s="83">
        <v>13800</v>
      </c>
      <c r="BI43" s="83">
        <v>13800</v>
      </c>
      <c r="BJ43" s="83">
        <v>13700</v>
      </c>
      <c r="BK43" s="83" t="e">
        <v>#N/A</v>
      </c>
      <c r="BL43" s="83" t="e">
        <v>#N/A</v>
      </c>
      <c r="BM43" s="83" t="e">
        <v>#N/A</v>
      </c>
      <c r="BN43" s="83" t="e">
        <v>#N/A</v>
      </c>
      <c r="BO43" s="83" t="e">
        <v>#N/A</v>
      </c>
      <c r="BP43" s="83" t="e">
        <v>#N/A</v>
      </c>
      <c r="BQ43" s="83" t="e">
        <v>#N/A</v>
      </c>
      <c r="BR43" s="83" t="e">
        <v>#N/A</v>
      </c>
      <c r="BS43" s="83" t="e">
        <v>#N/A</v>
      </c>
      <c r="BT43" s="83" t="e">
        <v>#N/A</v>
      </c>
      <c r="BU43" s="83" t="e">
        <v>#N/A</v>
      </c>
      <c r="BV43" s="83" t="e">
        <v>#N/A</v>
      </c>
      <c r="BW43" s="83" t="e">
        <v>#N/A</v>
      </c>
      <c r="BX43" s="83" t="e">
        <v>#N/A</v>
      </c>
      <c r="BY43" s="83" t="e">
        <v>#N/A</v>
      </c>
      <c r="BZ43" s="83" t="e">
        <v>#N/A</v>
      </c>
      <c r="CA43" s="83" t="e">
        <v>#N/A</v>
      </c>
      <c r="CB43" s="83" t="e">
        <v>#N/A</v>
      </c>
      <c r="CC43" s="83" t="e">
        <v>#N/A</v>
      </c>
      <c r="CD43" s="83" t="e">
        <v>#N/A</v>
      </c>
      <c r="CE43" s="83" t="e">
        <v>#N/A</v>
      </c>
      <c r="CF43" s="83" t="e">
        <v>#N/A</v>
      </c>
      <c r="CG43" s="83" t="e">
        <v>#N/A</v>
      </c>
      <c r="CH43" s="83" t="e">
        <v>#N/A</v>
      </c>
      <c r="CI43" s="83" t="e">
        <v>#N/A</v>
      </c>
      <c r="CJ43" s="83" t="e">
        <v>#N/A</v>
      </c>
      <c r="CK43" s="83" t="e">
        <v>#N/A</v>
      </c>
      <c r="CL43" s="83" t="e">
        <v>#N/A</v>
      </c>
      <c r="CM43" s="83" t="e">
        <v>#N/A</v>
      </c>
      <c r="CN43" s="83" t="e">
        <v>#N/A</v>
      </c>
      <c r="CO43" s="83" t="e">
        <v>#N/A</v>
      </c>
      <c r="CP43" s="83" t="e">
        <v>#N/A</v>
      </c>
      <c r="CQ43" s="83" t="e">
        <v>#N/A</v>
      </c>
      <c r="CR43" s="83" t="e">
        <v>#N/A</v>
      </c>
      <c r="CS43" s="83" t="e">
        <v>#N/A</v>
      </c>
      <c r="CT43" s="83" t="e">
        <v>#N/A</v>
      </c>
      <c r="CU43" s="83" t="e">
        <v>#N/A</v>
      </c>
      <c r="CV43" s="83" t="e">
        <v>#N/A</v>
      </c>
      <c r="CW43" s="83" t="e">
        <v>#N/A</v>
      </c>
      <c r="CX43" s="83" t="e">
        <v>#N/A</v>
      </c>
      <c r="CY43" s="83" t="e">
        <v>#N/A</v>
      </c>
      <c r="CZ43" s="83" t="e">
        <v>#N/A</v>
      </c>
      <c r="DA43" s="83" t="e">
        <v>#N/A</v>
      </c>
      <c r="DB43" s="83" t="e">
        <v>#N/A</v>
      </c>
      <c r="DC43" s="83" t="e">
        <v>#N/A</v>
      </c>
      <c r="DD43" s="83" t="e">
        <v>#N/A</v>
      </c>
      <c r="DE43" s="83" t="e">
        <v>#N/A</v>
      </c>
      <c r="DF43" s="83" t="e">
        <v>#N/A</v>
      </c>
      <c r="DG43" s="83" t="e">
        <v>#N/A</v>
      </c>
      <c r="DH43" s="83" t="e">
        <v>#N/A</v>
      </c>
      <c r="DI43" s="83" t="e">
        <v>#N/A</v>
      </c>
      <c r="DJ43" s="83" t="e">
        <v>#N/A</v>
      </c>
      <c r="DK43" s="83" t="e">
        <v>#N/A</v>
      </c>
      <c r="DL43" s="83" t="e">
        <v>#N/A</v>
      </c>
      <c r="DM43" s="83" t="e">
        <v>#N/A</v>
      </c>
      <c r="DN43" s="83" t="e">
        <v>#N/A</v>
      </c>
      <c r="DO43" s="83" t="e">
        <v>#N/A</v>
      </c>
      <c r="DP43" s="83" t="e">
        <v>#N/A</v>
      </c>
      <c r="DQ43" s="83" t="e">
        <v>#N/A</v>
      </c>
      <c r="DR43" s="83" t="e">
        <v>#N/A</v>
      </c>
      <c r="DS43" s="83" t="e">
        <v>#N/A</v>
      </c>
      <c r="DT43" s="83" t="e">
        <v>#N/A</v>
      </c>
      <c r="DU43" s="83" t="e">
        <v>#N/A</v>
      </c>
      <c r="DV43" s="83" t="e">
        <v>#N/A</v>
      </c>
      <c r="DW43" s="83" t="e">
        <v>#N/A</v>
      </c>
      <c r="DX43" s="83" t="e">
        <v>#N/A</v>
      </c>
      <c r="DY43" s="83" t="e">
        <v>#N/A</v>
      </c>
      <c r="DZ43" s="83" t="e">
        <v>#N/A</v>
      </c>
      <c r="EA43" s="83" t="e">
        <v>#N/A</v>
      </c>
      <c r="EB43" s="83" t="e">
        <v>#N/A</v>
      </c>
      <c r="EC43" s="83" t="e">
        <v>#N/A</v>
      </c>
      <c r="ED43" s="83" t="e">
        <v>#N/A</v>
      </c>
      <c r="EE43" s="83" t="e">
        <v>#N/A</v>
      </c>
      <c r="EF43" s="83" t="e">
        <v>#N/A</v>
      </c>
      <c r="EG43" s="83" t="e">
        <v>#N/A</v>
      </c>
      <c r="EH43" s="83" t="e">
        <v>#N/A</v>
      </c>
      <c r="EI43" s="83" t="e">
        <v>#N/A</v>
      </c>
      <c r="EJ43" s="83" t="e">
        <v>#N/A</v>
      </c>
      <c r="EK43" s="83" t="e">
        <v>#N/A</v>
      </c>
      <c r="EL43" s="83" t="e">
        <v>#N/A</v>
      </c>
      <c r="EM43" s="83" t="e">
        <v>#N/A</v>
      </c>
      <c r="EN43" s="83" t="e">
        <v>#N/A</v>
      </c>
      <c r="EO43" s="83" t="e">
        <v>#N/A</v>
      </c>
      <c r="EP43" s="83" t="e">
        <v>#N/A</v>
      </c>
      <c r="EQ43" s="83" t="e">
        <v>#N/A</v>
      </c>
      <c r="ER43" s="83" t="e">
        <v>#N/A</v>
      </c>
      <c r="ES43" s="83" t="e">
        <v>#N/A</v>
      </c>
      <c r="ET43" s="83" t="e">
        <v>#N/A</v>
      </c>
      <c r="EU43" s="83" t="e">
        <v>#N/A</v>
      </c>
      <c r="EV43" s="83" t="e">
        <v>#N/A</v>
      </c>
      <c r="EW43" s="83" t="e">
        <v>#N/A</v>
      </c>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73"/>
      <c r="QY43" s="73"/>
      <c r="QZ43" s="73"/>
      <c r="RA43" s="73"/>
      <c r="RB43" s="73"/>
      <c r="RC43" s="73"/>
      <c r="RD43" s="73"/>
      <c r="RE43" s="73"/>
      <c r="RF43" s="73"/>
      <c r="RG43" s="73"/>
      <c r="RH43" s="73"/>
      <c r="RI43" s="73"/>
      <c r="RJ43" s="73"/>
      <c r="RK43" s="73"/>
      <c r="RL43" s="73"/>
      <c r="RM43" s="73"/>
      <c r="RN43" s="73"/>
      <c r="RO43" s="73"/>
      <c r="RP43" s="73"/>
      <c r="RQ43" s="73"/>
      <c r="RR43" s="73"/>
      <c r="RS43" s="73"/>
      <c r="RT43" s="73"/>
      <c r="RU43" s="73"/>
      <c r="RV43" s="73"/>
      <c r="RW43" s="73"/>
      <c r="RX43" s="73"/>
      <c r="RY43" s="73"/>
      <c r="RZ43" s="73"/>
      <c r="SA43" s="73"/>
      <c r="SB43" s="73"/>
      <c r="SC43" s="73"/>
      <c r="SD43" s="73"/>
      <c r="SE43" s="73"/>
      <c r="SF43" s="73"/>
      <c r="SG43" s="73"/>
      <c r="SH43" s="73"/>
      <c r="SI43" s="73"/>
      <c r="SJ43" s="73"/>
      <c r="SK43" s="73"/>
      <c r="SL43" s="73"/>
      <c r="SM43" s="73"/>
      <c r="SN43" s="73"/>
      <c r="SO43" s="73"/>
      <c r="SP43" s="73"/>
      <c r="SQ43" s="73"/>
      <c r="SR43" s="73"/>
      <c r="SS43" s="73"/>
      <c r="ST43" s="87"/>
      <c r="SU43" s="87"/>
      <c r="SV43" s="87"/>
      <c r="SW43" s="87"/>
      <c r="SX43" s="87"/>
      <c r="SY43" s="87"/>
      <c r="SZ43" s="87"/>
      <c r="TA43" s="73"/>
      <c r="TB43" s="73"/>
      <c r="TC43" s="73"/>
      <c r="TD43" s="73"/>
      <c r="TE43" s="73"/>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2"/>
      <c r="XDS43" s="2"/>
      <c r="XDT43" s="2"/>
      <c r="XDU43" s="2"/>
      <c r="XDV43" s="2"/>
      <c r="XDW43" s="2"/>
      <c r="XDX43" s="2"/>
      <c r="XDY43" s="2"/>
      <c r="XDZ43" s="2"/>
      <c r="XEA43" s="2"/>
      <c r="XEB43" s="2"/>
      <c r="XEC43" s="2"/>
      <c r="XED43" s="2"/>
      <c r="XEE43" s="2"/>
      <c r="XEF43" s="2"/>
      <c r="XEG43" s="2"/>
      <c r="XEH43" s="2"/>
      <c r="XEI43" s="2"/>
      <c r="XEJ43" s="2"/>
      <c r="XEK43" s="2"/>
      <c r="XEL43" s="2"/>
      <c r="XEM43" s="2"/>
      <c r="XEN43" s="2"/>
      <c r="XEO43" s="2"/>
      <c r="XEP43" s="2"/>
      <c r="XEQ43" s="2"/>
      <c r="XER43" s="2"/>
      <c r="XES43" s="2"/>
      <c r="XET43" s="2"/>
      <c r="XEU43" s="2"/>
      <c r="XEV43" s="2"/>
      <c r="XEW43" s="2"/>
      <c r="XEX43" s="2"/>
      <c r="XEY43" s="2"/>
      <c r="XEZ43" s="2"/>
    </row>
    <row r="44" spans="1:16380" ht="13.5" customHeight="1" x14ac:dyDescent="0.15">
      <c r="B44" s="138" t="s">
        <v>289</v>
      </c>
      <c r="C44" s="5"/>
      <c r="D44" s="5"/>
      <c r="E44" s="5"/>
      <c r="F44" s="5"/>
      <c r="G44" s="5"/>
      <c r="H44" s="5"/>
      <c r="I44" s="5"/>
      <c r="J44" s="5"/>
      <c r="K44" s="5"/>
      <c r="L44" s="5"/>
      <c r="M44" s="5"/>
      <c r="N44" s="5"/>
      <c r="O44" s="5"/>
      <c r="P44" s="5"/>
      <c r="Q44" s="5"/>
      <c r="R44" s="5"/>
      <c r="S44" s="5"/>
      <c r="T44" s="5"/>
      <c r="U44" s="216"/>
      <c r="V44" s="140" t="s">
        <v>272</v>
      </c>
      <c r="W44" s="449" t="s">
        <v>273</v>
      </c>
      <c r="X44" s="449"/>
      <c r="Y44" s="449"/>
      <c r="Z44" s="449"/>
      <c r="AA44" s="449"/>
      <c r="AB44" s="449"/>
      <c r="AC44" s="449"/>
      <c r="AD44" s="449"/>
      <c r="AE44" s="449"/>
      <c r="AF44" s="449"/>
      <c r="AG44" s="449"/>
      <c r="AH44" s="449"/>
      <c r="AI44" s="449"/>
      <c r="AJ44" s="449"/>
      <c r="AK44" s="449"/>
      <c r="AL44" s="449"/>
      <c r="AM44" s="449"/>
      <c r="AN44" s="449"/>
      <c r="AP44" s="186">
        <v>530</v>
      </c>
      <c r="AQ44" s="452" t="s">
        <v>468</v>
      </c>
      <c r="AR44" s="453"/>
      <c r="AS44" s="83"/>
      <c r="AT44" s="83"/>
      <c r="AU44" s="83"/>
      <c r="AV44" s="83"/>
      <c r="AW44" s="83"/>
      <c r="AX44" s="83"/>
      <c r="AY44" s="83"/>
      <c r="AZ44" s="83"/>
      <c r="BA44" s="83"/>
      <c r="BB44" s="83"/>
      <c r="BC44" s="83"/>
      <c r="BD44" s="83"/>
      <c r="BE44" s="83" t="e">
        <v>#N/A</v>
      </c>
      <c r="BF44" s="83" t="e">
        <v>#N/A</v>
      </c>
      <c r="BG44" s="83" t="e">
        <v>#N/A</v>
      </c>
      <c r="BH44" s="83" t="e">
        <v>#N/A</v>
      </c>
      <c r="BI44" s="83" t="e">
        <v>#N/A</v>
      </c>
      <c r="BJ44" s="83" t="e">
        <v>#N/A</v>
      </c>
      <c r="BK44" s="83" t="e">
        <v>#N/A</v>
      </c>
      <c r="BL44" s="83" t="e">
        <v>#N/A</v>
      </c>
      <c r="BM44" s="83">
        <v>13700</v>
      </c>
      <c r="BN44" s="83" t="e">
        <v>#N/A</v>
      </c>
      <c r="BO44" s="83" t="e">
        <v>#N/A</v>
      </c>
      <c r="BP44" s="83">
        <v>13600</v>
      </c>
      <c r="BQ44" s="83" t="e">
        <v>#N/A</v>
      </c>
      <c r="BR44" s="83" t="e">
        <v>#N/A</v>
      </c>
      <c r="BS44" s="83">
        <v>13600</v>
      </c>
      <c r="BT44" s="83" t="e">
        <v>#N/A</v>
      </c>
      <c r="BU44" s="83" t="e">
        <v>#N/A</v>
      </c>
      <c r="BV44" s="83">
        <v>13600</v>
      </c>
      <c r="BW44" s="83" t="e">
        <v>#N/A</v>
      </c>
      <c r="BX44" s="83" t="e">
        <v>#N/A</v>
      </c>
      <c r="BY44" s="83">
        <v>13500</v>
      </c>
      <c r="BZ44" s="83" t="e">
        <v>#N/A</v>
      </c>
      <c r="CA44" s="83" t="e">
        <v>#N/A</v>
      </c>
      <c r="CB44" s="83">
        <v>13100</v>
      </c>
      <c r="CC44" s="83" t="e">
        <v>#N/A</v>
      </c>
      <c r="CD44" s="83" t="e">
        <v>#N/A</v>
      </c>
      <c r="CE44" s="83">
        <v>13100</v>
      </c>
      <c r="CF44" s="83" t="e">
        <v>#N/A</v>
      </c>
      <c r="CG44" s="83" t="e">
        <v>#N/A</v>
      </c>
      <c r="CH44" s="83">
        <v>13200</v>
      </c>
      <c r="CI44" s="83" t="e">
        <v>#N/A</v>
      </c>
      <c r="CJ44" s="83" t="e">
        <v>#N/A</v>
      </c>
      <c r="CK44" s="83">
        <v>13400</v>
      </c>
      <c r="CL44" s="83" t="e">
        <v>#N/A</v>
      </c>
      <c r="CM44" s="83" t="e">
        <v>#N/A</v>
      </c>
      <c r="CN44" s="83">
        <v>13500</v>
      </c>
      <c r="CO44" s="83" t="e">
        <v>#N/A</v>
      </c>
      <c r="CP44" s="83" t="e">
        <v>#N/A</v>
      </c>
      <c r="CQ44" s="83">
        <v>13700</v>
      </c>
      <c r="CR44" s="83" t="e">
        <v>#N/A</v>
      </c>
      <c r="CS44" s="83">
        <v>13100</v>
      </c>
      <c r="CT44" s="83">
        <v>14200</v>
      </c>
      <c r="CU44" s="83" t="e">
        <v>#N/A</v>
      </c>
      <c r="CV44" s="83" t="e">
        <v>#N/A</v>
      </c>
      <c r="CW44" s="83">
        <v>14400</v>
      </c>
      <c r="CX44" s="83" t="e">
        <v>#N/A</v>
      </c>
      <c r="CY44" s="83" t="e">
        <v>#N/A</v>
      </c>
      <c r="CZ44" s="83">
        <v>14500</v>
      </c>
      <c r="DA44" s="83" t="e">
        <v>#N/A</v>
      </c>
      <c r="DB44" s="83" t="e">
        <v>#N/A</v>
      </c>
      <c r="DC44" s="83" t="e">
        <v>#N/A</v>
      </c>
      <c r="DD44" s="83" t="e">
        <v>#N/A</v>
      </c>
      <c r="DE44" s="83" t="e">
        <v>#N/A</v>
      </c>
      <c r="DF44" s="83" t="e">
        <v>#N/A</v>
      </c>
      <c r="DG44" s="83" t="e">
        <v>#N/A</v>
      </c>
      <c r="DH44" s="83" t="e">
        <v>#N/A</v>
      </c>
      <c r="DI44" s="83" t="e">
        <v>#N/A</v>
      </c>
      <c r="DJ44" s="83" t="e">
        <v>#N/A</v>
      </c>
      <c r="DK44" s="83" t="e">
        <v>#N/A</v>
      </c>
      <c r="DL44" s="83" t="e">
        <v>#N/A</v>
      </c>
      <c r="DM44" s="83" t="e">
        <v>#N/A</v>
      </c>
      <c r="DN44" s="83" t="e">
        <v>#N/A</v>
      </c>
      <c r="DO44" s="83" t="e">
        <v>#N/A</v>
      </c>
      <c r="DP44" s="83" t="e">
        <v>#N/A</v>
      </c>
      <c r="DQ44" s="83" t="e">
        <v>#N/A</v>
      </c>
      <c r="DR44" s="83" t="e">
        <v>#N/A</v>
      </c>
      <c r="DS44" s="83" t="e">
        <v>#N/A</v>
      </c>
      <c r="DT44" s="83" t="e">
        <v>#N/A</v>
      </c>
      <c r="DU44" s="83" t="e">
        <v>#N/A</v>
      </c>
      <c r="DV44" s="83" t="e">
        <v>#N/A</v>
      </c>
      <c r="DW44" s="83" t="e">
        <v>#N/A</v>
      </c>
      <c r="DX44" s="83" t="e">
        <v>#N/A</v>
      </c>
      <c r="DY44" s="83" t="e">
        <v>#N/A</v>
      </c>
      <c r="DZ44" s="83" t="e">
        <v>#N/A</v>
      </c>
      <c r="EA44" s="83" t="e">
        <v>#N/A</v>
      </c>
      <c r="EB44" s="83" t="e">
        <v>#N/A</v>
      </c>
      <c r="EC44" s="83" t="e">
        <v>#N/A</v>
      </c>
      <c r="ED44" s="83" t="e">
        <v>#N/A</v>
      </c>
      <c r="EE44" s="83" t="e">
        <v>#N/A</v>
      </c>
      <c r="EF44" s="83" t="e">
        <v>#N/A</v>
      </c>
      <c r="EG44" s="83" t="e">
        <v>#N/A</v>
      </c>
      <c r="EH44" s="83" t="e">
        <v>#N/A</v>
      </c>
      <c r="EI44" s="83" t="e">
        <v>#N/A</v>
      </c>
      <c r="EJ44" s="83" t="e">
        <v>#N/A</v>
      </c>
      <c r="EK44" s="83" t="e">
        <v>#N/A</v>
      </c>
      <c r="EL44" s="83" t="e">
        <v>#N/A</v>
      </c>
      <c r="EM44" s="83" t="e">
        <v>#N/A</v>
      </c>
      <c r="EN44" s="83" t="e">
        <v>#N/A</v>
      </c>
      <c r="EO44" s="83" t="e">
        <v>#N/A</v>
      </c>
      <c r="EP44" s="83" t="e">
        <v>#N/A</v>
      </c>
      <c r="EQ44" s="83" t="e">
        <v>#N/A</v>
      </c>
      <c r="ER44" s="83" t="e">
        <v>#N/A</v>
      </c>
      <c r="ES44" s="83" t="e">
        <v>#N/A</v>
      </c>
      <c r="ET44" s="83" t="e">
        <v>#N/A</v>
      </c>
      <c r="EU44" s="83" t="e">
        <v>#N/A</v>
      </c>
      <c r="EV44" s="83" t="e">
        <v>#N/A</v>
      </c>
      <c r="EW44" s="83" t="e">
        <v>#N/A</v>
      </c>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73"/>
      <c r="QY44" s="73"/>
      <c r="QZ44" s="73"/>
      <c r="RA44" s="73"/>
      <c r="RB44" s="73"/>
      <c r="RC44" s="73"/>
      <c r="RD44" s="73"/>
      <c r="RE44" s="73"/>
      <c r="RF44" s="73"/>
      <c r="RG44" s="73"/>
      <c r="RH44" s="73"/>
      <c r="RI44" s="73"/>
      <c r="RJ44" s="73"/>
      <c r="RK44" s="73"/>
      <c r="RL44" s="73"/>
      <c r="RM44" s="73"/>
      <c r="RN44" s="73"/>
      <c r="RO44" s="73"/>
      <c r="RP44" s="73"/>
      <c r="RQ44" s="73"/>
      <c r="RR44" s="73"/>
      <c r="RS44" s="73"/>
      <c r="RT44" s="73"/>
      <c r="RU44" s="73"/>
      <c r="RV44" s="73"/>
      <c r="RW44" s="73"/>
      <c r="RX44" s="73"/>
      <c r="RY44" s="73"/>
      <c r="RZ44" s="73"/>
      <c r="SA44" s="73"/>
      <c r="SB44" s="73"/>
      <c r="SC44" s="73"/>
      <c r="SD44" s="73"/>
      <c r="SE44" s="73"/>
      <c r="SF44" s="73"/>
      <c r="SG44" s="73"/>
      <c r="SH44" s="73"/>
      <c r="SI44" s="73"/>
      <c r="SJ44" s="73"/>
      <c r="SK44" s="73"/>
      <c r="SL44" s="73"/>
      <c r="SM44" s="73"/>
      <c r="SN44" s="73"/>
      <c r="SO44" s="73"/>
      <c r="SP44" s="73"/>
      <c r="SQ44" s="73"/>
      <c r="SR44" s="73"/>
      <c r="SS44" s="73"/>
      <c r="ST44" s="87"/>
      <c r="SU44" s="87"/>
      <c r="SV44" s="87"/>
      <c r="SW44" s="87"/>
      <c r="SX44" s="87"/>
      <c r="SY44" s="87"/>
      <c r="SZ44" s="87"/>
      <c r="TA44" s="73"/>
      <c r="TB44" s="73"/>
      <c r="TC44" s="73"/>
      <c r="TD44" s="73"/>
      <c r="TE44" s="73"/>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c r="DJO44" s="2"/>
      <c r="DJP44" s="2"/>
      <c r="DJQ44" s="2"/>
      <c r="DJR44" s="2"/>
      <c r="DJS44" s="2"/>
      <c r="DJT44" s="2"/>
      <c r="DJU44" s="2"/>
      <c r="DJV44" s="2"/>
      <c r="DJW44" s="2"/>
      <c r="DJX44" s="2"/>
      <c r="DJY44" s="2"/>
      <c r="DJZ44" s="2"/>
      <c r="DKA44" s="2"/>
      <c r="DKB44" s="2"/>
      <c r="DKC44" s="2"/>
      <c r="DKD44" s="2"/>
      <c r="DKE44" s="2"/>
      <c r="DKF44" s="2"/>
      <c r="DKG44" s="2"/>
      <c r="DKH44" s="2"/>
      <c r="DKI44" s="2"/>
      <c r="DKJ44" s="2"/>
      <c r="DKK44" s="2"/>
      <c r="DKL44" s="2"/>
      <c r="DKM44" s="2"/>
      <c r="DKN44" s="2"/>
      <c r="DKO44" s="2"/>
      <c r="DKP44" s="2"/>
      <c r="DKQ44" s="2"/>
      <c r="DKR44" s="2"/>
      <c r="DKS44" s="2"/>
      <c r="DKT44" s="2"/>
      <c r="DKU44" s="2"/>
      <c r="DKV44" s="2"/>
      <c r="DKW44" s="2"/>
      <c r="DKX44" s="2"/>
      <c r="DKY44" s="2"/>
      <c r="DKZ44" s="2"/>
      <c r="DLA44" s="2"/>
      <c r="DLB44" s="2"/>
      <c r="DLC44" s="2"/>
      <c r="DLD44" s="2"/>
      <c r="DLE44" s="2"/>
      <c r="DLF44" s="2"/>
      <c r="DLG44" s="2"/>
      <c r="DLH44" s="2"/>
      <c r="DLI44" s="2"/>
      <c r="DLJ44" s="2"/>
      <c r="DLK44" s="2"/>
      <c r="DLL44" s="2"/>
      <c r="DLM44" s="2"/>
      <c r="DLN44" s="2"/>
      <c r="DLO44" s="2"/>
      <c r="DLP44" s="2"/>
      <c r="DLQ44" s="2"/>
      <c r="DLR44" s="2"/>
      <c r="DLS44" s="2"/>
      <c r="DLT44" s="2"/>
      <c r="DLU44" s="2"/>
      <c r="DLV44" s="2"/>
      <c r="DLW44" s="2"/>
      <c r="DLX44" s="2"/>
      <c r="DLY44" s="2"/>
      <c r="DLZ44" s="2"/>
      <c r="DMA44" s="2"/>
      <c r="DMB44" s="2"/>
      <c r="DMC44" s="2"/>
      <c r="DMD44" s="2"/>
      <c r="DME44" s="2"/>
      <c r="DMF44" s="2"/>
      <c r="DMG44" s="2"/>
      <c r="DMH44" s="2"/>
      <c r="DMI44" s="2"/>
      <c r="DMJ44" s="2"/>
      <c r="DMK44" s="2"/>
      <c r="DML44" s="2"/>
      <c r="DMM44" s="2"/>
      <c r="DMN44" s="2"/>
      <c r="DMO44" s="2"/>
      <c r="DMP44" s="2"/>
      <c r="DMQ44" s="2"/>
      <c r="DMR44" s="2"/>
      <c r="DMS44" s="2"/>
      <c r="DMT44" s="2"/>
      <c r="DMU44" s="2"/>
      <c r="DMV44" s="2"/>
      <c r="DMW44" s="2"/>
      <c r="DMX44" s="2"/>
      <c r="DMY44" s="2"/>
      <c r="DMZ44" s="2"/>
      <c r="DNA44" s="2"/>
      <c r="DNB44" s="2"/>
      <c r="DNC44" s="2"/>
      <c r="DND44" s="2"/>
      <c r="DNE44" s="2"/>
      <c r="DNF44" s="2"/>
      <c r="DNG44" s="2"/>
      <c r="DNH44" s="2"/>
      <c r="DNI44" s="2"/>
      <c r="DNJ44" s="2"/>
      <c r="DNK44" s="2"/>
      <c r="DNL44" s="2"/>
      <c r="DNM44" s="2"/>
      <c r="DNN44" s="2"/>
      <c r="DNO44" s="2"/>
      <c r="DNP44" s="2"/>
      <c r="DNQ44" s="2"/>
      <c r="DNR44" s="2"/>
      <c r="DNS44" s="2"/>
      <c r="DNT44" s="2"/>
      <c r="DNU44" s="2"/>
      <c r="DNV44" s="2"/>
      <c r="DNW44" s="2"/>
      <c r="DNX44" s="2"/>
      <c r="DNY44" s="2"/>
      <c r="DNZ44" s="2"/>
      <c r="DOA44" s="2"/>
      <c r="DOB44" s="2"/>
      <c r="DOC44" s="2"/>
      <c r="DOD44" s="2"/>
      <c r="DOE44" s="2"/>
      <c r="DOF44" s="2"/>
      <c r="DOG44" s="2"/>
      <c r="DOH44" s="2"/>
      <c r="DOI44" s="2"/>
      <c r="DOJ44" s="2"/>
      <c r="DOK44" s="2"/>
      <c r="DOL44" s="2"/>
      <c r="DOM44" s="2"/>
      <c r="DON44" s="2"/>
      <c r="DOO44" s="2"/>
      <c r="DOP44" s="2"/>
      <c r="DOQ44" s="2"/>
      <c r="DOR44" s="2"/>
      <c r="DOS44" s="2"/>
      <c r="DOT44" s="2"/>
      <c r="DOU44" s="2"/>
      <c r="DOV44" s="2"/>
      <c r="DOW44" s="2"/>
      <c r="DOX44" s="2"/>
      <c r="DOY44" s="2"/>
      <c r="DOZ44" s="2"/>
      <c r="DPA44" s="2"/>
      <c r="DPB44" s="2"/>
      <c r="DPC44" s="2"/>
      <c r="DPD44" s="2"/>
      <c r="DPE44" s="2"/>
      <c r="DPF44" s="2"/>
      <c r="DPG44" s="2"/>
      <c r="DPH44" s="2"/>
      <c r="DPI44" s="2"/>
      <c r="DPJ44" s="2"/>
      <c r="DPK44" s="2"/>
      <c r="DPL44" s="2"/>
      <c r="DPM44" s="2"/>
      <c r="DPN44" s="2"/>
      <c r="DPO44" s="2"/>
      <c r="DPP44" s="2"/>
      <c r="DPQ44" s="2"/>
      <c r="DPR44" s="2"/>
      <c r="DPS44" s="2"/>
      <c r="DPT44" s="2"/>
      <c r="DPU44" s="2"/>
      <c r="DPV44" s="2"/>
      <c r="DPW44" s="2"/>
      <c r="DPX44" s="2"/>
      <c r="DPY44" s="2"/>
      <c r="DPZ44" s="2"/>
      <c r="DQA44" s="2"/>
      <c r="DQB44" s="2"/>
      <c r="DQC44" s="2"/>
      <c r="DQD44" s="2"/>
      <c r="DQE44" s="2"/>
      <c r="DQF44" s="2"/>
      <c r="DQG44" s="2"/>
      <c r="DQH44" s="2"/>
      <c r="DQI44" s="2"/>
      <c r="DQJ44" s="2"/>
      <c r="DQK44" s="2"/>
      <c r="DQL44" s="2"/>
      <c r="DQM44" s="2"/>
      <c r="DQN44" s="2"/>
      <c r="DQO44" s="2"/>
      <c r="DQP44" s="2"/>
      <c r="DQQ44" s="2"/>
      <c r="DQR44" s="2"/>
      <c r="DQS44" s="2"/>
      <c r="DQT44" s="2"/>
      <c r="DQU44" s="2"/>
      <c r="DQV44" s="2"/>
      <c r="DQW44" s="2"/>
      <c r="DQX44" s="2"/>
      <c r="DQY44" s="2"/>
      <c r="DQZ44" s="2"/>
      <c r="DRA44" s="2"/>
      <c r="DRB44" s="2"/>
      <c r="DRC44" s="2"/>
      <c r="DRD44" s="2"/>
      <c r="DRE44" s="2"/>
      <c r="DRF44" s="2"/>
      <c r="DRG44" s="2"/>
      <c r="DRH44" s="2"/>
      <c r="DRI44" s="2"/>
      <c r="DRJ44" s="2"/>
      <c r="DRK44" s="2"/>
      <c r="DRL44" s="2"/>
      <c r="DRM44" s="2"/>
      <c r="DRN44" s="2"/>
      <c r="DRO44" s="2"/>
      <c r="DRP44" s="2"/>
      <c r="DRQ44" s="2"/>
      <c r="DRR44" s="2"/>
      <c r="DRS44" s="2"/>
      <c r="DRT44" s="2"/>
      <c r="DRU44" s="2"/>
      <c r="DRV44" s="2"/>
      <c r="DRW44" s="2"/>
      <c r="DRX44" s="2"/>
      <c r="DRY44" s="2"/>
      <c r="DRZ44" s="2"/>
      <c r="DSA44" s="2"/>
      <c r="DSB44" s="2"/>
      <c r="DSC44" s="2"/>
      <c r="DSD44" s="2"/>
      <c r="DSE44" s="2"/>
      <c r="DSF44" s="2"/>
      <c r="DSG44" s="2"/>
      <c r="DSH44" s="2"/>
      <c r="DSI44" s="2"/>
      <c r="DSJ44" s="2"/>
      <c r="DSK44" s="2"/>
      <c r="DSL44" s="2"/>
      <c r="DSM44" s="2"/>
      <c r="DSN44" s="2"/>
      <c r="DSO44" s="2"/>
      <c r="DSP44" s="2"/>
      <c r="DSQ44" s="2"/>
      <c r="DSR44" s="2"/>
      <c r="DSS44" s="2"/>
      <c r="DST44" s="2"/>
      <c r="DSU44" s="2"/>
      <c r="DSV44" s="2"/>
      <c r="DSW44" s="2"/>
      <c r="DSX44" s="2"/>
      <c r="DSY44" s="2"/>
      <c r="DSZ44" s="2"/>
      <c r="DTA44" s="2"/>
      <c r="DTB44" s="2"/>
      <c r="DTC44" s="2"/>
      <c r="DTD44" s="2"/>
      <c r="DTE44" s="2"/>
      <c r="DTF44" s="2"/>
      <c r="DTG44" s="2"/>
      <c r="DTH44" s="2"/>
      <c r="DTI44" s="2"/>
      <c r="DTJ44" s="2"/>
      <c r="DTK44" s="2"/>
      <c r="DTL44" s="2"/>
      <c r="DTM44" s="2"/>
      <c r="DTN44" s="2"/>
      <c r="DTO44" s="2"/>
      <c r="DTP44" s="2"/>
      <c r="DTQ44" s="2"/>
      <c r="DTR44" s="2"/>
      <c r="DTS44" s="2"/>
      <c r="DTT44" s="2"/>
      <c r="DTU44" s="2"/>
      <c r="DTV44" s="2"/>
      <c r="DTW44" s="2"/>
      <c r="DTX44" s="2"/>
      <c r="DTY44" s="2"/>
      <c r="DTZ44" s="2"/>
      <c r="DUA44" s="2"/>
      <c r="DUB44" s="2"/>
      <c r="DUC44" s="2"/>
      <c r="DUD44" s="2"/>
      <c r="DUE44" s="2"/>
      <c r="DUF44" s="2"/>
      <c r="DUG44" s="2"/>
      <c r="DUH44" s="2"/>
      <c r="DUI44" s="2"/>
      <c r="DUJ44" s="2"/>
      <c r="DUK44" s="2"/>
      <c r="DUL44" s="2"/>
      <c r="DUM44" s="2"/>
      <c r="DUN44" s="2"/>
      <c r="DUO44" s="2"/>
      <c r="DUP44" s="2"/>
      <c r="DUQ44" s="2"/>
      <c r="DUR44" s="2"/>
      <c r="DUS44" s="2"/>
      <c r="DUT44" s="2"/>
      <c r="DUU44" s="2"/>
      <c r="DUV44" s="2"/>
      <c r="DUW44" s="2"/>
      <c r="DUX44" s="2"/>
      <c r="DUY44" s="2"/>
      <c r="DUZ44" s="2"/>
      <c r="DVA44" s="2"/>
      <c r="DVB44" s="2"/>
      <c r="DVC44" s="2"/>
      <c r="DVD44" s="2"/>
      <c r="DVE44" s="2"/>
      <c r="DVF44" s="2"/>
      <c r="DVG44" s="2"/>
      <c r="DVH44" s="2"/>
      <c r="DVI44" s="2"/>
      <c r="DVJ44" s="2"/>
      <c r="DVK44" s="2"/>
      <c r="DVL44" s="2"/>
      <c r="DVM44" s="2"/>
      <c r="DVN44" s="2"/>
      <c r="DVO44" s="2"/>
      <c r="DVP44" s="2"/>
      <c r="DVQ44" s="2"/>
      <c r="DVR44" s="2"/>
      <c r="DVS44" s="2"/>
      <c r="DVT44" s="2"/>
      <c r="DVU44" s="2"/>
      <c r="DVV44" s="2"/>
      <c r="DVW44" s="2"/>
      <c r="DVX44" s="2"/>
      <c r="DVY44" s="2"/>
      <c r="DVZ44" s="2"/>
      <c r="DWA44" s="2"/>
      <c r="DWB44" s="2"/>
      <c r="DWC44" s="2"/>
      <c r="DWD44" s="2"/>
      <c r="DWE44" s="2"/>
      <c r="DWF44" s="2"/>
      <c r="DWG44" s="2"/>
      <c r="DWH44" s="2"/>
      <c r="DWI44" s="2"/>
      <c r="DWJ44" s="2"/>
      <c r="DWK44" s="2"/>
      <c r="DWL44" s="2"/>
      <c r="DWM44" s="2"/>
      <c r="DWN44" s="2"/>
      <c r="DWO44" s="2"/>
      <c r="DWP44" s="2"/>
      <c r="DWQ44" s="2"/>
      <c r="DWR44" s="2"/>
      <c r="DWS44" s="2"/>
      <c r="DWT44" s="2"/>
      <c r="DWU44" s="2"/>
      <c r="DWV44" s="2"/>
      <c r="DWW44" s="2"/>
      <c r="DWX44" s="2"/>
      <c r="DWY44" s="2"/>
      <c r="DWZ44" s="2"/>
      <c r="DXA44" s="2"/>
      <c r="DXB44" s="2"/>
      <c r="DXC44" s="2"/>
      <c r="DXD44" s="2"/>
      <c r="DXE44" s="2"/>
      <c r="DXF44" s="2"/>
      <c r="DXG44" s="2"/>
      <c r="DXH44" s="2"/>
      <c r="DXI44" s="2"/>
      <c r="DXJ44" s="2"/>
      <c r="DXK44" s="2"/>
      <c r="DXL44" s="2"/>
      <c r="DXM44" s="2"/>
      <c r="DXN44" s="2"/>
      <c r="DXO44" s="2"/>
      <c r="DXP44" s="2"/>
      <c r="DXQ44" s="2"/>
      <c r="DXR44" s="2"/>
      <c r="DXS44" s="2"/>
      <c r="DXT44" s="2"/>
      <c r="DXU44" s="2"/>
      <c r="DXV44" s="2"/>
      <c r="DXW44" s="2"/>
      <c r="DXX44" s="2"/>
      <c r="DXY44" s="2"/>
      <c r="DXZ44" s="2"/>
      <c r="DYA44" s="2"/>
      <c r="DYB44" s="2"/>
      <c r="DYC44" s="2"/>
      <c r="DYD44" s="2"/>
      <c r="DYE44" s="2"/>
      <c r="DYF44" s="2"/>
      <c r="DYG44" s="2"/>
      <c r="DYH44" s="2"/>
      <c r="DYI44" s="2"/>
      <c r="DYJ44" s="2"/>
      <c r="DYK44" s="2"/>
      <c r="DYL44" s="2"/>
      <c r="DYM44" s="2"/>
      <c r="DYN44" s="2"/>
      <c r="DYO44" s="2"/>
      <c r="DYP44" s="2"/>
      <c r="DYQ44" s="2"/>
      <c r="DYR44" s="2"/>
      <c r="DYS44" s="2"/>
      <c r="DYT44" s="2"/>
      <c r="DYU44" s="2"/>
      <c r="DYV44" s="2"/>
      <c r="DYW44" s="2"/>
      <c r="DYX44" s="2"/>
      <c r="DYY44" s="2"/>
      <c r="DYZ44" s="2"/>
      <c r="DZA44" s="2"/>
      <c r="DZB44" s="2"/>
      <c r="DZC44" s="2"/>
      <c r="DZD44" s="2"/>
      <c r="DZE44" s="2"/>
      <c r="DZF44" s="2"/>
      <c r="DZG44" s="2"/>
      <c r="DZH44" s="2"/>
      <c r="DZI44" s="2"/>
      <c r="DZJ44" s="2"/>
      <c r="DZK44" s="2"/>
      <c r="DZL44" s="2"/>
      <c r="DZM44" s="2"/>
      <c r="DZN44" s="2"/>
      <c r="DZO44" s="2"/>
      <c r="DZP44" s="2"/>
      <c r="DZQ44" s="2"/>
      <c r="DZR44" s="2"/>
      <c r="DZS44" s="2"/>
      <c r="DZT44" s="2"/>
      <c r="DZU44" s="2"/>
      <c r="DZV44" s="2"/>
      <c r="DZW44" s="2"/>
      <c r="DZX44" s="2"/>
      <c r="DZY44" s="2"/>
      <c r="DZZ44" s="2"/>
      <c r="EAA44" s="2"/>
      <c r="EAB44" s="2"/>
      <c r="EAC44" s="2"/>
      <c r="EAD44" s="2"/>
      <c r="EAE44" s="2"/>
      <c r="EAF44" s="2"/>
      <c r="EAG44" s="2"/>
      <c r="EAH44" s="2"/>
      <c r="EAI44" s="2"/>
      <c r="EAJ44" s="2"/>
      <c r="EAK44" s="2"/>
      <c r="EAL44" s="2"/>
      <c r="EAM44" s="2"/>
      <c r="EAN44" s="2"/>
      <c r="EAO44" s="2"/>
      <c r="EAP44" s="2"/>
      <c r="EAQ44" s="2"/>
      <c r="EAR44" s="2"/>
      <c r="EAS44" s="2"/>
      <c r="EAT44" s="2"/>
      <c r="EAU44" s="2"/>
      <c r="EAV44" s="2"/>
      <c r="EAW44" s="2"/>
      <c r="EAX44" s="2"/>
      <c r="EAY44" s="2"/>
      <c r="EAZ44" s="2"/>
      <c r="EBA44" s="2"/>
      <c r="EBB44" s="2"/>
      <c r="EBC44" s="2"/>
      <c r="EBD44" s="2"/>
      <c r="EBE44" s="2"/>
      <c r="EBF44" s="2"/>
      <c r="EBG44" s="2"/>
      <c r="EBH44" s="2"/>
      <c r="EBI44" s="2"/>
      <c r="EBJ44" s="2"/>
      <c r="EBK44" s="2"/>
      <c r="EBL44" s="2"/>
      <c r="EBM44" s="2"/>
      <c r="EBN44" s="2"/>
      <c r="EBO44" s="2"/>
      <c r="EBP44" s="2"/>
      <c r="EBQ44" s="2"/>
      <c r="EBR44" s="2"/>
      <c r="EBS44" s="2"/>
      <c r="EBT44" s="2"/>
      <c r="EBU44" s="2"/>
      <c r="EBV44" s="2"/>
      <c r="EBW44" s="2"/>
      <c r="EBX44" s="2"/>
      <c r="EBY44" s="2"/>
      <c r="EBZ44" s="2"/>
      <c r="ECA44" s="2"/>
      <c r="ECB44" s="2"/>
      <c r="ECC44" s="2"/>
      <c r="ECD44" s="2"/>
      <c r="ECE44" s="2"/>
      <c r="ECF44" s="2"/>
      <c r="ECG44" s="2"/>
      <c r="ECH44" s="2"/>
      <c r="ECI44" s="2"/>
      <c r="ECJ44" s="2"/>
      <c r="ECK44" s="2"/>
      <c r="ECL44" s="2"/>
      <c r="ECM44" s="2"/>
      <c r="ECN44" s="2"/>
      <c r="ECO44" s="2"/>
      <c r="ECP44" s="2"/>
      <c r="ECQ44" s="2"/>
      <c r="ECR44" s="2"/>
      <c r="ECS44" s="2"/>
      <c r="ECT44" s="2"/>
      <c r="ECU44" s="2"/>
      <c r="ECV44" s="2"/>
      <c r="ECW44" s="2"/>
      <c r="ECX44" s="2"/>
      <c r="ECY44" s="2"/>
      <c r="ECZ44" s="2"/>
      <c r="EDA44" s="2"/>
      <c r="EDB44" s="2"/>
      <c r="EDC44" s="2"/>
      <c r="EDD44" s="2"/>
      <c r="EDE44" s="2"/>
      <c r="EDF44" s="2"/>
      <c r="EDG44" s="2"/>
      <c r="EDH44" s="2"/>
      <c r="EDI44" s="2"/>
      <c r="EDJ44" s="2"/>
      <c r="EDK44" s="2"/>
      <c r="EDL44" s="2"/>
      <c r="EDM44" s="2"/>
      <c r="EDN44" s="2"/>
      <c r="EDO44" s="2"/>
      <c r="EDP44" s="2"/>
      <c r="EDQ44" s="2"/>
      <c r="EDR44" s="2"/>
      <c r="EDS44" s="2"/>
      <c r="EDT44" s="2"/>
      <c r="EDU44" s="2"/>
      <c r="EDV44" s="2"/>
      <c r="EDW44" s="2"/>
      <c r="EDX44" s="2"/>
      <c r="EDY44" s="2"/>
      <c r="EDZ44" s="2"/>
      <c r="EEA44" s="2"/>
      <c r="EEB44" s="2"/>
      <c r="EEC44" s="2"/>
      <c r="EED44" s="2"/>
      <c r="EEE44" s="2"/>
      <c r="EEF44" s="2"/>
      <c r="EEG44" s="2"/>
      <c r="EEH44" s="2"/>
      <c r="EEI44" s="2"/>
      <c r="EEJ44" s="2"/>
      <c r="EEK44" s="2"/>
      <c r="EEL44" s="2"/>
      <c r="EEM44" s="2"/>
      <c r="EEN44" s="2"/>
      <c r="EEO44" s="2"/>
      <c r="EEP44" s="2"/>
      <c r="EEQ44" s="2"/>
      <c r="EER44" s="2"/>
      <c r="EES44" s="2"/>
      <c r="EET44" s="2"/>
      <c r="EEU44" s="2"/>
      <c r="EEV44" s="2"/>
      <c r="EEW44" s="2"/>
      <c r="EEX44" s="2"/>
      <c r="EEY44" s="2"/>
      <c r="EEZ44" s="2"/>
      <c r="EFA44" s="2"/>
      <c r="EFB44" s="2"/>
      <c r="EFC44" s="2"/>
      <c r="EFD44" s="2"/>
      <c r="EFE44" s="2"/>
      <c r="EFF44" s="2"/>
      <c r="EFG44" s="2"/>
      <c r="EFH44" s="2"/>
      <c r="EFI44" s="2"/>
      <c r="EFJ44" s="2"/>
      <c r="EFK44" s="2"/>
      <c r="EFL44" s="2"/>
      <c r="EFM44" s="2"/>
      <c r="EFN44" s="2"/>
      <c r="EFO44" s="2"/>
      <c r="EFP44" s="2"/>
      <c r="EFQ44" s="2"/>
      <c r="EFR44" s="2"/>
      <c r="EFS44" s="2"/>
      <c r="EFT44" s="2"/>
      <c r="EFU44" s="2"/>
      <c r="EFV44" s="2"/>
      <c r="EFW44" s="2"/>
      <c r="EFX44" s="2"/>
      <c r="EFY44" s="2"/>
      <c r="EFZ44" s="2"/>
      <c r="EGA44" s="2"/>
      <c r="EGB44" s="2"/>
      <c r="EGC44" s="2"/>
      <c r="EGD44" s="2"/>
      <c r="EGE44" s="2"/>
      <c r="EGF44" s="2"/>
      <c r="EGG44" s="2"/>
      <c r="EGH44" s="2"/>
      <c r="EGI44" s="2"/>
      <c r="EGJ44" s="2"/>
      <c r="EGK44" s="2"/>
      <c r="EGL44" s="2"/>
      <c r="EGM44" s="2"/>
      <c r="EGN44" s="2"/>
      <c r="EGO44" s="2"/>
      <c r="EGP44" s="2"/>
      <c r="EGQ44" s="2"/>
      <c r="EGR44" s="2"/>
      <c r="EGS44" s="2"/>
      <c r="EGT44" s="2"/>
      <c r="EGU44" s="2"/>
      <c r="EGV44" s="2"/>
      <c r="EGW44" s="2"/>
      <c r="EGX44" s="2"/>
      <c r="EGY44" s="2"/>
      <c r="EGZ44" s="2"/>
      <c r="EHA44" s="2"/>
      <c r="EHB44" s="2"/>
      <c r="EHC44" s="2"/>
      <c r="EHD44" s="2"/>
      <c r="EHE44" s="2"/>
      <c r="EHF44" s="2"/>
      <c r="EHG44" s="2"/>
      <c r="EHH44" s="2"/>
      <c r="EHI44" s="2"/>
      <c r="EHJ44" s="2"/>
      <c r="EHK44" s="2"/>
      <c r="EHL44" s="2"/>
      <c r="EHM44" s="2"/>
      <c r="EHN44" s="2"/>
      <c r="EHO44" s="2"/>
      <c r="EHP44" s="2"/>
      <c r="EHQ44" s="2"/>
      <c r="EHR44" s="2"/>
      <c r="EHS44" s="2"/>
      <c r="EHT44" s="2"/>
      <c r="EHU44" s="2"/>
      <c r="EHV44" s="2"/>
      <c r="EHW44" s="2"/>
      <c r="EHX44" s="2"/>
      <c r="EHY44" s="2"/>
      <c r="EHZ44" s="2"/>
      <c r="EIA44" s="2"/>
      <c r="EIB44" s="2"/>
      <c r="EIC44" s="2"/>
      <c r="EID44" s="2"/>
      <c r="EIE44" s="2"/>
      <c r="EIF44" s="2"/>
      <c r="EIG44" s="2"/>
      <c r="EIH44" s="2"/>
      <c r="EII44" s="2"/>
      <c r="EIJ44" s="2"/>
      <c r="EIK44" s="2"/>
      <c r="EIL44" s="2"/>
      <c r="EIM44" s="2"/>
      <c r="EIN44" s="2"/>
      <c r="EIO44" s="2"/>
      <c r="EIP44" s="2"/>
      <c r="EIQ44" s="2"/>
      <c r="EIR44" s="2"/>
      <c r="EIS44" s="2"/>
      <c r="EIT44" s="2"/>
      <c r="EIU44" s="2"/>
      <c r="EIV44" s="2"/>
      <c r="EIW44" s="2"/>
      <c r="EIX44" s="2"/>
      <c r="EIY44" s="2"/>
      <c r="EIZ44" s="2"/>
      <c r="EJA44" s="2"/>
      <c r="EJB44" s="2"/>
      <c r="EJC44" s="2"/>
      <c r="EJD44" s="2"/>
      <c r="EJE44" s="2"/>
      <c r="EJF44" s="2"/>
      <c r="EJG44" s="2"/>
      <c r="EJH44" s="2"/>
      <c r="EJI44" s="2"/>
      <c r="EJJ44" s="2"/>
      <c r="EJK44" s="2"/>
      <c r="EJL44" s="2"/>
      <c r="EJM44" s="2"/>
      <c r="EJN44" s="2"/>
      <c r="EJO44" s="2"/>
      <c r="EJP44" s="2"/>
      <c r="EJQ44" s="2"/>
      <c r="EJR44" s="2"/>
      <c r="EJS44" s="2"/>
      <c r="EJT44" s="2"/>
      <c r="EJU44" s="2"/>
      <c r="EJV44" s="2"/>
      <c r="EJW44" s="2"/>
      <c r="EJX44" s="2"/>
      <c r="EJY44" s="2"/>
      <c r="EJZ44" s="2"/>
      <c r="EKA44" s="2"/>
      <c r="EKB44" s="2"/>
      <c r="EKC44" s="2"/>
      <c r="EKD44" s="2"/>
      <c r="EKE44" s="2"/>
      <c r="EKF44" s="2"/>
      <c r="EKG44" s="2"/>
      <c r="EKH44" s="2"/>
      <c r="EKI44" s="2"/>
      <c r="EKJ44" s="2"/>
      <c r="EKK44" s="2"/>
      <c r="EKL44" s="2"/>
      <c r="EKM44" s="2"/>
      <c r="EKN44" s="2"/>
      <c r="EKO44" s="2"/>
      <c r="EKP44" s="2"/>
      <c r="EKQ44" s="2"/>
      <c r="EKR44" s="2"/>
      <c r="EKS44" s="2"/>
      <c r="EKT44" s="2"/>
      <c r="EKU44" s="2"/>
      <c r="EKV44" s="2"/>
      <c r="EKW44" s="2"/>
      <c r="EKX44" s="2"/>
      <c r="EKY44" s="2"/>
      <c r="EKZ44" s="2"/>
      <c r="ELA44" s="2"/>
      <c r="ELB44" s="2"/>
      <c r="ELC44" s="2"/>
      <c r="ELD44" s="2"/>
      <c r="ELE44" s="2"/>
      <c r="ELF44" s="2"/>
      <c r="ELG44" s="2"/>
      <c r="ELH44" s="2"/>
      <c r="ELI44" s="2"/>
      <c r="ELJ44" s="2"/>
      <c r="ELK44" s="2"/>
      <c r="ELL44" s="2"/>
      <c r="ELM44" s="2"/>
      <c r="ELN44" s="2"/>
      <c r="ELO44" s="2"/>
      <c r="ELP44" s="2"/>
      <c r="ELQ44" s="2"/>
      <c r="ELR44" s="2"/>
      <c r="ELS44" s="2"/>
      <c r="ELT44" s="2"/>
      <c r="ELU44" s="2"/>
      <c r="ELV44" s="2"/>
      <c r="ELW44" s="2"/>
      <c r="ELX44" s="2"/>
      <c r="ELY44" s="2"/>
      <c r="ELZ44" s="2"/>
      <c r="EMA44" s="2"/>
      <c r="EMB44" s="2"/>
      <c r="EMC44" s="2"/>
      <c r="EMD44" s="2"/>
      <c r="EME44" s="2"/>
      <c r="EMF44" s="2"/>
      <c r="EMG44" s="2"/>
      <c r="EMH44" s="2"/>
      <c r="EMI44" s="2"/>
      <c r="EMJ44" s="2"/>
      <c r="EMK44" s="2"/>
      <c r="EML44" s="2"/>
      <c r="EMM44" s="2"/>
      <c r="EMN44" s="2"/>
      <c r="EMO44" s="2"/>
      <c r="EMP44" s="2"/>
      <c r="EMQ44" s="2"/>
      <c r="EMR44" s="2"/>
      <c r="EMS44" s="2"/>
      <c r="EMT44" s="2"/>
      <c r="EMU44" s="2"/>
      <c r="EMV44" s="2"/>
      <c r="EMW44" s="2"/>
      <c r="EMX44" s="2"/>
      <c r="EMY44" s="2"/>
      <c r="EMZ44" s="2"/>
      <c r="ENA44" s="2"/>
      <c r="ENB44" s="2"/>
      <c r="ENC44" s="2"/>
      <c r="END44" s="2"/>
      <c r="ENE44" s="2"/>
      <c r="ENF44" s="2"/>
      <c r="ENG44" s="2"/>
      <c r="ENH44" s="2"/>
      <c r="ENI44" s="2"/>
      <c r="ENJ44" s="2"/>
      <c r="ENK44" s="2"/>
      <c r="ENL44" s="2"/>
      <c r="ENM44" s="2"/>
      <c r="ENN44" s="2"/>
      <c r="ENO44" s="2"/>
      <c r="ENP44" s="2"/>
      <c r="ENQ44" s="2"/>
      <c r="ENR44" s="2"/>
      <c r="ENS44" s="2"/>
      <c r="ENT44" s="2"/>
      <c r="ENU44" s="2"/>
      <c r="ENV44" s="2"/>
      <c r="ENW44" s="2"/>
      <c r="ENX44" s="2"/>
      <c r="ENY44" s="2"/>
      <c r="ENZ44" s="2"/>
      <c r="EOA44" s="2"/>
      <c r="EOB44" s="2"/>
      <c r="EOC44" s="2"/>
      <c r="EOD44" s="2"/>
      <c r="EOE44" s="2"/>
      <c r="EOF44" s="2"/>
      <c r="EOG44" s="2"/>
      <c r="EOH44" s="2"/>
      <c r="EOI44" s="2"/>
      <c r="EOJ44" s="2"/>
      <c r="EOK44" s="2"/>
      <c r="EOL44" s="2"/>
      <c r="EOM44" s="2"/>
      <c r="EON44" s="2"/>
      <c r="EOO44" s="2"/>
      <c r="EOP44" s="2"/>
      <c r="EOQ44" s="2"/>
      <c r="EOR44" s="2"/>
      <c r="EOS44" s="2"/>
      <c r="EOT44" s="2"/>
      <c r="EOU44" s="2"/>
      <c r="EOV44" s="2"/>
      <c r="EOW44" s="2"/>
      <c r="EOX44" s="2"/>
      <c r="EOY44" s="2"/>
      <c r="EOZ44" s="2"/>
      <c r="EPA44" s="2"/>
      <c r="EPB44" s="2"/>
      <c r="EPC44" s="2"/>
      <c r="EPD44" s="2"/>
      <c r="EPE44" s="2"/>
      <c r="EPF44" s="2"/>
      <c r="EPG44" s="2"/>
      <c r="EPH44" s="2"/>
      <c r="EPI44" s="2"/>
      <c r="EPJ44" s="2"/>
      <c r="EPK44" s="2"/>
      <c r="EPL44" s="2"/>
      <c r="EPM44" s="2"/>
      <c r="EPN44" s="2"/>
      <c r="EPO44" s="2"/>
      <c r="EPP44" s="2"/>
      <c r="EPQ44" s="2"/>
      <c r="EPR44" s="2"/>
      <c r="EPS44" s="2"/>
      <c r="EPT44" s="2"/>
      <c r="EPU44" s="2"/>
      <c r="EPV44" s="2"/>
      <c r="EPW44" s="2"/>
      <c r="EPX44" s="2"/>
      <c r="EPY44" s="2"/>
      <c r="EPZ44" s="2"/>
      <c r="EQA44" s="2"/>
      <c r="EQB44" s="2"/>
      <c r="EQC44" s="2"/>
      <c r="EQD44" s="2"/>
      <c r="EQE44" s="2"/>
      <c r="EQF44" s="2"/>
      <c r="EQG44" s="2"/>
      <c r="EQH44" s="2"/>
      <c r="EQI44" s="2"/>
      <c r="EQJ44" s="2"/>
      <c r="EQK44" s="2"/>
      <c r="EQL44" s="2"/>
      <c r="EQM44" s="2"/>
      <c r="EQN44" s="2"/>
      <c r="EQO44" s="2"/>
      <c r="EQP44" s="2"/>
      <c r="EQQ44" s="2"/>
      <c r="EQR44" s="2"/>
      <c r="EQS44" s="2"/>
      <c r="EQT44" s="2"/>
      <c r="EQU44" s="2"/>
      <c r="EQV44" s="2"/>
      <c r="EQW44" s="2"/>
      <c r="EQX44" s="2"/>
      <c r="EQY44" s="2"/>
      <c r="EQZ44" s="2"/>
      <c r="ERA44" s="2"/>
      <c r="ERB44" s="2"/>
      <c r="ERC44" s="2"/>
      <c r="ERD44" s="2"/>
      <c r="ERE44" s="2"/>
      <c r="ERF44" s="2"/>
      <c r="ERG44" s="2"/>
      <c r="ERH44" s="2"/>
      <c r="ERI44" s="2"/>
      <c r="ERJ44" s="2"/>
      <c r="ERK44" s="2"/>
      <c r="ERL44" s="2"/>
      <c r="ERM44" s="2"/>
      <c r="ERN44" s="2"/>
      <c r="ERO44" s="2"/>
      <c r="ERP44" s="2"/>
      <c r="ERQ44" s="2"/>
      <c r="ERR44" s="2"/>
      <c r="ERS44" s="2"/>
      <c r="ERT44" s="2"/>
      <c r="ERU44" s="2"/>
      <c r="ERV44" s="2"/>
      <c r="ERW44" s="2"/>
      <c r="ERX44" s="2"/>
      <c r="ERY44" s="2"/>
      <c r="ERZ44" s="2"/>
      <c r="ESA44" s="2"/>
      <c r="ESB44" s="2"/>
      <c r="ESC44" s="2"/>
      <c r="ESD44" s="2"/>
      <c r="ESE44" s="2"/>
      <c r="ESF44" s="2"/>
      <c r="ESG44" s="2"/>
      <c r="ESH44" s="2"/>
      <c r="ESI44" s="2"/>
      <c r="ESJ44" s="2"/>
      <c r="ESK44" s="2"/>
      <c r="ESL44" s="2"/>
      <c r="ESM44" s="2"/>
      <c r="ESN44" s="2"/>
      <c r="ESO44" s="2"/>
      <c r="ESP44" s="2"/>
      <c r="ESQ44" s="2"/>
      <c r="ESR44" s="2"/>
      <c r="ESS44" s="2"/>
      <c r="EST44" s="2"/>
      <c r="ESU44" s="2"/>
      <c r="ESV44" s="2"/>
      <c r="ESW44" s="2"/>
      <c r="ESX44" s="2"/>
      <c r="ESY44" s="2"/>
      <c r="ESZ44" s="2"/>
      <c r="ETA44" s="2"/>
      <c r="ETB44" s="2"/>
      <c r="ETC44" s="2"/>
      <c r="ETD44" s="2"/>
      <c r="ETE44" s="2"/>
      <c r="ETF44" s="2"/>
      <c r="ETG44" s="2"/>
      <c r="ETH44" s="2"/>
      <c r="ETI44" s="2"/>
      <c r="ETJ44" s="2"/>
      <c r="ETK44" s="2"/>
      <c r="ETL44" s="2"/>
      <c r="ETM44" s="2"/>
      <c r="ETN44" s="2"/>
      <c r="ETO44" s="2"/>
      <c r="ETP44" s="2"/>
      <c r="ETQ44" s="2"/>
      <c r="ETR44" s="2"/>
      <c r="ETS44" s="2"/>
      <c r="ETT44" s="2"/>
      <c r="ETU44" s="2"/>
      <c r="ETV44" s="2"/>
      <c r="ETW44" s="2"/>
      <c r="ETX44" s="2"/>
      <c r="ETY44" s="2"/>
      <c r="ETZ44" s="2"/>
      <c r="EUA44" s="2"/>
      <c r="EUB44" s="2"/>
      <c r="EUC44" s="2"/>
      <c r="EUD44" s="2"/>
      <c r="EUE44" s="2"/>
      <c r="EUF44" s="2"/>
      <c r="EUG44" s="2"/>
      <c r="EUH44" s="2"/>
      <c r="EUI44" s="2"/>
      <c r="EUJ44" s="2"/>
      <c r="EUK44" s="2"/>
      <c r="EUL44" s="2"/>
      <c r="EUM44" s="2"/>
      <c r="EUN44" s="2"/>
      <c r="EUO44" s="2"/>
      <c r="EUP44" s="2"/>
      <c r="EUQ44" s="2"/>
      <c r="EUR44" s="2"/>
      <c r="EUS44" s="2"/>
      <c r="EUT44" s="2"/>
      <c r="EUU44" s="2"/>
      <c r="EUV44" s="2"/>
      <c r="EUW44" s="2"/>
      <c r="EUX44" s="2"/>
      <c r="EUY44" s="2"/>
      <c r="EUZ44" s="2"/>
      <c r="EVA44" s="2"/>
      <c r="EVB44" s="2"/>
      <c r="EVC44" s="2"/>
      <c r="EVD44" s="2"/>
      <c r="EVE44" s="2"/>
      <c r="EVF44" s="2"/>
      <c r="EVG44" s="2"/>
      <c r="EVH44" s="2"/>
      <c r="EVI44" s="2"/>
      <c r="EVJ44" s="2"/>
      <c r="EVK44" s="2"/>
      <c r="EVL44" s="2"/>
      <c r="EVM44" s="2"/>
      <c r="EVN44" s="2"/>
      <c r="EVO44" s="2"/>
      <c r="EVP44" s="2"/>
      <c r="EVQ44" s="2"/>
      <c r="EVR44" s="2"/>
      <c r="EVS44" s="2"/>
      <c r="EVT44" s="2"/>
      <c r="EVU44" s="2"/>
      <c r="EVV44" s="2"/>
      <c r="EVW44" s="2"/>
      <c r="EVX44" s="2"/>
      <c r="EVY44" s="2"/>
      <c r="EVZ44" s="2"/>
      <c r="EWA44" s="2"/>
      <c r="EWB44" s="2"/>
      <c r="EWC44" s="2"/>
      <c r="EWD44" s="2"/>
      <c r="EWE44" s="2"/>
      <c r="EWF44" s="2"/>
      <c r="EWG44" s="2"/>
      <c r="EWH44" s="2"/>
      <c r="EWI44" s="2"/>
      <c r="EWJ44" s="2"/>
      <c r="EWK44" s="2"/>
      <c r="EWL44" s="2"/>
      <c r="EWM44" s="2"/>
      <c r="EWN44" s="2"/>
      <c r="EWO44" s="2"/>
      <c r="EWP44" s="2"/>
      <c r="EWQ44" s="2"/>
      <c r="EWR44" s="2"/>
      <c r="EWS44" s="2"/>
      <c r="EWT44" s="2"/>
      <c r="EWU44" s="2"/>
      <c r="EWV44" s="2"/>
      <c r="EWW44" s="2"/>
      <c r="EWX44" s="2"/>
      <c r="EWY44" s="2"/>
      <c r="EWZ44" s="2"/>
      <c r="EXA44" s="2"/>
      <c r="EXB44" s="2"/>
      <c r="EXC44" s="2"/>
      <c r="EXD44" s="2"/>
      <c r="EXE44" s="2"/>
      <c r="EXF44" s="2"/>
      <c r="EXG44" s="2"/>
      <c r="EXH44" s="2"/>
      <c r="EXI44" s="2"/>
      <c r="EXJ44" s="2"/>
      <c r="EXK44" s="2"/>
      <c r="EXL44" s="2"/>
      <c r="EXM44" s="2"/>
      <c r="EXN44" s="2"/>
      <c r="EXO44" s="2"/>
      <c r="EXP44" s="2"/>
      <c r="EXQ44" s="2"/>
      <c r="EXR44" s="2"/>
      <c r="EXS44" s="2"/>
      <c r="EXT44" s="2"/>
      <c r="EXU44" s="2"/>
      <c r="EXV44" s="2"/>
      <c r="EXW44" s="2"/>
      <c r="EXX44" s="2"/>
      <c r="EXY44" s="2"/>
      <c r="EXZ44" s="2"/>
      <c r="EYA44" s="2"/>
      <c r="EYB44" s="2"/>
      <c r="EYC44" s="2"/>
      <c r="EYD44" s="2"/>
      <c r="EYE44" s="2"/>
      <c r="EYF44" s="2"/>
      <c r="EYG44" s="2"/>
      <c r="EYH44" s="2"/>
      <c r="EYI44" s="2"/>
      <c r="EYJ44" s="2"/>
      <c r="EYK44" s="2"/>
      <c r="EYL44" s="2"/>
      <c r="EYM44" s="2"/>
      <c r="EYN44" s="2"/>
      <c r="EYO44" s="2"/>
      <c r="EYP44" s="2"/>
      <c r="EYQ44" s="2"/>
      <c r="EYR44" s="2"/>
      <c r="EYS44" s="2"/>
      <c r="EYT44" s="2"/>
      <c r="EYU44" s="2"/>
      <c r="EYV44" s="2"/>
      <c r="EYW44" s="2"/>
      <c r="EYX44" s="2"/>
      <c r="EYY44" s="2"/>
      <c r="EYZ44" s="2"/>
      <c r="EZA44" s="2"/>
      <c r="EZB44" s="2"/>
      <c r="EZC44" s="2"/>
      <c r="EZD44" s="2"/>
      <c r="EZE44" s="2"/>
      <c r="EZF44" s="2"/>
      <c r="EZG44" s="2"/>
      <c r="EZH44" s="2"/>
      <c r="EZI44" s="2"/>
      <c r="EZJ44" s="2"/>
      <c r="EZK44" s="2"/>
      <c r="EZL44" s="2"/>
      <c r="EZM44" s="2"/>
      <c r="EZN44" s="2"/>
      <c r="EZO44" s="2"/>
      <c r="EZP44" s="2"/>
      <c r="EZQ44" s="2"/>
      <c r="EZR44" s="2"/>
      <c r="EZS44" s="2"/>
      <c r="EZT44" s="2"/>
      <c r="EZU44" s="2"/>
      <c r="EZV44" s="2"/>
      <c r="EZW44" s="2"/>
      <c r="EZX44" s="2"/>
      <c r="EZY44" s="2"/>
      <c r="EZZ44" s="2"/>
      <c r="FAA44" s="2"/>
      <c r="FAB44" s="2"/>
      <c r="FAC44" s="2"/>
      <c r="FAD44" s="2"/>
      <c r="FAE44" s="2"/>
      <c r="FAF44" s="2"/>
      <c r="FAG44" s="2"/>
      <c r="FAH44" s="2"/>
      <c r="FAI44" s="2"/>
      <c r="FAJ44" s="2"/>
      <c r="FAK44" s="2"/>
      <c r="FAL44" s="2"/>
      <c r="FAM44" s="2"/>
      <c r="FAN44" s="2"/>
      <c r="FAO44" s="2"/>
      <c r="FAP44" s="2"/>
      <c r="FAQ44" s="2"/>
      <c r="FAR44" s="2"/>
      <c r="FAS44" s="2"/>
      <c r="FAT44" s="2"/>
      <c r="FAU44" s="2"/>
      <c r="FAV44" s="2"/>
      <c r="FAW44" s="2"/>
      <c r="FAX44" s="2"/>
      <c r="FAY44" s="2"/>
      <c r="FAZ44" s="2"/>
      <c r="FBA44" s="2"/>
      <c r="FBB44" s="2"/>
      <c r="FBC44" s="2"/>
      <c r="FBD44" s="2"/>
      <c r="FBE44" s="2"/>
      <c r="FBF44" s="2"/>
      <c r="FBG44" s="2"/>
      <c r="FBH44" s="2"/>
      <c r="FBI44" s="2"/>
      <c r="FBJ44" s="2"/>
      <c r="FBK44" s="2"/>
      <c r="FBL44" s="2"/>
      <c r="FBM44" s="2"/>
      <c r="FBN44" s="2"/>
      <c r="FBO44" s="2"/>
      <c r="FBP44" s="2"/>
      <c r="FBQ44" s="2"/>
      <c r="FBR44" s="2"/>
      <c r="FBS44" s="2"/>
      <c r="FBT44" s="2"/>
      <c r="FBU44" s="2"/>
      <c r="FBV44" s="2"/>
      <c r="FBW44" s="2"/>
      <c r="FBX44" s="2"/>
      <c r="FBY44" s="2"/>
      <c r="FBZ44" s="2"/>
      <c r="FCA44" s="2"/>
      <c r="FCB44" s="2"/>
      <c r="FCC44" s="2"/>
      <c r="FCD44" s="2"/>
      <c r="FCE44" s="2"/>
      <c r="FCF44" s="2"/>
      <c r="FCG44" s="2"/>
      <c r="FCH44" s="2"/>
      <c r="FCI44" s="2"/>
      <c r="FCJ44" s="2"/>
      <c r="FCK44" s="2"/>
      <c r="FCL44" s="2"/>
      <c r="FCM44" s="2"/>
      <c r="FCN44" s="2"/>
      <c r="FCO44" s="2"/>
      <c r="FCP44" s="2"/>
      <c r="FCQ44" s="2"/>
      <c r="FCR44" s="2"/>
      <c r="FCS44" s="2"/>
      <c r="FCT44" s="2"/>
      <c r="FCU44" s="2"/>
      <c r="FCV44" s="2"/>
      <c r="FCW44" s="2"/>
      <c r="FCX44" s="2"/>
      <c r="FCY44" s="2"/>
      <c r="FCZ44" s="2"/>
      <c r="FDA44" s="2"/>
      <c r="FDB44" s="2"/>
      <c r="FDC44" s="2"/>
      <c r="FDD44" s="2"/>
      <c r="FDE44" s="2"/>
      <c r="FDF44" s="2"/>
      <c r="FDG44" s="2"/>
      <c r="FDH44" s="2"/>
      <c r="FDI44" s="2"/>
      <c r="FDJ44" s="2"/>
      <c r="FDK44" s="2"/>
      <c r="FDL44" s="2"/>
      <c r="FDM44" s="2"/>
      <c r="FDN44" s="2"/>
      <c r="FDO44" s="2"/>
      <c r="FDP44" s="2"/>
      <c r="FDQ44" s="2"/>
      <c r="FDR44" s="2"/>
      <c r="FDS44" s="2"/>
      <c r="FDT44" s="2"/>
      <c r="FDU44" s="2"/>
      <c r="FDV44" s="2"/>
      <c r="FDW44" s="2"/>
      <c r="FDX44" s="2"/>
      <c r="FDY44" s="2"/>
      <c r="FDZ44" s="2"/>
      <c r="FEA44" s="2"/>
      <c r="FEB44" s="2"/>
      <c r="FEC44" s="2"/>
      <c r="FED44" s="2"/>
      <c r="FEE44" s="2"/>
      <c r="FEF44" s="2"/>
      <c r="FEG44" s="2"/>
      <c r="FEH44" s="2"/>
      <c r="FEI44" s="2"/>
      <c r="FEJ44" s="2"/>
      <c r="FEK44" s="2"/>
      <c r="FEL44" s="2"/>
      <c r="FEM44" s="2"/>
      <c r="FEN44" s="2"/>
      <c r="FEO44" s="2"/>
      <c r="FEP44" s="2"/>
      <c r="FEQ44" s="2"/>
      <c r="FER44" s="2"/>
      <c r="FES44" s="2"/>
      <c r="FET44" s="2"/>
      <c r="FEU44" s="2"/>
      <c r="FEV44" s="2"/>
      <c r="FEW44" s="2"/>
      <c r="FEX44" s="2"/>
      <c r="FEY44" s="2"/>
      <c r="FEZ44" s="2"/>
      <c r="FFA44" s="2"/>
      <c r="FFB44" s="2"/>
      <c r="FFC44" s="2"/>
      <c r="FFD44" s="2"/>
      <c r="FFE44" s="2"/>
      <c r="FFF44" s="2"/>
      <c r="FFG44" s="2"/>
      <c r="FFH44" s="2"/>
      <c r="FFI44" s="2"/>
      <c r="FFJ44" s="2"/>
      <c r="FFK44" s="2"/>
      <c r="FFL44" s="2"/>
      <c r="FFM44" s="2"/>
      <c r="FFN44" s="2"/>
      <c r="FFO44" s="2"/>
      <c r="FFP44" s="2"/>
      <c r="FFQ44" s="2"/>
      <c r="FFR44" s="2"/>
      <c r="FFS44" s="2"/>
      <c r="FFT44" s="2"/>
      <c r="FFU44" s="2"/>
      <c r="FFV44" s="2"/>
      <c r="FFW44" s="2"/>
      <c r="FFX44" s="2"/>
      <c r="FFY44" s="2"/>
      <c r="FFZ44" s="2"/>
      <c r="FGA44" s="2"/>
      <c r="FGB44" s="2"/>
      <c r="FGC44" s="2"/>
      <c r="FGD44" s="2"/>
      <c r="FGE44" s="2"/>
      <c r="FGF44" s="2"/>
      <c r="FGG44" s="2"/>
      <c r="FGH44" s="2"/>
      <c r="FGI44" s="2"/>
      <c r="FGJ44" s="2"/>
      <c r="FGK44" s="2"/>
      <c r="FGL44" s="2"/>
      <c r="FGM44" s="2"/>
      <c r="FGN44" s="2"/>
      <c r="FGO44" s="2"/>
      <c r="FGP44" s="2"/>
      <c r="FGQ44" s="2"/>
      <c r="FGR44" s="2"/>
      <c r="FGS44" s="2"/>
      <c r="FGT44" s="2"/>
      <c r="FGU44" s="2"/>
      <c r="FGV44" s="2"/>
      <c r="FGW44" s="2"/>
      <c r="FGX44" s="2"/>
      <c r="FGY44" s="2"/>
      <c r="FGZ44" s="2"/>
      <c r="FHA44" s="2"/>
      <c r="FHB44" s="2"/>
      <c r="FHC44" s="2"/>
      <c r="FHD44" s="2"/>
      <c r="FHE44" s="2"/>
      <c r="FHF44" s="2"/>
      <c r="FHG44" s="2"/>
      <c r="FHH44" s="2"/>
      <c r="FHI44" s="2"/>
      <c r="FHJ44" s="2"/>
      <c r="FHK44" s="2"/>
      <c r="FHL44" s="2"/>
      <c r="FHM44" s="2"/>
      <c r="FHN44" s="2"/>
      <c r="FHO44" s="2"/>
      <c r="FHP44" s="2"/>
      <c r="FHQ44" s="2"/>
      <c r="FHR44" s="2"/>
      <c r="FHS44" s="2"/>
      <c r="FHT44" s="2"/>
      <c r="FHU44" s="2"/>
      <c r="FHV44" s="2"/>
      <c r="FHW44" s="2"/>
      <c r="FHX44" s="2"/>
      <c r="FHY44" s="2"/>
      <c r="FHZ44" s="2"/>
      <c r="FIA44" s="2"/>
      <c r="FIB44" s="2"/>
      <c r="FIC44" s="2"/>
      <c r="FID44" s="2"/>
      <c r="FIE44" s="2"/>
      <c r="FIF44" s="2"/>
      <c r="FIG44" s="2"/>
      <c r="FIH44" s="2"/>
      <c r="FII44" s="2"/>
      <c r="FIJ44" s="2"/>
      <c r="FIK44" s="2"/>
      <c r="FIL44" s="2"/>
      <c r="FIM44" s="2"/>
      <c r="FIN44" s="2"/>
      <c r="FIO44" s="2"/>
      <c r="FIP44" s="2"/>
      <c r="FIQ44" s="2"/>
      <c r="FIR44" s="2"/>
      <c r="FIS44" s="2"/>
      <c r="FIT44" s="2"/>
      <c r="FIU44" s="2"/>
      <c r="FIV44" s="2"/>
      <c r="FIW44" s="2"/>
      <c r="FIX44" s="2"/>
      <c r="FIY44" s="2"/>
      <c r="FIZ44" s="2"/>
      <c r="FJA44" s="2"/>
      <c r="FJB44" s="2"/>
      <c r="FJC44" s="2"/>
      <c r="FJD44" s="2"/>
      <c r="FJE44" s="2"/>
      <c r="FJF44" s="2"/>
      <c r="FJG44" s="2"/>
      <c r="FJH44" s="2"/>
      <c r="FJI44" s="2"/>
      <c r="FJJ44" s="2"/>
      <c r="FJK44" s="2"/>
      <c r="FJL44" s="2"/>
      <c r="FJM44" s="2"/>
      <c r="FJN44" s="2"/>
      <c r="FJO44" s="2"/>
      <c r="FJP44" s="2"/>
      <c r="FJQ44" s="2"/>
      <c r="FJR44" s="2"/>
      <c r="FJS44" s="2"/>
      <c r="FJT44" s="2"/>
      <c r="FJU44" s="2"/>
      <c r="FJV44" s="2"/>
      <c r="FJW44" s="2"/>
      <c r="FJX44" s="2"/>
      <c r="FJY44" s="2"/>
      <c r="FJZ44" s="2"/>
      <c r="FKA44" s="2"/>
      <c r="FKB44" s="2"/>
      <c r="FKC44" s="2"/>
      <c r="FKD44" s="2"/>
      <c r="FKE44" s="2"/>
      <c r="FKF44" s="2"/>
      <c r="FKG44" s="2"/>
      <c r="FKH44" s="2"/>
      <c r="FKI44" s="2"/>
      <c r="FKJ44" s="2"/>
      <c r="FKK44" s="2"/>
      <c r="FKL44" s="2"/>
      <c r="FKM44" s="2"/>
      <c r="FKN44" s="2"/>
      <c r="FKO44" s="2"/>
      <c r="FKP44" s="2"/>
      <c r="FKQ44" s="2"/>
      <c r="FKR44" s="2"/>
      <c r="FKS44" s="2"/>
      <c r="FKT44" s="2"/>
      <c r="FKU44" s="2"/>
      <c r="FKV44" s="2"/>
      <c r="FKW44" s="2"/>
      <c r="FKX44" s="2"/>
      <c r="FKY44" s="2"/>
      <c r="FKZ44" s="2"/>
      <c r="FLA44" s="2"/>
      <c r="FLB44" s="2"/>
      <c r="FLC44" s="2"/>
      <c r="FLD44" s="2"/>
      <c r="FLE44" s="2"/>
      <c r="FLF44" s="2"/>
      <c r="FLG44" s="2"/>
      <c r="FLH44" s="2"/>
      <c r="FLI44" s="2"/>
      <c r="FLJ44" s="2"/>
      <c r="FLK44" s="2"/>
      <c r="FLL44" s="2"/>
      <c r="FLM44" s="2"/>
      <c r="FLN44" s="2"/>
      <c r="FLO44" s="2"/>
      <c r="FLP44" s="2"/>
      <c r="FLQ44" s="2"/>
      <c r="FLR44" s="2"/>
      <c r="FLS44" s="2"/>
      <c r="FLT44" s="2"/>
      <c r="FLU44" s="2"/>
      <c r="FLV44" s="2"/>
      <c r="FLW44" s="2"/>
      <c r="FLX44" s="2"/>
      <c r="FLY44" s="2"/>
      <c r="FLZ44" s="2"/>
      <c r="FMA44" s="2"/>
      <c r="FMB44" s="2"/>
      <c r="FMC44" s="2"/>
      <c r="FMD44" s="2"/>
      <c r="FME44" s="2"/>
      <c r="FMF44" s="2"/>
      <c r="FMG44" s="2"/>
      <c r="FMH44" s="2"/>
      <c r="FMI44" s="2"/>
      <c r="FMJ44" s="2"/>
      <c r="FMK44" s="2"/>
      <c r="FML44" s="2"/>
      <c r="FMM44" s="2"/>
      <c r="FMN44" s="2"/>
      <c r="FMO44" s="2"/>
      <c r="FMP44" s="2"/>
      <c r="FMQ44" s="2"/>
      <c r="FMR44" s="2"/>
      <c r="FMS44" s="2"/>
      <c r="FMT44" s="2"/>
      <c r="FMU44" s="2"/>
      <c r="FMV44" s="2"/>
      <c r="FMW44" s="2"/>
      <c r="FMX44" s="2"/>
      <c r="FMY44" s="2"/>
      <c r="FMZ44" s="2"/>
      <c r="FNA44" s="2"/>
      <c r="FNB44" s="2"/>
      <c r="FNC44" s="2"/>
      <c r="FND44" s="2"/>
      <c r="FNE44" s="2"/>
      <c r="FNF44" s="2"/>
      <c r="FNG44" s="2"/>
      <c r="FNH44" s="2"/>
      <c r="FNI44" s="2"/>
      <c r="FNJ44" s="2"/>
      <c r="FNK44" s="2"/>
      <c r="FNL44" s="2"/>
      <c r="FNM44" s="2"/>
      <c r="FNN44" s="2"/>
      <c r="FNO44" s="2"/>
      <c r="FNP44" s="2"/>
      <c r="FNQ44" s="2"/>
      <c r="FNR44" s="2"/>
      <c r="FNS44" s="2"/>
      <c r="FNT44" s="2"/>
      <c r="FNU44" s="2"/>
      <c r="FNV44" s="2"/>
      <c r="FNW44" s="2"/>
      <c r="FNX44" s="2"/>
      <c r="FNY44" s="2"/>
      <c r="FNZ44" s="2"/>
      <c r="FOA44" s="2"/>
      <c r="FOB44" s="2"/>
      <c r="FOC44" s="2"/>
      <c r="FOD44" s="2"/>
      <c r="FOE44" s="2"/>
      <c r="FOF44" s="2"/>
      <c r="FOG44" s="2"/>
      <c r="FOH44" s="2"/>
      <c r="FOI44" s="2"/>
      <c r="FOJ44" s="2"/>
      <c r="FOK44" s="2"/>
      <c r="FOL44" s="2"/>
      <c r="FOM44" s="2"/>
      <c r="FON44" s="2"/>
      <c r="FOO44" s="2"/>
      <c r="FOP44" s="2"/>
      <c r="FOQ44" s="2"/>
      <c r="FOR44" s="2"/>
      <c r="FOS44" s="2"/>
      <c r="FOT44" s="2"/>
      <c r="FOU44" s="2"/>
      <c r="FOV44" s="2"/>
      <c r="FOW44" s="2"/>
      <c r="FOX44" s="2"/>
      <c r="FOY44" s="2"/>
      <c r="FOZ44" s="2"/>
      <c r="FPA44" s="2"/>
      <c r="FPB44" s="2"/>
      <c r="FPC44" s="2"/>
      <c r="FPD44" s="2"/>
      <c r="FPE44" s="2"/>
      <c r="FPF44" s="2"/>
      <c r="FPG44" s="2"/>
      <c r="FPH44" s="2"/>
      <c r="FPI44" s="2"/>
      <c r="FPJ44" s="2"/>
      <c r="FPK44" s="2"/>
      <c r="FPL44" s="2"/>
      <c r="FPM44" s="2"/>
      <c r="FPN44" s="2"/>
      <c r="FPO44" s="2"/>
      <c r="FPP44" s="2"/>
      <c r="FPQ44" s="2"/>
      <c r="FPR44" s="2"/>
      <c r="FPS44" s="2"/>
      <c r="FPT44" s="2"/>
      <c r="FPU44" s="2"/>
      <c r="FPV44" s="2"/>
      <c r="FPW44" s="2"/>
      <c r="FPX44" s="2"/>
      <c r="FPY44" s="2"/>
      <c r="FPZ44" s="2"/>
      <c r="FQA44" s="2"/>
      <c r="FQB44" s="2"/>
      <c r="FQC44" s="2"/>
      <c r="FQD44" s="2"/>
      <c r="FQE44" s="2"/>
      <c r="FQF44" s="2"/>
      <c r="FQG44" s="2"/>
      <c r="FQH44" s="2"/>
      <c r="FQI44" s="2"/>
      <c r="FQJ44" s="2"/>
      <c r="FQK44" s="2"/>
      <c r="FQL44" s="2"/>
      <c r="FQM44" s="2"/>
      <c r="FQN44" s="2"/>
      <c r="FQO44" s="2"/>
      <c r="FQP44" s="2"/>
      <c r="FQQ44" s="2"/>
      <c r="FQR44" s="2"/>
      <c r="FQS44" s="2"/>
      <c r="FQT44" s="2"/>
      <c r="FQU44" s="2"/>
      <c r="FQV44" s="2"/>
      <c r="FQW44" s="2"/>
      <c r="FQX44" s="2"/>
      <c r="FQY44" s="2"/>
      <c r="FQZ44" s="2"/>
      <c r="FRA44" s="2"/>
      <c r="FRB44" s="2"/>
      <c r="FRC44" s="2"/>
      <c r="FRD44" s="2"/>
      <c r="FRE44" s="2"/>
      <c r="FRF44" s="2"/>
      <c r="FRG44" s="2"/>
      <c r="FRH44" s="2"/>
      <c r="FRI44" s="2"/>
      <c r="FRJ44" s="2"/>
      <c r="FRK44" s="2"/>
      <c r="FRL44" s="2"/>
      <c r="FRM44" s="2"/>
      <c r="FRN44" s="2"/>
      <c r="FRO44" s="2"/>
      <c r="FRP44" s="2"/>
      <c r="FRQ44" s="2"/>
      <c r="FRR44" s="2"/>
      <c r="FRS44" s="2"/>
      <c r="FRT44" s="2"/>
      <c r="FRU44" s="2"/>
      <c r="FRV44" s="2"/>
      <c r="FRW44" s="2"/>
      <c r="FRX44" s="2"/>
      <c r="FRY44" s="2"/>
      <c r="FRZ44" s="2"/>
      <c r="FSA44" s="2"/>
      <c r="FSB44" s="2"/>
      <c r="FSC44" s="2"/>
      <c r="FSD44" s="2"/>
      <c r="FSE44" s="2"/>
      <c r="FSF44" s="2"/>
      <c r="FSG44" s="2"/>
      <c r="FSH44" s="2"/>
      <c r="FSI44" s="2"/>
      <c r="FSJ44" s="2"/>
      <c r="FSK44" s="2"/>
      <c r="FSL44" s="2"/>
      <c r="FSM44" s="2"/>
      <c r="FSN44" s="2"/>
      <c r="FSO44" s="2"/>
      <c r="FSP44" s="2"/>
      <c r="FSQ44" s="2"/>
      <c r="FSR44" s="2"/>
      <c r="FSS44" s="2"/>
      <c r="FST44" s="2"/>
      <c r="FSU44" s="2"/>
      <c r="FSV44" s="2"/>
      <c r="FSW44" s="2"/>
      <c r="FSX44" s="2"/>
      <c r="FSY44" s="2"/>
      <c r="FSZ44" s="2"/>
      <c r="FTA44" s="2"/>
      <c r="FTB44" s="2"/>
      <c r="FTC44" s="2"/>
      <c r="FTD44" s="2"/>
      <c r="FTE44" s="2"/>
      <c r="FTF44" s="2"/>
      <c r="FTG44" s="2"/>
      <c r="FTH44" s="2"/>
      <c r="FTI44" s="2"/>
      <c r="FTJ44" s="2"/>
      <c r="FTK44" s="2"/>
      <c r="FTL44" s="2"/>
      <c r="FTM44" s="2"/>
      <c r="FTN44" s="2"/>
      <c r="FTO44" s="2"/>
      <c r="FTP44" s="2"/>
      <c r="FTQ44" s="2"/>
      <c r="FTR44" s="2"/>
      <c r="FTS44" s="2"/>
      <c r="FTT44" s="2"/>
      <c r="FTU44" s="2"/>
      <c r="FTV44" s="2"/>
      <c r="FTW44" s="2"/>
      <c r="FTX44" s="2"/>
      <c r="FTY44" s="2"/>
      <c r="FTZ44" s="2"/>
      <c r="FUA44" s="2"/>
      <c r="FUB44" s="2"/>
      <c r="FUC44" s="2"/>
      <c r="FUD44" s="2"/>
      <c r="FUE44" s="2"/>
      <c r="FUF44" s="2"/>
      <c r="FUG44" s="2"/>
      <c r="FUH44" s="2"/>
      <c r="FUI44" s="2"/>
      <c r="FUJ44" s="2"/>
      <c r="FUK44" s="2"/>
      <c r="FUL44" s="2"/>
      <c r="FUM44" s="2"/>
      <c r="FUN44" s="2"/>
      <c r="FUO44" s="2"/>
      <c r="FUP44" s="2"/>
      <c r="FUQ44" s="2"/>
      <c r="FUR44" s="2"/>
      <c r="FUS44" s="2"/>
      <c r="FUT44" s="2"/>
      <c r="FUU44" s="2"/>
      <c r="FUV44" s="2"/>
      <c r="FUW44" s="2"/>
      <c r="FUX44" s="2"/>
      <c r="FUY44" s="2"/>
      <c r="FUZ44" s="2"/>
      <c r="FVA44" s="2"/>
      <c r="FVB44" s="2"/>
      <c r="FVC44" s="2"/>
      <c r="FVD44" s="2"/>
      <c r="FVE44" s="2"/>
      <c r="FVF44" s="2"/>
      <c r="FVG44" s="2"/>
      <c r="FVH44" s="2"/>
      <c r="FVI44" s="2"/>
      <c r="FVJ44" s="2"/>
      <c r="FVK44" s="2"/>
      <c r="FVL44" s="2"/>
      <c r="FVM44" s="2"/>
      <c r="FVN44" s="2"/>
      <c r="FVO44" s="2"/>
      <c r="FVP44" s="2"/>
      <c r="FVQ44" s="2"/>
      <c r="FVR44" s="2"/>
      <c r="FVS44" s="2"/>
      <c r="FVT44" s="2"/>
      <c r="FVU44" s="2"/>
      <c r="FVV44" s="2"/>
      <c r="FVW44" s="2"/>
      <c r="FVX44" s="2"/>
      <c r="FVY44" s="2"/>
      <c r="FVZ44" s="2"/>
      <c r="FWA44" s="2"/>
      <c r="FWB44" s="2"/>
      <c r="FWC44" s="2"/>
      <c r="FWD44" s="2"/>
      <c r="FWE44" s="2"/>
      <c r="FWF44" s="2"/>
      <c r="FWG44" s="2"/>
      <c r="FWH44" s="2"/>
      <c r="FWI44" s="2"/>
      <c r="FWJ44" s="2"/>
      <c r="FWK44" s="2"/>
      <c r="FWL44" s="2"/>
      <c r="FWM44" s="2"/>
      <c r="FWN44" s="2"/>
      <c r="FWO44" s="2"/>
      <c r="FWP44" s="2"/>
      <c r="FWQ44" s="2"/>
      <c r="FWR44" s="2"/>
      <c r="FWS44" s="2"/>
      <c r="FWT44" s="2"/>
      <c r="FWU44" s="2"/>
      <c r="FWV44" s="2"/>
      <c r="FWW44" s="2"/>
      <c r="FWX44" s="2"/>
      <c r="FWY44" s="2"/>
      <c r="FWZ44" s="2"/>
      <c r="FXA44" s="2"/>
      <c r="FXB44" s="2"/>
      <c r="FXC44" s="2"/>
      <c r="FXD44" s="2"/>
      <c r="FXE44" s="2"/>
      <c r="FXF44" s="2"/>
      <c r="FXG44" s="2"/>
      <c r="FXH44" s="2"/>
      <c r="FXI44" s="2"/>
      <c r="FXJ44" s="2"/>
      <c r="FXK44" s="2"/>
      <c r="FXL44" s="2"/>
      <c r="FXM44" s="2"/>
      <c r="FXN44" s="2"/>
      <c r="FXO44" s="2"/>
      <c r="FXP44" s="2"/>
      <c r="FXQ44" s="2"/>
      <c r="FXR44" s="2"/>
      <c r="FXS44" s="2"/>
      <c r="FXT44" s="2"/>
      <c r="FXU44" s="2"/>
      <c r="FXV44" s="2"/>
      <c r="FXW44" s="2"/>
      <c r="FXX44" s="2"/>
      <c r="FXY44" s="2"/>
      <c r="FXZ44" s="2"/>
      <c r="FYA44" s="2"/>
      <c r="FYB44" s="2"/>
      <c r="FYC44" s="2"/>
      <c r="FYD44" s="2"/>
      <c r="FYE44" s="2"/>
      <c r="FYF44" s="2"/>
      <c r="FYG44" s="2"/>
      <c r="FYH44" s="2"/>
      <c r="FYI44" s="2"/>
      <c r="FYJ44" s="2"/>
      <c r="FYK44" s="2"/>
      <c r="FYL44" s="2"/>
      <c r="FYM44" s="2"/>
      <c r="FYN44" s="2"/>
      <c r="FYO44" s="2"/>
      <c r="FYP44" s="2"/>
      <c r="FYQ44" s="2"/>
      <c r="FYR44" s="2"/>
      <c r="FYS44" s="2"/>
      <c r="FYT44" s="2"/>
      <c r="FYU44" s="2"/>
      <c r="FYV44" s="2"/>
      <c r="FYW44" s="2"/>
      <c r="FYX44" s="2"/>
      <c r="FYY44" s="2"/>
      <c r="FYZ44" s="2"/>
      <c r="FZA44" s="2"/>
      <c r="FZB44" s="2"/>
      <c r="FZC44" s="2"/>
      <c r="FZD44" s="2"/>
      <c r="FZE44" s="2"/>
      <c r="FZF44" s="2"/>
      <c r="FZG44" s="2"/>
      <c r="FZH44" s="2"/>
      <c r="FZI44" s="2"/>
      <c r="FZJ44" s="2"/>
      <c r="FZK44" s="2"/>
      <c r="FZL44" s="2"/>
      <c r="FZM44" s="2"/>
      <c r="FZN44" s="2"/>
      <c r="FZO44" s="2"/>
      <c r="FZP44" s="2"/>
      <c r="FZQ44" s="2"/>
      <c r="FZR44" s="2"/>
      <c r="FZS44" s="2"/>
      <c r="FZT44" s="2"/>
      <c r="FZU44" s="2"/>
      <c r="FZV44" s="2"/>
      <c r="FZW44" s="2"/>
      <c r="FZX44" s="2"/>
      <c r="FZY44" s="2"/>
      <c r="FZZ44" s="2"/>
      <c r="GAA44" s="2"/>
      <c r="GAB44" s="2"/>
      <c r="GAC44" s="2"/>
      <c r="GAD44" s="2"/>
      <c r="GAE44" s="2"/>
      <c r="GAF44" s="2"/>
      <c r="GAG44" s="2"/>
      <c r="GAH44" s="2"/>
      <c r="GAI44" s="2"/>
      <c r="GAJ44" s="2"/>
      <c r="GAK44" s="2"/>
      <c r="GAL44" s="2"/>
      <c r="GAM44" s="2"/>
      <c r="GAN44" s="2"/>
      <c r="GAO44" s="2"/>
      <c r="GAP44" s="2"/>
      <c r="GAQ44" s="2"/>
      <c r="GAR44" s="2"/>
      <c r="GAS44" s="2"/>
      <c r="GAT44" s="2"/>
      <c r="GAU44" s="2"/>
      <c r="GAV44" s="2"/>
      <c r="GAW44" s="2"/>
      <c r="GAX44" s="2"/>
      <c r="GAY44" s="2"/>
      <c r="GAZ44" s="2"/>
      <c r="GBA44" s="2"/>
      <c r="GBB44" s="2"/>
      <c r="GBC44" s="2"/>
      <c r="GBD44" s="2"/>
      <c r="GBE44" s="2"/>
      <c r="GBF44" s="2"/>
      <c r="GBG44" s="2"/>
      <c r="GBH44" s="2"/>
      <c r="GBI44" s="2"/>
      <c r="GBJ44" s="2"/>
      <c r="GBK44" s="2"/>
      <c r="GBL44" s="2"/>
      <c r="GBM44" s="2"/>
      <c r="GBN44" s="2"/>
      <c r="GBO44" s="2"/>
      <c r="GBP44" s="2"/>
      <c r="GBQ44" s="2"/>
      <c r="GBR44" s="2"/>
      <c r="GBS44" s="2"/>
      <c r="GBT44" s="2"/>
      <c r="GBU44" s="2"/>
      <c r="GBV44" s="2"/>
      <c r="GBW44" s="2"/>
      <c r="GBX44" s="2"/>
      <c r="GBY44" s="2"/>
      <c r="GBZ44" s="2"/>
      <c r="GCA44" s="2"/>
      <c r="GCB44" s="2"/>
      <c r="GCC44" s="2"/>
      <c r="GCD44" s="2"/>
      <c r="GCE44" s="2"/>
      <c r="GCF44" s="2"/>
      <c r="GCG44" s="2"/>
      <c r="GCH44" s="2"/>
      <c r="GCI44" s="2"/>
      <c r="GCJ44" s="2"/>
      <c r="GCK44" s="2"/>
      <c r="GCL44" s="2"/>
      <c r="GCM44" s="2"/>
      <c r="GCN44" s="2"/>
      <c r="GCO44" s="2"/>
      <c r="GCP44" s="2"/>
      <c r="GCQ44" s="2"/>
      <c r="GCR44" s="2"/>
      <c r="GCS44" s="2"/>
      <c r="GCT44" s="2"/>
      <c r="GCU44" s="2"/>
      <c r="GCV44" s="2"/>
      <c r="GCW44" s="2"/>
      <c r="GCX44" s="2"/>
      <c r="GCY44" s="2"/>
      <c r="GCZ44" s="2"/>
      <c r="GDA44" s="2"/>
      <c r="GDB44" s="2"/>
      <c r="GDC44" s="2"/>
      <c r="GDD44" s="2"/>
      <c r="GDE44" s="2"/>
      <c r="GDF44" s="2"/>
      <c r="GDG44" s="2"/>
      <c r="GDH44" s="2"/>
      <c r="GDI44" s="2"/>
      <c r="GDJ44" s="2"/>
      <c r="GDK44" s="2"/>
      <c r="GDL44" s="2"/>
      <c r="GDM44" s="2"/>
      <c r="GDN44" s="2"/>
      <c r="GDO44" s="2"/>
      <c r="GDP44" s="2"/>
      <c r="GDQ44" s="2"/>
      <c r="GDR44" s="2"/>
      <c r="GDS44" s="2"/>
      <c r="GDT44" s="2"/>
      <c r="GDU44" s="2"/>
      <c r="GDV44" s="2"/>
      <c r="GDW44" s="2"/>
      <c r="GDX44" s="2"/>
      <c r="GDY44" s="2"/>
      <c r="GDZ44" s="2"/>
      <c r="GEA44" s="2"/>
      <c r="GEB44" s="2"/>
      <c r="GEC44" s="2"/>
      <c r="GED44" s="2"/>
      <c r="GEE44" s="2"/>
      <c r="GEF44" s="2"/>
      <c r="GEG44" s="2"/>
      <c r="GEH44" s="2"/>
      <c r="GEI44" s="2"/>
      <c r="GEJ44" s="2"/>
      <c r="GEK44" s="2"/>
      <c r="GEL44" s="2"/>
      <c r="GEM44" s="2"/>
      <c r="GEN44" s="2"/>
      <c r="GEO44" s="2"/>
      <c r="GEP44" s="2"/>
      <c r="GEQ44" s="2"/>
      <c r="GER44" s="2"/>
      <c r="GES44" s="2"/>
      <c r="GET44" s="2"/>
      <c r="GEU44" s="2"/>
      <c r="GEV44" s="2"/>
      <c r="GEW44" s="2"/>
      <c r="GEX44" s="2"/>
      <c r="GEY44" s="2"/>
      <c r="GEZ44" s="2"/>
      <c r="GFA44" s="2"/>
      <c r="GFB44" s="2"/>
      <c r="GFC44" s="2"/>
      <c r="GFD44" s="2"/>
      <c r="GFE44" s="2"/>
      <c r="GFF44" s="2"/>
      <c r="GFG44" s="2"/>
      <c r="GFH44" s="2"/>
      <c r="GFI44" s="2"/>
      <c r="GFJ44" s="2"/>
      <c r="GFK44" s="2"/>
      <c r="GFL44" s="2"/>
      <c r="GFM44" s="2"/>
      <c r="GFN44" s="2"/>
      <c r="GFO44" s="2"/>
      <c r="GFP44" s="2"/>
      <c r="GFQ44" s="2"/>
      <c r="GFR44" s="2"/>
      <c r="GFS44" s="2"/>
      <c r="GFT44" s="2"/>
      <c r="GFU44" s="2"/>
      <c r="GFV44" s="2"/>
      <c r="GFW44" s="2"/>
      <c r="GFX44" s="2"/>
      <c r="GFY44" s="2"/>
      <c r="GFZ44" s="2"/>
      <c r="GGA44" s="2"/>
      <c r="GGB44" s="2"/>
      <c r="GGC44" s="2"/>
      <c r="GGD44" s="2"/>
      <c r="GGE44" s="2"/>
      <c r="GGF44" s="2"/>
      <c r="GGG44" s="2"/>
      <c r="GGH44" s="2"/>
      <c r="GGI44" s="2"/>
      <c r="GGJ44" s="2"/>
      <c r="GGK44" s="2"/>
      <c r="GGL44" s="2"/>
      <c r="GGM44" s="2"/>
      <c r="GGN44" s="2"/>
      <c r="GGO44" s="2"/>
      <c r="GGP44" s="2"/>
      <c r="GGQ44" s="2"/>
      <c r="GGR44" s="2"/>
      <c r="GGS44" s="2"/>
      <c r="GGT44" s="2"/>
      <c r="GGU44" s="2"/>
      <c r="GGV44" s="2"/>
      <c r="GGW44" s="2"/>
      <c r="GGX44" s="2"/>
      <c r="GGY44" s="2"/>
      <c r="GGZ44" s="2"/>
      <c r="GHA44" s="2"/>
      <c r="GHB44" s="2"/>
      <c r="GHC44" s="2"/>
      <c r="GHD44" s="2"/>
      <c r="GHE44" s="2"/>
      <c r="GHF44" s="2"/>
      <c r="GHG44" s="2"/>
      <c r="GHH44" s="2"/>
      <c r="GHI44" s="2"/>
      <c r="GHJ44" s="2"/>
      <c r="GHK44" s="2"/>
      <c r="GHL44" s="2"/>
      <c r="GHM44" s="2"/>
      <c r="GHN44" s="2"/>
      <c r="GHO44" s="2"/>
      <c r="GHP44" s="2"/>
      <c r="GHQ44" s="2"/>
      <c r="GHR44" s="2"/>
      <c r="GHS44" s="2"/>
      <c r="GHT44" s="2"/>
      <c r="GHU44" s="2"/>
      <c r="GHV44" s="2"/>
      <c r="GHW44" s="2"/>
      <c r="GHX44" s="2"/>
      <c r="GHY44" s="2"/>
      <c r="GHZ44" s="2"/>
      <c r="GIA44" s="2"/>
      <c r="GIB44" s="2"/>
      <c r="GIC44" s="2"/>
      <c r="GID44" s="2"/>
      <c r="GIE44" s="2"/>
      <c r="GIF44" s="2"/>
      <c r="GIG44" s="2"/>
      <c r="GIH44" s="2"/>
      <c r="GII44" s="2"/>
      <c r="GIJ44" s="2"/>
      <c r="GIK44" s="2"/>
      <c r="GIL44" s="2"/>
      <c r="GIM44" s="2"/>
      <c r="GIN44" s="2"/>
      <c r="GIO44" s="2"/>
      <c r="GIP44" s="2"/>
      <c r="GIQ44" s="2"/>
      <c r="GIR44" s="2"/>
      <c r="GIS44" s="2"/>
      <c r="GIT44" s="2"/>
      <c r="GIU44" s="2"/>
      <c r="GIV44" s="2"/>
      <c r="GIW44" s="2"/>
      <c r="GIX44" s="2"/>
      <c r="GIY44" s="2"/>
      <c r="GIZ44" s="2"/>
      <c r="GJA44" s="2"/>
      <c r="GJB44" s="2"/>
      <c r="GJC44" s="2"/>
      <c r="GJD44" s="2"/>
      <c r="GJE44" s="2"/>
      <c r="GJF44" s="2"/>
      <c r="GJG44" s="2"/>
      <c r="GJH44" s="2"/>
      <c r="GJI44" s="2"/>
      <c r="GJJ44" s="2"/>
      <c r="GJK44" s="2"/>
      <c r="GJL44" s="2"/>
      <c r="GJM44" s="2"/>
      <c r="GJN44" s="2"/>
      <c r="GJO44" s="2"/>
      <c r="GJP44" s="2"/>
      <c r="GJQ44" s="2"/>
      <c r="GJR44" s="2"/>
      <c r="GJS44" s="2"/>
      <c r="GJT44" s="2"/>
      <c r="GJU44" s="2"/>
      <c r="GJV44" s="2"/>
      <c r="GJW44" s="2"/>
      <c r="GJX44" s="2"/>
      <c r="GJY44" s="2"/>
      <c r="GJZ44" s="2"/>
      <c r="GKA44" s="2"/>
      <c r="GKB44" s="2"/>
      <c r="GKC44" s="2"/>
      <c r="GKD44" s="2"/>
      <c r="GKE44" s="2"/>
      <c r="GKF44" s="2"/>
      <c r="GKG44" s="2"/>
      <c r="GKH44" s="2"/>
      <c r="GKI44" s="2"/>
      <c r="GKJ44" s="2"/>
      <c r="GKK44" s="2"/>
      <c r="GKL44" s="2"/>
      <c r="GKM44" s="2"/>
      <c r="GKN44" s="2"/>
      <c r="GKO44" s="2"/>
      <c r="GKP44" s="2"/>
      <c r="GKQ44" s="2"/>
      <c r="GKR44" s="2"/>
      <c r="GKS44" s="2"/>
      <c r="GKT44" s="2"/>
      <c r="GKU44" s="2"/>
      <c r="GKV44" s="2"/>
      <c r="GKW44" s="2"/>
      <c r="GKX44" s="2"/>
      <c r="GKY44" s="2"/>
      <c r="GKZ44" s="2"/>
      <c r="GLA44" s="2"/>
      <c r="GLB44" s="2"/>
      <c r="GLC44" s="2"/>
      <c r="GLD44" s="2"/>
      <c r="GLE44" s="2"/>
      <c r="GLF44" s="2"/>
      <c r="GLG44" s="2"/>
      <c r="GLH44" s="2"/>
      <c r="GLI44" s="2"/>
      <c r="GLJ44" s="2"/>
      <c r="GLK44" s="2"/>
      <c r="GLL44" s="2"/>
      <c r="GLM44" s="2"/>
      <c r="GLN44" s="2"/>
      <c r="GLO44" s="2"/>
      <c r="GLP44" s="2"/>
      <c r="GLQ44" s="2"/>
      <c r="GLR44" s="2"/>
      <c r="GLS44" s="2"/>
      <c r="GLT44" s="2"/>
      <c r="GLU44" s="2"/>
      <c r="GLV44" s="2"/>
      <c r="GLW44" s="2"/>
      <c r="GLX44" s="2"/>
      <c r="GLY44" s="2"/>
      <c r="GLZ44" s="2"/>
      <c r="GMA44" s="2"/>
      <c r="GMB44" s="2"/>
      <c r="GMC44" s="2"/>
      <c r="GMD44" s="2"/>
      <c r="GME44" s="2"/>
      <c r="GMF44" s="2"/>
      <c r="GMG44" s="2"/>
      <c r="GMH44" s="2"/>
      <c r="GMI44" s="2"/>
      <c r="GMJ44" s="2"/>
      <c r="GMK44" s="2"/>
      <c r="GML44" s="2"/>
      <c r="GMM44" s="2"/>
      <c r="GMN44" s="2"/>
      <c r="GMO44" s="2"/>
      <c r="GMP44" s="2"/>
      <c r="GMQ44" s="2"/>
      <c r="GMR44" s="2"/>
      <c r="GMS44" s="2"/>
      <c r="GMT44" s="2"/>
      <c r="GMU44" s="2"/>
      <c r="GMV44" s="2"/>
      <c r="GMW44" s="2"/>
      <c r="GMX44" s="2"/>
      <c r="GMY44" s="2"/>
      <c r="GMZ44" s="2"/>
      <c r="GNA44" s="2"/>
      <c r="GNB44" s="2"/>
      <c r="GNC44" s="2"/>
      <c r="GND44" s="2"/>
      <c r="GNE44" s="2"/>
      <c r="GNF44" s="2"/>
      <c r="GNG44" s="2"/>
      <c r="GNH44" s="2"/>
      <c r="GNI44" s="2"/>
      <c r="GNJ44" s="2"/>
      <c r="GNK44" s="2"/>
      <c r="GNL44" s="2"/>
      <c r="GNM44" s="2"/>
      <c r="GNN44" s="2"/>
      <c r="GNO44" s="2"/>
      <c r="GNP44" s="2"/>
      <c r="GNQ44" s="2"/>
      <c r="GNR44" s="2"/>
      <c r="GNS44" s="2"/>
      <c r="GNT44" s="2"/>
      <c r="GNU44" s="2"/>
      <c r="GNV44" s="2"/>
      <c r="GNW44" s="2"/>
      <c r="GNX44" s="2"/>
      <c r="GNY44" s="2"/>
      <c r="GNZ44" s="2"/>
      <c r="GOA44" s="2"/>
      <c r="GOB44" s="2"/>
      <c r="GOC44" s="2"/>
      <c r="GOD44" s="2"/>
      <c r="GOE44" s="2"/>
      <c r="GOF44" s="2"/>
      <c r="GOG44" s="2"/>
      <c r="GOH44" s="2"/>
      <c r="GOI44" s="2"/>
      <c r="GOJ44" s="2"/>
      <c r="GOK44" s="2"/>
      <c r="GOL44" s="2"/>
      <c r="GOM44" s="2"/>
      <c r="GON44" s="2"/>
      <c r="GOO44" s="2"/>
      <c r="GOP44" s="2"/>
      <c r="GOQ44" s="2"/>
      <c r="GOR44" s="2"/>
      <c r="GOS44" s="2"/>
      <c r="GOT44" s="2"/>
      <c r="GOU44" s="2"/>
      <c r="GOV44" s="2"/>
      <c r="GOW44" s="2"/>
      <c r="GOX44" s="2"/>
      <c r="GOY44" s="2"/>
      <c r="GOZ44" s="2"/>
      <c r="GPA44" s="2"/>
      <c r="GPB44" s="2"/>
      <c r="GPC44" s="2"/>
      <c r="GPD44" s="2"/>
      <c r="GPE44" s="2"/>
      <c r="GPF44" s="2"/>
      <c r="GPG44" s="2"/>
      <c r="GPH44" s="2"/>
      <c r="GPI44" s="2"/>
      <c r="GPJ44" s="2"/>
      <c r="GPK44" s="2"/>
      <c r="GPL44" s="2"/>
      <c r="GPM44" s="2"/>
      <c r="GPN44" s="2"/>
      <c r="GPO44" s="2"/>
      <c r="GPP44" s="2"/>
      <c r="GPQ44" s="2"/>
      <c r="GPR44" s="2"/>
      <c r="GPS44" s="2"/>
      <c r="GPT44" s="2"/>
      <c r="GPU44" s="2"/>
      <c r="GPV44" s="2"/>
      <c r="GPW44" s="2"/>
      <c r="GPX44" s="2"/>
      <c r="GPY44" s="2"/>
      <c r="GPZ44" s="2"/>
      <c r="GQA44" s="2"/>
      <c r="GQB44" s="2"/>
      <c r="GQC44" s="2"/>
      <c r="GQD44" s="2"/>
      <c r="GQE44" s="2"/>
      <c r="GQF44" s="2"/>
      <c r="GQG44" s="2"/>
      <c r="GQH44" s="2"/>
      <c r="GQI44" s="2"/>
      <c r="GQJ44" s="2"/>
      <c r="GQK44" s="2"/>
      <c r="GQL44" s="2"/>
      <c r="GQM44" s="2"/>
      <c r="GQN44" s="2"/>
      <c r="GQO44" s="2"/>
      <c r="GQP44" s="2"/>
      <c r="GQQ44" s="2"/>
      <c r="GQR44" s="2"/>
      <c r="GQS44" s="2"/>
      <c r="GQT44" s="2"/>
      <c r="GQU44" s="2"/>
      <c r="GQV44" s="2"/>
      <c r="GQW44" s="2"/>
      <c r="GQX44" s="2"/>
      <c r="GQY44" s="2"/>
      <c r="GQZ44" s="2"/>
      <c r="GRA44" s="2"/>
      <c r="GRB44" s="2"/>
      <c r="GRC44" s="2"/>
      <c r="GRD44" s="2"/>
      <c r="GRE44" s="2"/>
      <c r="GRF44" s="2"/>
      <c r="GRG44" s="2"/>
      <c r="GRH44" s="2"/>
      <c r="GRI44" s="2"/>
      <c r="GRJ44" s="2"/>
      <c r="GRK44" s="2"/>
      <c r="GRL44" s="2"/>
      <c r="GRM44" s="2"/>
      <c r="GRN44" s="2"/>
      <c r="GRO44" s="2"/>
      <c r="GRP44" s="2"/>
      <c r="GRQ44" s="2"/>
      <c r="GRR44" s="2"/>
      <c r="GRS44" s="2"/>
      <c r="GRT44" s="2"/>
      <c r="GRU44" s="2"/>
      <c r="GRV44" s="2"/>
      <c r="GRW44" s="2"/>
      <c r="GRX44" s="2"/>
      <c r="GRY44" s="2"/>
      <c r="GRZ44" s="2"/>
      <c r="GSA44" s="2"/>
      <c r="GSB44" s="2"/>
      <c r="GSC44" s="2"/>
      <c r="GSD44" s="2"/>
      <c r="GSE44" s="2"/>
      <c r="GSF44" s="2"/>
      <c r="GSG44" s="2"/>
      <c r="GSH44" s="2"/>
      <c r="GSI44" s="2"/>
      <c r="GSJ44" s="2"/>
      <c r="GSK44" s="2"/>
      <c r="GSL44" s="2"/>
      <c r="GSM44" s="2"/>
      <c r="GSN44" s="2"/>
      <c r="GSO44" s="2"/>
      <c r="GSP44" s="2"/>
      <c r="GSQ44" s="2"/>
      <c r="GSR44" s="2"/>
      <c r="GSS44" s="2"/>
      <c r="GST44" s="2"/>
      <c r="GSU44" s="2"/>
      <c r="GSV44" s="2"/>
      <c r="GSW44" s="2"/>
      <c r="GSX44" s="2"/>
      <c r="GSY44" s="2"/>
      <c r="GSZ44" s="2"/>
      <c r="GTA44" s="2"/>
      <c r="GTB44" s="2"/>
      <c r="GTC44" s="2"/>
      <c r="GTD44" s="2"/>
      <c r="GTE44" s="2"/>
      <c r="GTF44" s="2"/>
      <c r="GTG44" s="2"/>
      <c r="GTH44" s="2"/>
      <c r="GTI44" s="2"/>
      <c r="GTJ44" s="2"/>
      <c r="GTK44" s="2"/>
      <c r="GTL44" s="2"/>
      <c r="GTM44" s="2"/>
      <c r="GTN44" s="2"/>
      <c r="GTO44" s="2"/>
      <c r="GTP44" s="2"/>
      <c r="GTQ44" s="2"/>
      <c r="GTR44" s="2"/>
      <c r="GTS44" s="2"/>
      <c r="GTT44" s="2"/>
      <c r="GTU44" s="2"/>
      <c r="GTV44" s="2"/>
      <c r="GTW44" s="2"/>
      <c r="GTX44" s="2"/>
      <c r="GTY44" s="2"/>
      <c r="GTZ44" s="2"/>
      <c r="GUA44" s="2"/>
      <c r="GUB44" s="2"/>
      <c r="GUC44" s="2"/>
      <c r="GUD44" s="2"/>
      <c r="GUE44" s="2"/>
      <c r="GUF44" s="2"/>
      <c r="GUG44" s="2"/>
      <c r="GUH44" s="2"/>
      <c r="GUI44" s="2"/>
      <c r="GUJ44" s="2"/>
      <c r="GUK44" s="2"/>
      <c r="GUL44" s="2"/>
      <c r="GUM44" s="2"/>
      <c r="GUN44" s="2"/>
      <c r="GUO44" s="2"/>
      <c r="GUP44" s="2"/>
      <c r="GUQ44" s="2"/>
      <c r="GUR44" s="2"/>
      <c r="GUS44" s="2"/>
      <c r="GUT44" s="2"/>
      <c r="GUU44" s="2"/>
      <c r="GUV44" s="2"/>
      <c r="GUW44" s="2"/>
      <c r="GUX44" s="2"/>
      <c r="GUY44" s="2"/>
      <c r="GUZ44" s="2"/>
      <c r="GVA44" s="2"/>
      <c r="GVB44" s="2"/>
      <c r="GVC44" s="2"/>
      <c r="GVD44" s="2"/>
      <c r="GVE44" s="2"/>
      <c r="GVF44" s="2"/>
      <c r="GVG44" s="2"/>
      <c r="GVH44" s="2"/>
      <c r="GVI44" s="2"/>
      <c r="GVJ44" s="2"/>
      <c r="GVK44" s="2"/>
      <c r="GVL44" s="2"/>
      <c r="GVM44" s="2"/>
      <c r="GVN44" s="2"/>
      <c r="GVO44" s="2"/>
      <c r="GVP44" s="2"/>
      <c r="GVQ44" s="2"/>
      <c r="GVR44" s="2"/>
      <c r="GVS44" s="2"/>
      <c r="GVT44" s="2"/>
      <c r="GVU44" s="2"/>
      <c r="GVV44" s="2"/>
      <c r="GVW44" s="2"/>
      <c r="GVX44" s="2"/>
      <c r="GVY44" s="2"/>
      <c r="GVZ44" s="2"/>
      <c r="GWA44" s="2"/>
      <c r="GWB44" s="2"/>
      <c r="GWC44" s="2"/>
      <c r="GWD44" s="2"/>
      <c r="GWE44" s="2"/>
      <c r="GWF44" s="2"/>
      <c r="GWG44" s="2"/>
      <c r="GWH44" s="2"/>
      <c r="GWI44" s="2"/>
      <c r="GWJ44" s="2"/>
      <c r="GWK44" s="2"/>
      <c r="GWL44" s="2"/>
      <c r="GWM44" s="2"/>
      <c r="GWN44" s="2"/>
      <c r="GWO44" s="2"/>
      <c r="GWP44" s="2"/>
      <c r="GWQ44" s="2"/>
      <c r="GWR44" s="2"/>
      <c r="GWS44" s="2"/>
      <c r="GWT44" s="2"/>
      <c r="GWU44" s="2"/>
      <c r="GWV44" s="2"/>
      <c r="GWW44" s="2"/>
      <c r="GWX44" s="2"/>
      <c r="GWY44" s="2"/>
      <c r="GWZ44" s="2"/>
      <c r="GXA44" s="2"/>
      <c r="GXB44" s="2"/>
      <c r="GXC44" s="2"/>
      <c r="GXD44" s="2"/>
      <c r="GXE44" s="2"/>
      <c r="GXF44" s="2"/>
      <c r="GXG44" s="2"/>
      <c r="GXH44" s="2"/>
      <c r="GXI44" s="2"/>
      <c r="GXJ44" s="2"/>
      <c r="GXK44" s="2"/>
      <c r="GXL44" s="2"/>
      <c r="GXM44" s="2"/>
      <c r="GXN44" s="2"/>
      <c r="GXO44" s="2"/>
      <c r="GXP44" s="2"/>
      <c r="GXQ44" s="2"/>
      <c r="GXR44" s="2"/>
      <c r="GXS44" s="2"/>
      <c r="GXT44" s="2"/>
      <c r="GXU44" s="2"/>
      <c r="GXV44" s="2"/>
      <c r="GXW44" s="2"/>
      <c r="GXX44" s="2"/>
      <c r="GXY44" s="2"/>
      <c r="GXZ44" s="2"/>
      <c r="GYA44" s="2"/>
      <c r="GYB44" s="2"/>
      <c r="GYC44" s="2"/>
      <c r="GYD44" s="2"/>
      <c r="GYE44" s="2"/>
      <c r="GYF44" s="2"/>
      <c r="GYG44" s="2"/>
      <c r="GYH44" s="2"/>
      <c r="GYI44" s="2"/>
      <c r="GYJ44" s="2"/>
      <c r="GYK44" s="2"/>
      <c r="GYL44" s="2"/>
      <c r="GYM44" s="2"/>
      <c r="GYN44" s="2"/>
      <c r="GYO44" s="2"/>
      <c r="GYP44" s="2"/>
      <c r="GYQ44" s="2"/>
      <c r="GYR44" s="2"/>
      <c r="GYS44" s="2"/>
      <c r="GYT44" s="2"/>
      <c r="GYU44" s="2"/>
      <c r="GYV44" s="2"/>
      <c r="GYW44" s="2"/>
      <c r="GYX44" s="2"/>
      <c r="GYY44" s="2"/>
      <c r="GYZ44" s="2"/>
      <c r="GZA44" s="2"/>
      <c r="GZB44" s="2"/>
      <c r="GZC44" s="2"/>
      <c r="GZD44" s="2"/>
      <c r="GZE44" s="2"/>
      <c r="GZF44" s="2"/>
      <c r="GZG44" s="2"/>
      <c r="GZH44" s="2"/>
      <c r="GZI44" s="2"/>
      <c r="GZJ44" s="2"/>
      <c r="GZK44" s="2"/>
      <c r="GZL44" s="2"/>
      <c r="GZM44" s="2"/>
      <c r="GZN44" s="2"/>
      <c r="GZO44" s="2"/>
      <c r="GZP44" s="2"/>
      <c r="GZQ44" s="2"/>
      <c r="GZR44" s="2"/>
      <c r="GZS44" s="2"/>
      <c r="GZT44" s="2"/>
      <c r="GZU44" s="2"/>
      <c r="GZV44" s="2"/>
      <c r="GZW44" s="2"/>
      <c r="GZX44" s="2"/>
      <c r="GZY44" s="2"/>
      <c r="GZZ44" s="2"/>
      <c r="HAA44" s="2"/>
      <c r="HAB44" s="2"/>
      <c r="HAC44" s="2"/>
      <c r="HAD44" s="2"/>
      <c r="HAE44" s="2"/>
      <c r="HAF44" s="2"/>
      <c r="HAG44" s="2"/>
      <c r="HAH44" s="2"/>
      <c r="HAI44" s="2"/>
      <c r="HAJ44" s="2"/>
      <c r="HAK44" s="2"/>
      <c r="HAL44" s="2"/>
      <c r="HAM44" s="2"/>
      <c r="HAN44" s="2"/>
      <c r="HAO44" s="2"/>
      <c r="HAP44" s="2"/>
      <c r="HAQ44" s="2"/>
      <c r="HAR44" s="2"/>
      <c r="HAS44" s="2"/>
      <c r="HAT44" s="2"/>
      <c r="HAU44" s="2"/>
      <c r="HAV44" s="2"/>
      <c r="HAW44" s="2"/>
      <c r="HAX44" s="2"/>
      <c r="HAY44" s="2"/>
      <c r="HAZ44" s="2"/>
      <c r="HBA44" s="2"/>
      <c r="HBB44" s="2"/>
      <c r="HBC44" s="2"/>
      <c r="HBD44" s="2"/>
      <c r="HBE44" s="2"/>
      <c r="HBF44" s="2"/>
      <c r="HBG44" s="2"/>
      <c r="HBH44" s="2"/>
      <c r="HBI44" s="2"/>
      <c r="HBJ44" s="2"/>
      <c r="HBK44" s="2"/>
      <c r="HBL44" s="2"/>
      <c r="HBM44" s="2"/>
      <c r="HBN44" s="2"/>
      <c r="HBO44" s="2"/>
      <c r="HBP44" s="2"/>
      <c r="HBQ44" s="2"/>
      <c r="HBR44" s="2"/>
      <c r="HBS44" s="2"/>
      <c r="HBT44" s="2"/>
      <c r="HBU44" s="2"/>
      <c r="HBV44" s="2"/>
      <c r="HBW44" s="2"/>
      <c r="HBX44" s="2"/>
      <c r="HBY44" s="2"/>
      <c r="HBZ44" s="2"/>
      <c r="HCA44" s="2"/>
      <c r="HCB44" s="2"/>
      <c r="HCC44" s="2"/>
      <c r="HCD44" s="2"/>
      <c r="HCE44" s="2"/>
      <c r="HCF44" s="2"/>
      <c r="HCG44" s="2"/>
      <c r="HCH44" s="2"/>
      <c r="HCI44" s="2"/>
      <c r="HCJ44" s="2"/>
      <c r="HCK44" s="2"/>
      <c r="HCL44" s="2"/>
      <c r="HCM44" s="2"/>
      <c r="HCN44" s="2"/>
      <c r="HCO44" s="2"/>
      <c r="HCP44" s="2"/>
      <c r="HCQ44" s="2"/>
      <c r="HCR44" s="2"/>
      <c r="HCS44" s="2"/>
      <c r="HCT44" s="2"/>
      <c r="HCU44" s="2"/>
      <c r="HCV44" s="2"/>
      <c r="HCW44" s="2"/>
      <c r="HCX44" s="2"/>
      <c r="HCY44" s="2"/>
      <c r="HCZ44" s="2"/>
      <c r="HDA44" s="2"/>
      <c r="HDB44" s="2"/>
      <c r="HDC44" s="2"/>
      <c r="HDD44" s="2"/>
      <c r="HDE44" s="2"/>
      <c r="HDF44" s="2"/>
      <c r="HDG44" s="2"/>
      <c r="HDH44" s="2"/>
      <c r="HDI44" s="2"/>
      <c r="HDJ44" s="2"/>
      <c r="HDK44" s="2"/>
      <c r="HDL44" s="2"/>
      <c r="HDM44" s="2"/>
      <c r="HDN44" s="2"/>
      <c r="HDO44" s="2"/>
      <c r="HDP44" s="2"/>
      <c r="HDQ44" s="2"/>
      <c r="HDR44" s="2"/>
      <c r="HDS44" s="2"/>
      <c r="HDT44" s="2"/>
      <c r="HDU44" s="2"/>
      <c r="HDV44" s="2"/>
      <c r="HDW44" s="2"/>
      <c r="HDX44" s="2"/>
      <c r="HDY44" s="2"/>
      <c r="HDZ44" s="2"/>
      <c r="HEA44" s="2"/>
      <c r="HEB44" s="2"/>
      <c r="HEC44" s="2"/>
      <c r="HED44" s="2"/>
      <c r="HEE44" s="2"/>
      <c r="HEF44" s="2"/>
      <c r="HEG44" s="2"/>
      <c r="HEH44" s="2"/>
      <c r="HEI44" s="2"/>
      <c r="HEJ44" s="2"/>
      <c r="HEK44" s="2"/>
      <c r="HEL44" s="2"/>
      <c r="HEM44" s="2"/>
      <c r="HEN44" s="2"/>
      <c r="HEO44" s="2"/>
      <c r="HEP44" s="2"/>
      <c r="HEQ44" s="2"/>
      <c r="HER44" s="2"/>
      <c r="HES44" s="2"/>
      <c r="HET44" s="2"/>
      <c r="HEU44" s="2"/>
      <c r="HEV44" s="2"/>
      <c r="HEW44" s="2"/>
      <c r="HEX44" s="2"/>
      <c r="HEY44" s="2"/>
      <c r="HEZ44" s="2"/>
      <c r="HFA44" s="2"/>
      <c r="HFB44" s="2"/>
      <c r="HFC44" s="2"/>
      <c r="HFD44" s="2"/>
      <c r="HFE44" s="2"/>
      <c r="HFF44" s="2"/>
      <c r="HFG44" s="2"/>
      <c r="HFH44" s="2"/>
      <c r="HFI44" s="2"/>
      <c r="HFJ44" s="2"/>
      <c r="HFK44" s="2"/>
      <c r="HFL44" s="2"/>
      <c r="HFM44" s="2"/>
      <c r="HFN44" s="2"/>
      <c r="HFO44" s="2"/>
      <c r="HFP44" s="2"/>
      <c r="HFQ44" s="2"/>
      <c r="HFR44" s="2"/>
      <c r="HFS44" s="2"/>
      <c r="HFT44" s="2"/>
      <c r="HFU44" s="2"/>
      <c r="HFV44" s="2"/>
      <c r="HFW44" s="2"/>
      <c r="HFX44" s="2"/>
      <c r="HFY44" s="2"/>
      <c r="HFZ44" s="2"/>
      <c r="HGA44" s="2"/>
      <c r="HGB44" s="2"/>
      <c r="HGC44" s="2"/>
      <c r="HGD44" s="2"/>
      <c r="HGE44" s="2"/>
      <c r="HGF44" s="2"/>
      <c r="HGG44" s="2"/>
      <c r="HGH44" s="2"/>
      <c r="HGI44" s="2"/>
      <c r="HGJ44" s="2"/>
      <c r="HGK44" s="2"/>
      <c r="HGL44" s="2"/>
      <c r="HGM44" s="2"/>
      <c r="HGN44" s="2"/>
      <c r="HGO44" s="2"/>
      <c r="HGP44" s="2"/>
      <c r="HGQ44" s="2"/>
      <c r="HGR44" s="2"/>
      <c r="HGS44" s="2"/>
      <c r="HGT44" s="2"/>
      <c r="HGU44" s="2"/>
      <c r="HGV44" s="2"/>
      <c r="HGW44" s="2"/>
      <c r="HGX44" s="2"/>
      <c r="HGY44" s="2"/>
      <c r="HGZ44" s="2"/>
      <c r="HHA44" s="2"/>
      <c r="HHB44" s="2"/>
      <c r="HHC44" s="2"/>
      <c r="HHD44" s="2"/>
      <c r="HHE44" s="2"/>
      <c r="HHF44" s="2"/>
      <c r="HHG44" s="2"/>
      <c r="HHH44" s="2"/>
      <c r="HHI44" s="2"/>
      <c r="HHJ44" s="2"/>
      <c r="HHK44" s="2"/>
      <c r="HHL44" s="2"/>
      <c r="HHM44" s="2"/>
      <c r="HHN44" s="2"/>
      <c r="HHO44" s="2"/>
      <c r="HHP44" s="2"/>
      <c r="HHQ44" s="2"/>
      <c r="HHR44" s="2"/>
      <c r="HHS44" s="2"/>
      <c r="HHT44" s="2"/>
      <c r="HHU44" s="2"/>
      <c r="HHV44" s="2"/>
      <c r="HHW44" s="2"/>
      <c r="HHX44" s="2"/>
      <c r="HHY44" s="2"/>
      <c r="HHZ44" s="2"/>
      <c r="HIA44" s="2"/>
      <c r="HIB44" s="2"/>
      <c r="HIC44" s="2"/>
      <c r="HID44" s="2"/>
      <c r="HIE44" s="2"/>
      <c r="HIF44" s="2"/>
      <c r="HIG44" s="2"/>
      <c r="HIH44" s="2"/>
      <c r="HII44" s="2"/>
      <c r="HIJ44" s="2"/>
      <c r="HIK44" s="2"/>
      <c r="HIL44" s="2"/>
      <c r="HIM44" s="2"/>
      <c r="HIN44" s="2"/>
      <c r="HIO44" s="2"/>
      <c r="HIP44" s="2"/>
      <c r="HIQ44" s="2"/>
      <c r="HIR44" s="2"/>
      <c r="HIS44" s="2"/>
      <c r="HIT44" s="2"/>
      <c r="HIU44" s="2"/>
      <c r="HIV44" s="2"/>
      <c r="HIW44" s="2"/>
      <c r="HIX44" s="2"/>
      <c r="HIY44" s="2"/>
      <c r="HIZ44" s="2"/>
      <c r="HJA44" s="2"/>
      <c r="HJB44" s="2"/>
      <c r="HJC44" s="2"/>
      <c r="HJD44" s="2"/>
      <c r="HJE44" s="2"/>
      <c r="HJF44" s="2"/>
      <c r="HJG44" s="2"/>
      <c r="HJH44" s="2"/>
      <c r="HJI44" s="2"/>
      <c r="HJJ44" s="2"/>
      <c r="HJK44" s="2"/>
      <c r="HJL44" s="2"/>
      <c r="HJM44" s="2"/>
      <c r="HJN44" s="2"/>
      <c r="HJO44" s="2"/>
      <c r="HJP44" s="2"/>
      <c r="HJQ44" s="2"/>
      <c r="HJR44" s="2"/>
      <c r="HJS44" s="2"/>
      <c r="HJT44" s="2"/>
      <c r="HJU44" s="2"/>
      <c r="HJV44" s="2"/>
      <c r="HJW44" s="2"/>
      <c r="HJX44" s="2"/>
      <c r="HJY44" s="2"/>
      <c r="HJZ44" s="2"/>
      <c r="HKA44" s="2"/>
      <c r="HKB44" s="2"/>
      <c r="HKC44" s="2"/>
      <c r="HKD44" s="2"/>
      <c r="HKE44" s="2"/>
      <c r="HKF44" s="2"/>
      <c r="HKG44" s="2"/>
      <c r="HKH44" s="2"/>
      <c r="HKI44" s="2"/>
      <c r="HKJ44" s="2"/>
      <c r="HKK44" s="2"/>
      <c r="HKL44" s="2"/>
      <c r="HKM44" s="2"/>
      <c r="HKN44" s="2"/>
      <c r="HKO44" s="2"/>
      <c r="HKP44" s="2"/>
      <c r="HKQ44" s="2"/>
      <c r="HKR44" s="2"/>
      <c r="HKS44" s="2"/>
      <c r="HKT44" s="2"/>
      <c r="HKU44" s="2"/>
      <c r="HKV44" s="2"/>
      <c r="HKW44" s="2"/>
      <c r="HKX44" s="2"/>
      <c r="HKY44" s="2"/>
      <c r="HKZ44" s="2"/>
      <c r="HLA44" s="2"/>
      <c r="HLB44" s="2"/>
      <c r="HLC44" s="2"/>
      <c r="HLD44" s="2"/>
      <c r="HLE44" s="2"/>
      <c r="HLF44" s="2"/>
      <c r="HLG44" s="2"/>
      <c r="HLH44" s="2"/>
      <c r="HLI44" s="2"/>
      <c r="HLJ44" s="2"/>
      <c r="HLK44" s="2"/>
      <c r="HLL44" s="2"/>
      <c r="HLM44" s="2"/>
      <c r="HLN44" s="2"/>
      <c r="HLO44" s="2"/>
      <c r="HLP44" s="2"/>
      <c r="HLQ44" s="2"/>
      <c r="HLR44" s="2"/>
      <c r="HLS44" s="2"/>
      <c r="HLT44" s="2"/>
      <c r="HLU44" s="2"/>
      <c r="HLV44" s="2"/>
      <c r="HLW44" s="2"/>
      <c r="HLX44" s="2"/>
      <c r="HLY44" s="2"/>
      <c r="HLZ44" s="2"/>
      <c r="HMA44" s="2"/>
      <c r="HMB44" s="2"/>
      <c r="HMC44" s="2"/>
      <c r="HMD44" s="2"/>
      <c r="HME44" s="2"/>
      <c r="HMF44" s="2"/>
      <c r="HMG44" s="2"/>
      <c r="HMH44" s="2"/>
      <c r="HMI44" s="2"/>
      <c r="HMJ44" s="2"/>
      <c r="HMK44" s="2"/>
      <c r="HML44" s="2"/>
      <c r="HMM44" s="2"/>
      <c r="HMN44" s="2"/>
      <c r="HMO44" s="2"/>
      <c r="HMP44" s="2"/>
      <c r="HMQ44" s="2"/>
      <c r="HMR44" s="2"/>
      <c r="HMS44" s="2"/>
      <c r="HMT44" s="2"/>
      <c r="HMU44" s="2"/>
      <c r="HMV44" s="2"/>
      <c r="HMW44" s="2"/>
      <c r="HMX44" s="2"/>
      <c r="HMY44" s="2"/>
      <c r="HMZ44" s="2"/>
      <c r="HNA44" s="2"/>
      <c r="HNB44" s="2"/>
      <c r="HNC44" s="2"/>
      <c r="HND44" s="2"/>
      <c r="HNE44" s="2"/>
      <c r="HNF44" s="2"/>
      <c r="HNG44" s="2"/>
      <c r="HNH44" s="2"/>
      <c r="HNI44" s="2"/>
      <c r="HNJ44" s="2"/>
      <c r="HNK44" s="2"/>
      <c r="HNL44" s="2"/>
      <c r="HNM44" s="2"/>
      <c r="HNN44" s="2"/>
      <c r="HNO44" s="2"/>
      <c r="HNP44" s="2"/>
      <c r="HNQ44" s="2"/>
      <c r="HNR44" s="2"/>
      <c r="HNS44" s="2"/>
      <c r="HNT44" s="2"/>
      <c r="HNU44" s="2"/>
      <c r="HNV44" s="2"/>
      <c r="HNW44" s="2"/>
      <c r="HNX44" s="2"/>
      <c r="HNY44" s="2"/>
      <c r="HNZ44" s="2"/>
      <c r="HOA44" s="2"/>
      <c r="HOB44" s="2"/>
      <c r="HOC44" s="2"/>
      <c r="HOD44" s="2"/>
      <c r="HOE44" s="2"/>
      <c r="HOF44" s="2"/>
      <c r="HOG44" s="2"/>
      <c r="HOH44" s="2"/>
      <c r="HOI44" s="2"/>
      <c r="HOJ44" s="2"/>
      <c r="HOK44" s="2"/>
      <c r="HOL44" s="2"/>
      <c r="HOM44" s="2"/>
      <c r="HON44" s="2"/>
      <c r="HOO44" s="2"/>
      <c r="HOP44" s="2"/>
      <c r="HOQ44" s="2"/>
      <c r="HOR44" s="2"/>
      <c r="HOS44" s="2"/>
      <c r="HOT44" s="2"/>
      <c r="HOU44" s="2"/>
      <c r="HOV44" s="2"/>
      <c r="HOW44" s="2"/>
      <c r="HOX44" s="2"/>
      <c r="HOY44" s="2"/>
      <c r="HOZ44" s="2"/>
      <c r="HPA44" s="2"/>
      <c r="HPB44" s="2"/>
      <c r="HPC44" s="2"/>
      <c r="HPD44" s="2"/>
      <c r="HPE44" s="2"/>
      <c r="HPF44" s="2"/>
      <c r="HPG44" s="2"/>
      <c r="HPH44" s="2"/>
      <c r="HPI44" s="2"/>
      <c r="HPJ44" s="2"/>
      <c r="HPK44" s="2"/>
      <c r="HPL44" s="2"/>
      <c r="HPM44" s="2"/>
      <c r="HPN44" s="2"/>
      <c r="HPO44" s="2"/>
      <c r="HPP44" s="2"/>
      <c r="HPQ44" s="2"/>
      <c r="HPR44" s="2"/>
      <c r="HPS44" s="2"/>
      <c r="HPT44" s="2"/>
      <c r="HPU44" s="2"/>
      <c r="HPV44" s="2"/>
      <c r="HPW44" s="2"/>
      <c r="HPX44" s="2"/>
      <c r="HPY44" s="2"/>
      <c r="HPZ44" s="2"/>
      <c r="HQA44" s="2"/>
      <c r="HQB44" s="2"/>
      <c r="HQC44" s="2"/>
      <c r="HQD44" s="2"/>
      <c r="HQE44" s="2"/>
      <c r="HQF44" s="2"/>
      <c r="HQG44" s="2"/>
      <c r="HQH44" s="2"/>
      <c r="HQI44" s="2"/>
      <c r="HQJ44" s="2"/>
      <c r="HQK44" s="2"/>
      <c r="HQL44" s="2"/>
      <c r="HQM44" s="2"/>
      <c r="HQN44" s="2"/>
      <c r="HQO44" s="2"/>
      <c r="HQP44" s="2"/>
      <c r="HQQ44" s="2"/>
      <c r="HQR44" s="2"/>
      <c r="HQS44" s="2"/>
      <c r="HQT44" s="2"/>
      <c r="HQU44" s="2"/>
      <c r="HQV44" s="2"/>
      <c r="HQW44" s="2"/>
      <c r="HQX44" s="2"/>
      <c r="HQY44" s="2"/>
      <c r="HQZ44" s="2"/>
      <c r="HRA44" s="2"/>
      <c r="HRB44" s="2"/>
      <c r="HRC44" s="2"/>
      <c r="HRD44" s="2"/>
      <c r="HRE44" s="2"/>
      <c r="HRF44" s="2"/>
      <c r="HRG44" s="2"/>
      <c r="HRH44" s="2"/>
      <c r="HRI44" s="2"/>
      <c r="HRJ44" s="2"/>
      <c r="HRK44" s="2"/>
      <c r="HRL44" s="2"/>
      <c r="HRM44" s="2"/>
      <c r="HRN44" s="2"/>
      <c r="HRO44" s="2"/>
      <c r="HRP44" s="2"/>
      <c r="HRQ44" s="2"/>
      <c r="HRR44" s="2"/>
      <c r="HRS44" s="2"/>
      <c r="HRT44" s="2"/>
      <c r="HRU44" s="2"/>
      <c r="HRV44" s="2"/>
      <c r="HRW44" s="2"/>
      <c r="HRX44" s="2"/>
      <c r="HRY44" s="2"/>
      <c r="HRZ44" s="2"/>
      <c r="HSA44" s="2"/>
      <c r="HSB44" s="2"/>
      <c r="HSC44" s="2"/>
      <c r="HSD44" s="2"/>
      <c r="HSE44" s="2"/>
      <c r="HSF44" s="2"/>
      <c r="HSG44" s="2"/>
      <c r="HSH44" s="2"/>
      <c r="HSI44" s="2"/>
      <c r="HSJ44" s="2"/>
      <c r="HSK44" s="2"/>
      <c r="HSL44" s="2"/>
      <c r="HSM44" s="2"/>
      <c r="HSN44" s="2"/>
      <c r="HSO44" s="2"/>
      <c r="HSP44" s="2"/>
      <c r="HSQ44" s="2"/>
      <c r="HSR44" s="2"/>
      <c r="HSS44" s="2"/>
      <c r="HST44" s="2"/>
      <c r="HSU44" s="2"/>
      <c r="HSV44" s="2"/>
      <c r="HSW44" s="2"/>
      <c r="HSX44" s="2"/>
      <c r="HSY44" s="2"/>
      <c r="HSZ44" s="2"/>
      <c r="HTA44" s="2"/>
      <c r="HTB44" s="2"/>
      <c r="HTC44" s="2"/>
      <c r="HTD44" s="2"/>
      <c r="HTE44" s="2"/>
      <c r="HTF44" s="2"/>
      <c r="HTG44" s="2"/>
      <c r="HTH44" s="2"/>
      <c r="HTI44" s="2"/>
      <c r="HTJ44" s="2"/>
      <c r="HTK44" s="2"/>
      <c r="HTL44" s="2"/>
      <c r="HTM44" s="2"/>
      <c r="HTN44" s="2"/>
      <c r="HTO44" s="2"/>
      <c r="HTP44" s="2"/>
      <c r="HTQ44" s="2"/>
      <c r="HTR44" s="2"/>
      <c r="HTS44" s="2"/>
      <c r="HTT44" s="2"/>
      <c r="HTU44" s="2"/>
      <c r="HTV44" s="2"/>
      <c r="HTW44" s="2"/>
      <c r="HTX44" s="2"/>
      <c r="HTY44" s="2"/>
      <c r="HTZ44" s="2"/>
      <c r="HUA44" s="2"/>
      <c r="HUB44" s="2"/>
      <c r="HUC44" s="2"/>
      <c r="HUD44" s="2"/>
      <c r="HUE44" s="2"/>
      <c r="HUF44" s="2"/>
      <c r="HUG44" s="2"/>
      <c r="HUH44" s="2"/>
      <c r="HUI44" s="2"/>
      <c r="HUJ44" s="2"/>
      <c r="HUK44" s="2"/>
      <c r="HUL44" s="2"/>
      <c r="HUM44" s="2"/>
      <c r="HUN44" s="2"/>
      <c r="HUO44" s="2"/>
      <c r="HUP44" s="2"/>
      <c r="HUQ44" s="2"/>
      <c r="HUR44" s="2"/>
      <c r="HUS44" s="2"/>
      <c r="HUT44" s="2"/>
      <c r="HUU44" s="2"/>
      <c r="HUV44" s="2"/>
      <c r="HUW44" s="2"/>
      <c r="HUX44" s="2"/>
      <c r="HUY44" s="2"/>
      <c r="HUZ44" s="2"/>
      <c r="HVA44" s="2"/>
      <c r="HVB44" s="2"/>
      <c r="HVC44" s="2"/>
      <c r="HVD44" s="2"/>
      <c r="HVE44" s="2"/>
      <c r="HVF44" s="2"/>
      <c r="HVG44" s="2"/>
      <c r="HVH44" s="2"/>
      <c r="HVI44" s="2"/>
      <c r="HVJ44" s="2"/>
      <c r="HVK44" s="2"/>
      <c r="HVL44" s="2"/>
      <c r="HVM44" s="2"/>
      <c r="HVN44" s="2"/>
      <c r="HVO44" s="2"/>
      <c r="HVP44" s="2"/>
      <c r="HVQ44" s="2"/>
      <c r="HVR44" s="2"/>
      <c r="HVS44" s="2"/>
      <c r="HVT44" s="2"/>
      <c r="HVU44" s="2"/>
      <c r="HVV44" s="2"/>
      <c r="HVW44" s="2"/>
      <c r="HVX44" s="2"/>
      <c r="HVY44" s="2"/>
      <c r="HVZ44" s="2"/>
      <c r="HWA44" s="2"/>
      <c r="HWB44" s="2"/>
      <c r="HWC44" s="2"/>
      <c r="HWD44" s="2"/>
      <c r="HWE44" s="2"/>
      <c r="HWF44" s="2"/>
      <c r="HWG44" s="2"/>
      <c r="HWH44" s="2"/>
      <c r="HWI44" s="2"/>
      <c r="HWJ44" s="2"/>
      <c r="HWK44" s="2"/>
      <c r="HWL44" s="2"/>
      <c r="HWM44" s="2"/>
      <c r="HWN44" s="2"/>
      <c r="HWO44" s="2"/>
      <c r="HWP44" s="2"/>
      <c r="HWQ44" s="2"/>
      <c r="HWR44" s="2"/>
      <c r="HWS44" s="2"/>
      <c r="HWT44" s="2"/>
      <c r="HWU44" s="2"/>
      <c r="HWV44" s="2"/>
      <c r="HWW44" s="2"/>
      <c r="HWX44" s="2"/>
      <c r="HWY44" s="2"/>
      <c r="HWZ44" s="2"/>
      <c r="HXA44" s="2"/>
      <c r="HXB44" s="2"/>
      <c r="HXC44" s="2"/>
      <c r="HXD44" s="2"/>
      <c r="HXE44" s="2"/>
      <c r="HXF44" s="2"/>
      <c r="HXG44" s="2"/>
      <c r="HXH44" s="2"/>
      <c r="HXI44" s="2"/>
      <c r="HXJ44" s="2"/>
      <c r="HXK44" s="2"/>
      <c r="HXL44" s="2"/>
      <c r="HXM44" s="2"/>
      <c r="HXN44" s="2"/>
      <c r="HXO44" s="2"/>
      <c r="HXP44" s="2"/>
      <c r="HXQ44" s="2"/>
      <c r="HXR44" s="2"/>
      <c r="HXS44" s="2"/>
      <c r="HXT44" s="2"/>
      <c r="HXU44" s="2"/>
      <c r="HXV44" s="2"/>
      <c r="HXW44" s="2"/>
      <c r="HXX44" s="2"/>
      <c r="HXY44" s="2"/>
      <c r="HXZ44" s="2"/>
      <c r="HYA44" s="2"/>
      <c r="HYB44" s="2"/>
      <c r="HYC44" s="2"/>
      <c r="HYD44" s="2"/>
      <c r="HYE44" s="2"/>
      <c r="HYF44" s="2"/>
      <c r="HYG44" s="2"/>
      <c r="HYH44" s="2"/>
      <c r="HYI44" s="2"/>
      <c r="HYJ44" s="2"/>
      <c r="HYK44" s="2"/>
      <c r="HYL44" s="2"/>
      <c r="HYM44" s="2"/>
      <c r="HYN44" s="2"/>
      <c r="HYO44" s="2"/>
      <c r="HYP44" s="2"/>
      <c r="HYQ44" s="2"/>
      <c r="HYR44" s="2"/>
      <c r="HYS44" s="2"/>
      <c r="HYT44" s="2"/>
      <c r="HYU44" s="2"/>
      <c r="HYV44" s="2"/>
      <c r="HYW44" s="2"/>
      <c r="HYX44" s="2"/>
      <c r="HYY44" s="2"/>
      <c r="HYZ44" s="2"/>
      <c r="HZA44" s="2"/>
      <c r="HZB44" s="2"/>
      <c r="HZC44" s="2"/>
      <c r="HZD44" s="2"/>
      <c r="HZE44" s="2"/>
      <c r="HZF44" s="2"/>
      <c r="HZG44" s="2"/>
      <c r="HZH44" s="2"/>
      <c r="HZI44" s="2"/>
      <c r="HZJ44" s="2"/>
      <c r="HZK44" s="2"/>
      <c r="HZL44" s="2"/>
      <c r="HZM44" s="2"/>
      <c r="HZN44" s="2"/>
      <c r="HZO44" s="2"/>
      <c r="HZP44" s="2"/>
      <c r="HZQ44" s="2"/>
      <c r="HZR44" s="2"/>
      <c r="HZS44" s="2"/>
      <c r="HZT44" s="2"/>
      <c r="HZU44" s="2"/>
      <c r="HZV44" s="2"/>
      <c r="HZW44" s="2"/>
      <c r="HZX44" s="2"/>
      <c r="HZY44" s="2"/>
      <c r="HZZ44" s="2"/>
      <c r="IAA44" s="2"/>
      <c r="IAB44" s="2"/>
      <c r="IAC44" s="2"/>
      <c r="IAD44" s="2"/>
      <c r="IAE44" s="2"/>
      <c r="IAF44" s="2"/>
      <c r="IAG44" s="2"/>
      <c r="IAH44" s="2"/>
      <c r="IAI44" s="2"/>
      <c r="IAJ44" s="2"/>
      <c r="IAK44" s="2"/>
      <c r="IAL44" s="2"/>
      <c r="IAM44" s="2"/>
      <c r="IAN44" s="2"/>
      <c r="IAO44" s="2"/>
      <c r="IAP44" s="2"/>
      <c r="IAQ44" s="2"/>
      <c r="IAR44" s="2"/>
      <c r="IAS44" s="2"/>
      <c r="IAT44" s="2"/>
      <c r="IAU44" s="2"/>
      <c r="IAV44" s="2"/>
      <c r="IAW44" s="2"/>
      <c r="IAX44" s="2"/>
      <c r="IAY44" s="2"/>
      <c r="IAZ44" s="2"/>
      <c r="IBA44" s="2"/>
      <c r="IBB44" s="2"/>
      <c r="IBC44" s="2"/>
      <c r="IBD44" s="2"/>
      <c r="IBE44" s="2"/>
      <c r="IBF44" s="2"/>
      <c r="IBG44" s="2"/>
      <c r="IBH44" s="2"/>
      <c r="IBI44" s="2"/>
      <c r="IBJ44" s="2"/>
      <c r="IBK44" s="2"/>
      <c r="IBL44" s="2"/>
      <c r="IBM44" s="2"/>
      <c r="IBN44" s="2"/>
      <c r="IBO44" s="2"/>
      <c r="IBP44" s="2"/>
      <c r="IBQ44" s="2"/>
      <c r="IBR44" s="2"/>
      <c r="IBS44" s="2"/>
      <c r="IBT44" s="2"/>
      <c r="IBU44" s="2"/>
      <c r="IBV44" s="2"/>
      <c r="IBW44" s="2"/>
      <c r="IBX44" s="2"/>
      <c r="IBY44" s="2"/>
      <c r="IBZ44" s="2"/>
      <c r="ICA44" s="2"/>
      <c r="ICB44" s="2"/>
      <c r="ICC44" s="2"/>
      <c r="ICD44" s="2"/>
      <c r="ICE44" s="2"/>
      <c r="ICF44" s="2"/>
      <c r="ICG44" s="2"/>
      <c r="ICH44" s="2"/>
      <c r="ICI44" s="2"/>
      <c r="ICJ44" s="2"/>
      <c r="ICK44" s="2"/>
      <c r="ICL44" s="2"/>
      <c r="ICM44" s="2"/>
      <c r="ICN44" s="2"/>
      <c r="ICO44" s="2"/>
      <c r="ICP44" s="2"/>
      <c r="ICQ44" s="2"/>
      <c r="ICR44" s="2"/>
      <c r="ICS44" s="2"/>
      <c r="ICT44" s="2"/>
      <c r="ICU44" s="2"/>
      <c r="ICV44" s="2"/>
      <c r="ICW44" s="2"/>
      <c r="ICX44" s="2"/>
      <c r="ICY44" s="2"/>
      <c r="ICZ44" s="2"/>
      <c r="IDA44" s="2"/>
      <c r="IDB44" s="2"/>
      <c r="IDC44" s="2"/>
      <c r="IDD44" s="2"/>
      <c r="IDE44" s="2"/>
      <c r="IDF44" s="2"/>
      <c r="IDG44" s="2"/>
      <c r="IDH44" s="2"/>
      <c r="IDI44" s="2"/>
      <c r="IDJ44" s="2"/>
      <c r="IDK44" s="2"/>
      <c r="IDL44" s="2"/>
      <c r="IDM44" s="2"/>
      <c r="IDN44" s="2"/>
      <c r="IDO44" s="2"/>
      <c r="IDP44" s="2"/>
      <c r="IDQ44" s="2"/>
      <c r="IDR44" s="2"/>
      <c r="IDS44" s="2"/>
      <c r="IDT44" s="2"/>
      <c r="IDU44" s="2"/>
      <c r="IDV44" s="2"/>
      <c r="IDW44" s="2"/>
      <c r="IDX44" s="2"/>
      <c r="IDY44" s="2"/>
      <c r="IDZ44" s="2"/>
      <c r="IEA44" s="2"/>
      <c r="IEB44" s="2"/>
      <c r="IEC44" s="2"/>
      <c r="IED44" s="2"/>
      <c r="IEE44" s="2"/>
      <c r="IEF44" s="2"/>
      <c r="IEG44" s="2"/>
      <c r="IEH44" s="2"/>
      <c r="IEI44" s="2"/>
      <c r="IEJ44" s="2"/>
      <c r="IEK44" s="2"/>
      <c r="IEL44" s="2"/>
      <c r="IEM44" s="2"/>
      <c r="IEN44" s="2"/>
      <c r="IEO44" s="2"/>
      <c r="IEP44" s="2"/>
      <c r="IEQ44" s="2"/>
      <c r="IER44" s="2"/>
      <c r="IES44" s="2"/>
      <c r="IET44" s="2"/>
      <c r="IEU44" s="2"/>
      <c r="IEV44" s="2"/>
      <c r="IEW44" s="2"/>
      <c r="IEX44" s="2"/>
      <c r="IEY44" s="2"/>
      <c r="IEZ44" s="2"/>
      <c r="IFA44" s="2"/>
      <c r="IFB44" s="2"/>
      <c r="IFC44" s="2"/>
      <c r="IFD44" s="2"/>
      <c r="IFE44" s="2"/>
      <c r="IFF44" s="2"/>
      <c r="IFG44" s="2"/>
      <c r="IFH44" s="2"/>
      <c r="IFI44" s="2"/>
      <c r="IFJ44" s="2"/>
      <c r="IFK44" s="2"/>
      <c r="IFL44" s="2"/>
      <c r="IFM44" s="2"/>
      <c r="IFN44" s="2"/>
      <c r="IFO44" s="2"/>
      <c r="IFP44" s="2"/>
      <c r="IFQ44" s="2"/>
      <c r="IFR44" s="2"/>
      <c r="IFS44" s="2"/>
      <c r="IFT44" s="2"/>
      <c r="IFU44" s="2"/>
      <c r="IFV44" s="2"/>
      <c r="IFW44" s="2"/>
      <c r="IFX44" s="2"/>
      <c r="IFY44" s="2"/>
      <c r="IFZ44" s="2"/>
      <c r="IGA44" s="2"/>
      <c r="IGB44" s="2"/>
      <c r="IGC44" s="2"/>
      <c r="IGD44" s="2"/>
      <c r="IGE44" s="2"/>
      <c r="IGF44" s="2"/>
      <c r="IGG44" s="2"/>
      <c r="IGH44" s="2"/>
      <c r="IGI44" s="2"/>
      <c r="IGJ44" s="2"/>
      <c r="IGK44" s="2"/>
      <c r="IGL44" s="2"/>
      <c r="IGM44" s="2"/>
      <c r="IGN44" s="2"/>
      <c r="IGO44" s="2"/>
      <c r="IGP44" s="2"/>
      <c r="IGQ44" s="2"/>
      <c r="IGR44" s="2"/>
      <c r="IGS44" s="2"/>
      <c r="IGT44" s="2"/>
      <c r="IGU44" s="2"/>
      <c r="IGV44" s="2"/>
      <c r="IGW44" s="2"/>
      <c r="IGX44" s="2"/>
      <c r="IGY44" s="2"/>
      <c r="IGZ44" s="2"/>
      <c r="IHA44" s="2"/>
      <c r="IHB44" s="2"/>
      <c r="IHC44" s="2"/>
      <c r="IHD44" s="2"/>
      <c r="IHE44" s="2"/>
      <c r="IHF44" s="2"/>
      <c r="IHG44" s="2"/>
      <c r="IHH44" s="2"/>
      <c r="IHI44" s="2"/>
      <c r="IHJ44" s="2"/>
      <c r="IHK44" s="2"/>
      <c r="IHL44" s="2"/>
      <c r="IHM44" s="2"/>
      <c r="IHN44" s="2"/>
      <c r="IHO44" s="2"/>
      <c r="IHP44" s="2"/>
      <c r="IHQ44" s="2"/>
      <c r="IHR44" s="2"/>
      <c r="IHS44" s="2"/>
      <c r="IHT44" s="2"/>
      <c r="IHU44" s="2"/>
      <c r="IHV44" s="2"/>
      <c r="IHW44" s="2"/>
      <c r="IHX44" s="2"/>
      <c r="IHY44" s="2"/>
      <c r="IHZ44" s="2"/>
      <c r="IIA44" s="2"/>
      <c r="IIB44" s="2"/>
      <c r="IIC44" s="2"/>
      <c r="IID44" s="2"/>
      <c r="IIE44" s="2"/>
      <c r="IIF44" s="2"/>
      <c r="IIG44" s="2"/>
      <c r="IIH44" s="2"/>
      <c r="III44" s="2"/>
      <c r="IIJ44" s="2"/>
      <c r="IIK44" s="2"/>
      <c r="IIL44" s="2"/>
      <c r="IIM44" s="2"/>
      <c r="IIN44" s="2"/>
      <c r="IIO44" s="2"/>
      <c r="IIP44" s="2"/>
      <c r="IIQ44" s="2"/>
      <c r="IIR44" s="2"/>
      <c r="IIS44" s="2"/>
      <c r="IIT44" s="2"/>
      <c r="IIU44" s="2"/>
      <c r="IIV44" s="2"/>
      <c r="IIW44" s="2"/>
      <c r="IIX44" s="2"/>
      <c r="IIY44" s="2"/>
      <c r="IIZ44" s="2"/>
      <c r="IJA44" s="2"/>
      <c r="IJB44" s="2"/>
      <c r="IJC44" s="2"/>
      <c r="IJD44" s="2"/>
      <c r="IJE44" s="2"/>
      <c r="IJF44" s="2"/>
      <c r="IJG44" s="2"/>
      <c r="IJH44" s="2"/>
      <c r="IJI44" s="2"/>
      <c r="IJJ44" s="2"/>
      <c r="IJK44" s="2"/>
      <c r="IJL44" s="2"/>
      <c r="IJM44" s="2"/>
      <c r="IJN44" s="2"/>
      <c r="IJO44" s="2"/>
      <c r="IJP44" s="2"/>
      <c r="IJQ44" s="2"/>
      <c r="IJR44" s="2"/>
      <c r="IJS44" s="2"/>
      <c r="IJT44" s="2"/>
      <c r="IJU44" s="2"/>
      <c r="IJV44" s="2"/>
      <c r="IJW44" s="2"/>
      <c r="IJX44" s="2"/>
      <c r="IJY44" s="2"/>
      <c r="IJZ44" s="2"/>
      <c r="IKA44" s="2"/>
      <c r="IKB44" s="2"/>
      <c r="IKC44" s="2"/>
      <c r="IKD44" s="2"/>
      <c r="IKE44" s="2"/>
      <c r="IKF44" s="2"/>
      <c r="IKG44" s="2"/>
      <c r="IKH44" s="2"/>
      <c r="IKI44" s="2"/>
      <c r="IKJ44" s="2"/>
      <c r="IKK44" s="2"/>
      <c r="IKL44" s="2"/>
      <c r="IKM44" s="2"/>
      <c r="IKN44" s="2"/>
      <c r="IKO44" s="2"/>
      <c r="IKP44" s="2"/>
      <c r="IKQ44" s="2"/>
      <c r="IKR44" s="2"/>
      <c r="IKS44" s="2"/>
      <c r="IKT44" s="2"/>
      <c r="IKU44" s="2"/>
      <c r="IKV44" s="2"/>
      <c r="IKW44" s="2"/>
      <c r="IKX44" s="2"/>
      <c r="IKY44" s="2"/>
      <c r="IKZ44" s="2"/>
      <c r="ILA44" s="2"/>
      <c r="ILB44" s="2"/>
      <c r="ILC44" s="2"/>
      <c r="ILD44" s="2"/>
      <c r="ILE44" s="2"/>
      <c r="ILF44" s="2"/>
      <c r="ILG44" s="2"/>
      <c r="ILH44" s="2"/>
      <c r="ILI44" s="2"/>
      <c r="ILJ44" s="2"/>
      <c r="ILK44" s="2"/>
      <c r="ILL44" s="2"/>
      <c r="ILM44" s="2"/>
      <c r="ILN44" s="2"/>
      <c r="ILO44" s="2"/>
      <c r="ILP44" s="2"/>
      <c r="ILQ44" s="2"/>
      <c r="ILR44" s="2"/>
      <c r="ILS44" s="2"/>
      <c r="ILT44" s="2"/>
      <c r="ILU44" s="2"/>
      <c r="ILV44" s="2"/>
      <c r="ILW44" s="2"/>
      <c r="ILX44" s="2"/>
      <c r="ILY44" s="2"/>
      <c r="ILZ44" s="2"/>
      <c r="IMA44" s="2"/>
      <c r="IMB44" s="2"/>
      <c r="IMC44" s="2"/>
      <c r="IMD44" s="2"/>
      <c r="IME44" s="2"/>
      <c r="IMF44" s="2"/>
      <c r="IMG44" s="2"/>
      <c r="IMH44" s="2"/>
      <c r="IMI44" s="2"/>
      <c r="IMJ44" s="2"/>
      <c r="IMK44" s="2"/>
      <c r="IML44" s="2"/>
      <c r="IMM44" s="2"/>
      <c r="IMN44" s="2"/>
      <c r="IMO44" s="2"/>
      <c r="IMP44" s="2"/>
      <c r="IMQ44" s="2"/>
      <c r="IMR44" s="2"/>
      <c r="IMS44" s="2"/>
      <c r="IMT44" s="2"/>
      <c r="IMU44" s="2"/>
      <c r="IMV44" s="2"/>
      <c r="IMW44" s="2"/>
      <c r="IMX44" s="2"/>
      <c r="IMY44" s="2"/>
      <c r="IMZ44" s="2"/>
      <c r="INA44" s="2"/>
      <c r="INB44" s="2"/>
      <c r="INC44" s="2"/>
      <c r="IND44" s="2"/>
      <c r="INE44" s="2"/>
      <c r="INF44" s="2"/>
      <c r="ING44" s="2"/>
      <c r="INH44" s="2"/>
      <c r="INI44" s="2"/>
      <c r="INJ44" s="2"/>
      <c r="INK44" s="2"/>
      <c r="INL44" s="2"/>
      <c r="INM44" s="2"/>
      <c r="INN44" s="2"/>
      <c r="INO44" s="2"/>
      <c r="INP44" s="2"/>
      <c r="INQ44" s="2"/>
      <c r="INR44" s="2"/>
      <c r="INS44" s="2"/>
      <c r="INT44" s="2"/>
      <c r="INU44" s="2"/>
      <c r="INV44" s="2"/>
      <c r="INW44" s="2"/>
      <c r="INX44" s="2"/>
      <c r="INY44" s="2"/>
      <c r="INZ44" s="2"/>
      <c r="IOA44" s="2"/>
      <c r="IOB44" s="2"/>
      <c r="IOC44" s="2"/>
      <c r="IOD44" s="2"/>
      <c r="IOE44" s="2"/>
      <c r="IOF44" s="2"/>
      <c r="IOG44" s="2"/>
      <c r="IOH44" s="2"/>
      <c r="IOI44" s="2"/>
      <c r="IOJ44" s="2"/>
      <c r="IOK44" s="2"/>
      <c r="IOL44" s="2"/>
      <c r="IOM44" s="2"/>
      <c r="ION44" s="2"/>
      <c r="IOO44" s="2"/>
      <c r="IOP44" s="2"/>
      <c r="IOQ44" s="2"/>
      <c r="IOR44" s="2"/>
      <c r="IOS44" s="2"/>
      <c r="IOT44" s="2"/>
      <c r="IOU44" s="2"/>
      <c r="IOV44" s="2"/>
      <c r="IOW44" s="2"/>
      <c r="IOX44" s="2"/>
      <c r="IOY44" s="2"/>
      <c r="IOZ44" s="2"/>
      <c r="IPA44" s="2"/>
      <c r="IPB44" s="2"/>
      <c r="IPC44" s="2"/>
      <c r="IPD44" s="2"/>
      <c r="IPE44" s="2"/>
      <c r="IPF44" s="2"/>
      <c r="IPG44" s="2"/>
      <c r="IPH44" s="2"/>
      <c r="IPI44" s="2"/>
      <c r="IPJ44" s="2"/>
      <c r="IPK44" s="2"/>
      <c r="IPL44" s="2"/>
      <c r="IPM44" s="2"/>
      <c r="IPN44" s="2"/>
      <c r="IPO44" s="2"/>
      <c r="IPP44" s="2"/>
      <c r="IPQ44" s="2"/>
      <c r="IPR44" s="2"/>
      <c r="IPS44" s="2"/>
      <c r="IPT44" s="2"/>
      <c r="IPU44" s="2"/>
      <c r="IPV44" s="2"/>
      <c r="IPW44" s="2"/>
      <c r="IPX44" s="2"/>
      <c r="IPY44" s="2"/>
      <c r="IPZ44" s="2"/>
      <c r="IQA44" s="2"/>
      <c r="IQB44" s="2"/>
      <c r="IQC44" s="2"/>
      <c r="IQD44" s="2"/>
      <c r="IQE44" s="2"/>
      <c r="IQF44" s="2"/>
      <c r="IQG44" s="2"/>
      <c r="IQH44" s="2"/>
      <c r="IQI44" s="2"/>
      <c r="IQJ44" s="2"/>
      <c r="IQK44" s="2"/>
      <c r="IQL44" s="2"/>
      <c r="IQM44" s="2"/>
      <c r="IQN44" s="2"/>
      <c r="IQO44" s="2"/>
      <c r="IQP44" s="2"/>
      <c r="IQQ44" s="2"/>
      <c r="IQR44" s="2"/>
      <c r="IQS44" s="2"/>
      <c r="IQT44" s="2"/>
      <c r="IQU44" s="2"/>
      <c r="IQV44" s="2"/>
      <c r="IQW44" s="2"/>
      <c r="IQX44" s="2"/>
      <c r="IQY44" s="2"/>
      <c r="IQZ44" s="2"/>
      <c r="IRA44" s="2"/>
      <c r="IRB44" s="2"/>
      <c r="IRC44" s="2"/>
      <c r="IRD44" s="2"/>
      <c r="IRE44" s="2"/>
      <c r="IRF44" s="2"/>
      <c r="IRG44" s="2"/>
      <c r="IRH44" s="2"/>
      <c r="IRI44" s="2"/>
      <c r="IRJ44" s="2"/>
      <c r="IRK44" s="2"/>
      <c r="IRL44" s="2"/>
      <c r="IRM44" s="2"/>
      <c r="IRN44" s="2"/>
      <c r="IRO44" s="2"/>
      <c r="IRP44" s="2"/>
      <c r="IRQ44" s="2"/>
      <c r="IRR44" s="2"/>
      <c r="IRS44" s="2"/>
      <c r="IRT44" s="2"/>
      <c r="IRU44" s="2"/>
      <c r="IRV44" s="2"/>
      <c r="IRW44" s="2"/>
      <c r="IRX44" s="2"/>
      <c r="IRY44" s="2"/>
      <c r="IRZ44" s="2"/>
      <c r="ISA44" s="2"/>
      <c r="ISB44" s="2"/>
      <c r="ISC44" s="2"/>
      <c r="ISD44" s="2"/>
      <c r="ISE44" s="2"/>
      <c r="ISF44" s="2"/>
      <c r="ISG44" s="2"/>
      <c r="ISH44" s="2"/>
      <c r="ISI44" s="2"/>
      <c r="ISJ44" s="2"/>
      <c r="ISK44" s="2"/>
      <c r="ISL44" s="2"/>
      <c r="ISM44" s="2"/>
      <c r="ISN44" s="2"/>
      <c r="ISO44" s="2"/>
      <c r="ISP44" s="2"/>
      <c r="ISQ44" s="2"/>
      <c r="ISR44" s="2"/>
      <c r="ISS44" s="2"/>
      <c r="IST44" s="2"/>
      <c r="ISU44" s="2"/>
      <c r="ISV44" s="2"/>
      <c r="ISW44" s="2"/>
      <c r="ISX44" s="2"/>
      <c r="ISY44" s="2"/>
      <c r="ISZ44" s="2"/>
      <c r="ITA44" s="2"/>
      <c r="ITB44" s="2"/>
      <c r="ITC44" s="2"/>
      <c r="ITD44" s="2"/>
      <c r="ITE44" s="2"/>
      <c r="ITF44" s="2"/>
      <c r="ITG44" s="2"/>
      <c r="ITH44" s="2"/>
      <c r="ITI44" s="2"/>
      <c r="ITJ44" s="2"/>
      <c r="ITK44" s="2"/>
      <c r="ITL44" s="2"/>
      <c r="ITM44" s="2"/>
      <c r="ITN44" s="2"/>
      <c r="ITO44" s="2"/>
      <c r="ITP44" s="2"/>
      <c r="ITQ44" s="2"/>
      <c r="ITR44" s="2"/>
      <c r="ITS44" s="2"/>
      <c r="ITT44" s="2"/>
      <c r="ITU44" s="2"/>
      <c r="ITV44" s="2"/>
      <c r="ITW44" s="2"/>
      <c r="ITX44" s="2"/>
      <c r="ITY44" s="2"/>
      <c r="ITZ44" s="2"/>
      <c r="IUA44" s="2"/>
      <c r="IUB44" s="2"/>
      <c r="IUC44" s="2"/>
      <c r="IUD44" s="2"/>
      <c r="IUE44" s="2"/>
      <c r="IUF44" s="2"/>
      <c r="IUG44" s="2"/>
      <c r="IUH44" s="2"/>
      <c r="IUI44" s="2"/>
      <c r="IUJ44" s="2"/>
      <c r="IUK44" s="2"/>
      <c r="IUL44" s="2"/>
      <c r="IUM44" s="2"/>
      <c r="IUN44" s="2"/>
      <c r="IUO44" s="2"/>
      <c r="IUP44" s="2"/>
      <c r="IUQ44" s="2"/>
      <c r="IUR44" s="2"/>
      <c r="IUS44" s="2"/>
      <c r="IUT44" s="2"/>
      <c r="IUU44" s="2"/>
      <c r="IUV44" s="2"/>
      <c r="IUW44" s="2"/>
      <c r="IUX44" s="2"/>
      <c r="IUY44" s="2"/>
      <c r="IUZ44" s="2"/>
      <c r="IVA44" s="2"/>
      <c r="IVB44" s="2"/>
      <c r="IVC44" s="2"/>
      <c r="IVD44" s="2"/>
      <c r="IVE44" s="2"/>
      <c r="IVF44" s="2"/>
      <c r="IVG44" s="2"/>
      <c r="IVH44" s="2"/>
      <c r="IVI44" s="2"/>
      <c r="IVJ44" s="2"/>
      <c r="IVK44" s="2"/>
      <c r="IVL44" s="2"/>
      <c r="IVM44" s="2"/>
      <c r="IVN44" s="2"/>
      <c r="IVO44" s="2"/>
      <c r="IVP44" s="2"/>
      <c r="IVQ44" s="2"/>
      <c r="IVR44" s="2"/>
      <c r="IVS44" s="2"/>
      <c r="IVT44" s="2"/>
      <c r="IVU44" s="2"/>
      <c r="IVV44" s="2"/>
      <c r="IVW44" s="2"/>
      <c r="IVX44" s="2"/>
      <c r="IVY44" s="2"/>
      <c r="IVZ44" s="2"/>
      <c r="IWA44" s="2"/>
      <c r="IWB44" s="2"/>
      <c r="IWC44" s="2"/>
      <c r="IWD44" s="2"/>
      <c r="IWE44" s="2"/>
      <c r="IWF44" s="2"/>
      <c r="IWG44" s="2"/>
      <c r="IWH44" s="2"/>
      <c r="IWI44" s="2"/>
      <c r="IWJ44" s="2"/>
      <c r="IWK44" s="2"/>
      <c r="IWL44" s="2"/>
      <c r="IWM44" s="2"/>
      <c r="IWN44" s="2"/>
      <c r="IWO44" s="2"/>
      <c r="IWP44" s="2"/>
      <c r="IWQ44" s="2"/>
      <c r="IWR44" s="2"/>
      <c r="IWS44" s="2"/>
      <c r="IWT44" s="2"/>
      <c r="IWU44" s="2"/>
      <c r="IWV44" s="2"/>
      <c r="IWW44" s="2"/>
      <c r="IWX44" s="2"/>
      <c r="IWY44" s="2"/>
      <c r="IWZ44" s="2"/>
      <c r="IXA44" s="2"/>
      <c r="IXB44" s="2"/>
      <c r="IXC44" s="2"/>
      <c r="IXD44" s="2"/>
      <c r="IXE44" s="2"/>
      <c r="IXF44" s="2"/>
      <c r="IXG44" s="2"/>
      <c r="IXH44" s="2"/>
      <c r="IXI44" s="2"/>
      <c r="IXJ44" s="2"/>
      <c r="IXK44" s="2"/>
      <c r="IXL44" s="2"/>
      <c r="IXM44" s="2"/>
      <c r="IXN44" s="2"/>
      <c r="IXO44" s="2"/>
      <c r="IXP44" s="2"/>
      <c r="IXQ44" s="2"/>
      <c r="IXR44" s="2"/>
      <c r="IXS44" s="2"/>
      <c r="IXT44" s="2"/>
      <c r="IXU44" s="2"/>
      <c r="IXV44" s="2"/>
      <c r="IXW44" s="2"/>
      <c r="IXX44" s="2"/>
      <c r="IXY44" s="2"/>
      <c r="IXZ44" s="2"/>
      <c r="IYA44" s="2"/>
      <c r="IYB44" s="2"/>
      <c r="IYC44" s="2"/>
      <c r="IYD44" s="2"/>
      <c r="IYE44" s="2"/>
      <c r="IYF44" s="2"/>
      <c r="IYG44" s="2"/>
      <c r="IYH44" s="2"/>
      <c r="IYI44" s="2"/>
      <c r="IYJ44" s="2"/>
      <c r="IYK44" s="2"/>
      <c r="IYL44" s="2"/>
      <c r="IYM44" s="2"/>
      <c r="IYN44" s="2"/>
      <c r="IYO44" s="2"/>
      <c r="IYP44" s="2"/>
      <c r="IYQ44" s="2"/>
      <c r="IYR44" s="2"/>
      <c r="IYS44" s="2"/>
      <c r="IYT44" s="2"/>
      <c r="IYU44" s="2"/>
      <c r="IYV44" s="2"/>
      <c r="IYW44" s="2"/>
      <c r="IYX44" s="2"/>
      <c r="IYY44" s="2"/>
      <c r="IYZ44" s="2"/>
      <c r="IZA44" s="2"/>
      <c r="IZB44" s="2"/>
      <c r="IZC44" s="2"/>
      <c r="IZD44" s="2"/>
      <c r="IZE44" s="2"/>
      <c r="IZF44" s="2"/>
      <c r="IZG44" s="2"/>
      <c r="IZH44" s="2"/>
      <c r="IZI44" s="2"/>
      <c r="IZJ44" s="2"/>
      <c r="IZK44" s="2"/>
      <c r="IZL44" s="2"/>
      <c r="IZM44" s="2"/>
      <c r="IZN44" s="2"/>
      <c r="IZO44" s="2"/>
      <c r="IZP44" s="2"/>
      <c r="IZQ44" s="2"/>
      <c r="IZR44" s="2"/>
      <c r="IZS44" s="2"/>
      <c r="IZT44" s="2"/>
      <c r="IZU44" s="2"/>
      <c r="IZV44" s="2"/>
      <c r="IZW44" s="2"/>
      <c r="IZX44" s="2"/>
      <c r="IZY44" s="2"/>
      <c r="IZZ44" s="2"/>
      <c r="JAA44" s="2"/>
      <c r="JAB44" s="2"/>
      <c r="JAC44" s="2"/>
      <c r="JAD44" s="2"/>
      <c r="JAE44" s="2"/>
      <c r="JAF44" s="2"/>
      <c r="JAG44" s="2"/>
      <c r="JAH44" s="2"/>
      <c r="JAI44" s="2"/>
      <c r="JAJ44" s="2"/>
      <c r="JAK44" s="2"/>
      <c r="JAL44" s="2"/>
      <c r="JAM44" s="2"/>
      <c r="JAN44" s="2"/>
      <c r="JAO44" s="2"/>
      <c r="JAP44" s="2"/>
      <c r="JAQ44" s="2"/>
      <c r="JAR44" s="2"/>
      <c r="JAS44" s="2"/>
      <c r="JAT44" s="2"/>
      <c r="JAU44" s="2"/>
      <c r="JAV44" s="2"/>
      <c r="JAW44" s="2"/>
      <c r="JAX44" s="2"/>
      <c r="JAY44" s="2"/>
      <c r="JAZ44" s="2"/>
      <c r="JBA44" s="2"/>
      <c r="JBB44" s="2"/>
      <c r="JBC44" s="2"/>
      <c r="JBD44" s="2"/>
      <c r="JBE44" s="2"/>
      <c r="JBF44" s="2"/>
      <c r="JBG44" s="2"/>
      <c r="JBH44" s="2"/>
      <c r="JBI44" s="2"/>
      <c r="JBJ44" s="2"/>
      <c r="JBK44" s="2"/>
      <c r="JBL44" s="2"/>
      <c r="JBM44" s="2"/>
      <c r="JBN44" s="2"/>
      <c r="JBO44" s="2"/>
      <c r="JBP44" s="2"/>
      <c r="JBQ44" s="2"/>
      <c r="JBR44" s="2"/>
      <c r="JBS44" s="2"/>
      <c r="JBT44" s="2"/>
      <c r="JBU44" s="2"/>
      <c r="JBV44" s="2"/>
      <c r="JBW44" s="2"/>
      <c r="JBX44" s="2"/>
      <c r="JBY44" s="2"/>
      <c r="JBZ44" s="2"/>
      <c r="JCA44" s="2"/>
      <c r="JCB44" s="2"/>
      <c r="JCC44" s="2"/>
      <c r="JCD44" s="2"/>
      <c r="JCE44" s="2"/>
      <c r="JCF44" s="2"/>
      <c r="JCG44" s="2"/>
      <c r="JCH44" s="2"/>
      <c r="JCI44" s="2"/>
      <c r="JCJ44" s="2"/>
      <c r="JCK44" s="2"/>
      <c r="JCL44" s="2"/>
      <c r="JCM44" s="2"/>
      <c r="JCN44" s="2"/>
      <c r="JCO44" s="2"/>
      <c r="JCP44" s="2"/>
      <c r="JCQ44" s="2"/>
      <c r="JCR44" s="2"/>
      <c r="JCS44" s="2"/>
      <c r="JCT44" s="2"/>
      <c r="JCU44" s="2"/>
      <c r="JCV44" s="2"/>
      <c r="JCW44" s="2"/>
      <c r="JCX44" s="2"/>
      <c r="JCY44" s="2"/>
      <c r="JCZ44" s="2"/>
      <c r="JDA44" s="2"/>
      <c r="JDB44" s="2"/>
      <c r="JDC44" s="2"/>
      <c r="JDD44" s="2"/>
      <c r="JDE44" s="2"/>
      <c r="JDF44" s="2"/>
      <c r="JDG44" s="2"/>
      <c r="JDH44" s="2"/>
      <c r="JDI44" s="2"/>
      <c r="JDJ44" s="2"/>
      <c r="JDK44" s="2"/>
      <c r="JDL44" s="2"/>
      <c r="JDM44" s="2"/>
      <c r="JDN44" s="2"/>
      <c r="JDO44" s="2"/>
      <c r="JDP44" s="2"/>
      <c r="JDQ44" s="2"/>
      <c r="JDR44" s="2"/>
      <c r="JDS44" s="2"/>
      <c r="JDT44" s="2"/>
      <c r="JDU44" s="2"/>
      <c r="JDV44" s="2"/>
      <c r="JDW44" s="2"/>
      <c r="JDX44" s="2"/>
      <c r="JDY44" s="2"/>
      <c r="JDZ44" s="2"/>
      <c r="JEA44" s="2"/>
      <c r="JEB44" s="2"/>
      <c r="JEC44" s="2"/>
      <c r="JED44" s="2"/>
      <c r="JEE44" s="2"/>
      <c r="JEF44" s="2"/>
      <c r="JEG44" s="2"/>
      <c r="JEH44" s="2"/>
      <c r="JEI44" s="2"/>
      <c r="JEJ44" s="2"/>
      <c r="JEK44" s="2"/>
      <c r="JEL44" s="2"/>
      <c r="JEM44" s="2"/>
      <c r="JEN44" s="2"/>
      <c r="JEO44" s="2"/>
      <c r="JEP44" s="2"/>
      <c r="JEQ44" s="2"/>
      <c r="JER44" s="2"/>
      <c r="JES44" s="2"/>
      <c r="JET44" s="2"/>
      <c r="JEU44" s="2"/>
      <c r="JEV44" s="2"/>
      <c r="JEW44" s="2"/>
      <c r="JEX44" s="2"/>
      <c r="JEY44" s="2"/>
      <c r="JEZ44" s="2"/>
      <c r="JFA44" s="2"/>
      <c r="JFB44" s="2"/>
      <c r="JFC44" s="2"/>
      <c r="JFD44" s="2"/>
      <c r="JFE44" s="2"/>
      <c r="JFF44" s="2"/>
      <c r="JFG44" s="2"/>
      <c r="JFH44" s="2"/>
      <c r="JFI44" s="2"/>
      <c r="JFJ44" s="2"/>
      <c r="JFK44" s="2"/>
      <c r="JFL44" s="2"/>
      <c r="JFM44" s="2"/>
      <c r="JFN44" s="2"/>
      <c r="JFO44" s="2"/>
      <c r="JFP44" s="2"/>
      <c r="JFQ44" s="2"/>
      <c r="JFR44" s="2"/>
      <c r="JFS44" s="2"/>
      <c r="JFT44" s="2"/>
      <c r="JFU44" s="2"/>
      <c r="JFV44" s="2"/>
      <c r="JFW44" s="2"/>
      <c r="JFX44" s="2"/>
      <c r="JFY44" s="2"/>
      <c r="JFZ44" s="2"/>
      <c r="JGA44" s="2"/>
      <c r="JGB44" s="2"/>
      <c r="JGC44" s="2"/>
      <c r="JGD44" s="2"/>
      <c r="JGE44" s="2"/>
      <c r="JGF44" s="2"/>
      <c r="JGG44" s="2"/>
      <c r="JGH44" s="2"/>
      <c r="JGI44" s="2"/>
      <c r="JGJ44" s="2"/>
      <c r="JGK44" s="2"/>
      <c r="JGL44" s="2"/>
      <c r="JGM44" s="2"/>
      <c r="JGN44" s="2"/>
      <c r="JGO44" s="2"/>
      <c r="JGP44" s="2"/>
      <c r="JGQ44" s="2"/>
      <c r="JGR44" s="2"/>
      <c r="JGS44" s="2"/>
      <c r="JGT44" s="2"/>
      <c r="JGU44" s="2"/>
      <c r="JGV44" s="2"/>
      <c r="JGW44" s="2"/>
      <c r="JGX44" s="2"/>
      <c r="JGY44" s="2"/>
      <c r="JGZ44" s="2"/>
      <c r="JHA44" s="2"/>
      <c r="JHB44" s="2"/>
      <c r="JHC44" s="2"/>
      <c r="JHD44" s="2"/>
      <c r="JHE44" s="2"/>
      <c r="JHF44" s="2"/>
      <c r="JHG44" s="2"/>
      <c r="JHH44" s="2"/>
      <c r="JHI44" s="2"/>
      <c r="JHJ44" s="2"/>
      <c r="JHK44" s="2"/>
      <c r="JHL44" s="2"/>
      <c r="JHM44" s="2"/>
      <c r="JHN44" s="2"/>
      <c r="JHO44" s="2"/>
      <c r="JHP44" s="2"/>
      <c r="JHQ44" s="2"/>
      <c r="JHR44" s="2"/>
      <c r="JHS44" s="2"/>
      <c r="JHT44" s="2"/>
      <c r="JHU44" s="2"/>
      <c r="JHV44" s="2"/>
      <c r="JHW44" s="2"/>
      <c r="JHX44" s="2"/>
      <c r="JHY44" s="2"/>
      <c r="JHZ44" s="2"/>
      <c r="JIA44" s="2"/>
      <c r="JIB44" s="2"/>
      <c r="JIC44" s="2"/>
      <c r="JID44" s="2"/>
      <c r="JIE44" s="2"/>
      <c r="JIF44" s="2"/>
      <c r="JIG44" s="2"/>
      <c r="JIH44" s="2"/>
      <c r="JII44" s="2"/>
      <c r="JIJ44" s="2"/>
      <c r="JIK44" s="2"/>
      <c r="JIL44" s="2"/>
      <c r="JIM44" s="2"/>
      <c r="JIN44" s="2"/>
      <c r="JIO44" s="2"/>
      <c r="JIP44" s="2"/>
      <c r="JIQ44" s="2"/>
      <c r="JIR44" s="2"/>
      <c r="JIS44" s="2"/>
      <c r="JIT44" s="2"/>
      <c r="JIU44" s="2"/>
      <c r="JIV44" s="2"/>
      <c r="JIW44" s="2"/>
      <c r="JIX44" s="2"/>
      <c r="JIY44" s="2"/>
      <c r="JIZ44" s="2"/>
      <c r="JJA44" s="2"/>
      <c r="JJB44" s="2"/>
      <c r="JJC44" s="2"/>
      <c r="JJD44" s="2"/>
      <c r="JJE44" s="2"/>
      <c r="JJF44" s="2"/>
      <c r="JJG44" s="2"/>
      <c r="JJH44" s="2"/>
      <c r="JJI44" s="2"/>
      <c r="JJJ44" s="2"/>
      <c r="JJK44" s="2"/>
      <c r="JJL44" s="2"/>
      <c r="JJM44" s="2"/>
      <c r="JJN44" s="2"/>
      <c r="JJO44" s="2"/>
      <c r="JJP44" s="2"/>
      <c r="JJQ44" s="2"/>
      <c r="JJR44" s="2"/>
      <c r="JJS44" s="2"/>
      <c r="JJT44" s="2"/>
      <c r="JJU44" s="2"/>
      <c r="JJV44" s="2"/>
      <c r="JJW44" s="2"/>
      <c r="JJX44" s="2"/>
      <c r="JJY44" s="2"/>
      <c r="JJZ44" s="2"/>
      <c r="JKA44" s="2"/>
      <c r="JKB44" s="2"/>
      <c r="JKC44" s="2"/>
      <c r="JKD44" s="2"/>
      <c r="JKE44" s="2"/>
      <c r="JKF44" s="2"/>
      <c r="JKG44" s="2"/>
      <c r="JKH44" s="2"/>
      <c r="JKI44" s="2"/>
      <c r="JKJ44" s="2"/>
      <c r="JKK44" s="2"/>
      <c r="JKL44" s="2"/>
      <c r="JKM44" s="2"/>
      <c r="JKN44" s="2"/>
      <c r="JKO44" s="2"/>
      <c r="JKP44" s="2"/>
      <c r="JKQ44" s="2"/>
      <c r="JKR44" s="2"/>
      <c r="JKS44" s="2"/>
      <c r="JKT44" s="2"/>
      <c r="JKU44" s="2"/>
      <c r="JKV44" s="2"/>
      <c r="JKW44" s="2"/>
      <c r="JKX44" s="2"/>
      <c r="JKY44" s="2"/>
      <c r="JKZ44" s="2"/>
      <c r="JLA44" s="2"/>
      <c r="JLB44" s="2"/>
      <c r="JLC44" s="2"/>
      <c r="JLD44" s="2"/>
      <c r="JLE44" s="2"/>
      <c r="JLF44" s="2"/>
      <c r="JLG44" s="2"/>
      <c r="JLH44" s="2"/>
      <c r="JLI44" s="2"/>
      <c r="JLJ44" s="2"/>
      <c r="JLK44" s="2"/>
      <c r="JLL44" s="2"/>
      <c r="JLM44" s="2"/>
      <c r="JLN44" s="2"/>
      <c r="JLO44" s="2"/>
      <c r="JLP44" s="2"/>
      <c r="JLQ44" s="2"/>
      <c r="JLR44" s="2"/>
      <c r="JLS44" s="2"/>
      <c r="JLT44" s="2"/>
      <c r="JLU44" s="2"/>
      <c r="JLV44" s="2"/>
      <c r="JLW44" s="2"/>
      <c r="JLX44" s="2"/>
      <c r="JLY44" s="2"/>
      <c r="JLZ44" s="2"/>
      <c r="JMA44" s="2"/>
      <c r="JMB44" s="2"/>
      <c r="JMC44" s="2"/>
      <c r="JMD44" s="2"/>
      <c r="JME44" s="2"/>
      <c r="JMF44" s="2"/>
      <c r="JMG44" s="2"/>
      <c r="JMH44" s="2"/>
      <c r="JMI44" s="2"/>
      <c r="JMJ44" s="2"/>
      <c r="JMK44" s="2"/>
      <c r="JML44" s="2"/>
      <c r="JMM44" s="2"/>
      <c r="JMN44" s="2"/>
      <c r="JMO44" s="2"/>
      <c r="JMP44" s="2"/>
      <c r="JMQ44" s="2"/>
      <c r="JMR44" s="2"/>
      <c r="JMS44" s="2"/>
      <c r="JMT44" s="2"/>
      <c r="JMU44" s="2"/>
      <c r="JMV44" s="2"/>
      <c r="JMW44" s="2"/>
      <c r="JMX44" s="2"/>
      <c r="JMY44" s="2"/>
      <c r="JMZ44" s="2"/>
      <c r="JNA44" s="2"/>
      <c r="JNB44" s="2"/>
      <c r="JNC44" s="2"/>
      <c r="JND44" s="2"/>
      <c r="JNE44" s="2"/>
      <c r="JNF44" s="2"/>
      <c r="JNG44" s="2"/>
      <c r="JNH44" s="2"/>
      <c r="JNI44" s="2"/>
      <c r="JNJ44" s="2"/>
      <c r="JNK44" s="2"/>
      <c r="JNL44" s="2"/>
      <c r="JNM44" s="2"/>
      <c r="JNN44" s="2"/>
      <c r="JNO44" s="2"/>
      <c r="JNP44" s="2"/>
      <c r="JNQ44" s="2"/>
      <c r="JNR44" s="2"/>
      <c r="JNS44" s="2"/>
      <c r="JNT44" s="2"/>
      <c r="JNU44" s="2"/>
      <c r="JNV44" s="2"/>
      <c r="JNW44" s="2"/>
      <c r="JNX44" s="2"/>
      <c r="JNY44" s="2"/>
      <c r="JNZ44" s="2"/>
      <c r="JOA44" s="2"/>
      <c r="JOB44" s="2"/>
      <c r="JOC44" s="2"/>
      <c r="JOD44" s="2"/>
      <c r="JOE44" s="2"/>
      <c r="JOF44" s="2"/>
      <c r="JOG44" s="2"/>
      <c r="JOH44" s="2"/>
      <c r="JOI44" s="2"/>
      <c r="JOJ44" s="2"/>
      <c r="JOK44" s="2"/>
      <c r="JOL44" s="2"/>
      <c r="JOM44" s="2"/>
      <c r="JON44" s="2"/>
      <c r="JOO44" s="2"/>
      <c r="JOP44" s="2"/>
      <c r="JOQ44" s="2"/>
      <c r="JOR44" s="2"/>
      <c r="JOS44" s="2"/>
      <c r="JOT44" s="2"/>
      <c r="JOU44" s="2"/>
      <c r="JOV44" s="2"/>
      <c r="JOW44" s="2"/>
      <c r="JOX44" s="2"/>
      <c r="JOY44" s="2"/>
      <c r="JOZ44" s="2"/>
      <c r="JPA44" s="2"/>
      <c r="JPB44" s="2"/>
      <c r="JPC44" s="2"/>
      <c r="JPD44" s="2"/>
      <c r="JPE44" s="2"/>
      <c r="JPF44" s="2"/>
      <c r="JPG44" s="2"/>
      <c r="JPH44" s="2"/>
      <c r="JPI44" s="2"/>
      <c r="JPJ44" s="2"/>
      <c r="JPK44" s="2"/>
      <c r="JPL44" s="2"/>
      <c r="JPM44" s="2"/>
      <c r="JPN44" s="2"/>
      <c r="JPO44" s="2"/>
      <c r="JPP44" s="2"/>
      <c r="JPQ44" s="2"/>
      <c r="JPR44" s="2"/>
      <c r="JPS44" s="2"/>
      <c r="JPT44" s="2"/>
      <c r="JPU44" s="2"/>
      <c r="JPV44" s="2"/>
      <c r="JPW44" s="2"/>
      <c r="JPX44" s="2"/>
      <c r="JPY44" s="2"/>
      <c r="JPZ44" s="2"/>
      <c r="JQA44" s="2"/>
      <c r="JQB44" s="2"/>
      <c r="JQC44" s="2"/>
      <c r="JQD44" s="2"/>
      <c r="JQE44" s="2"/>
      <c r="JQF44" s="2"/>
      <c r="JQG44" s="2"/>
      <c r="JQH44" s="2"/>
      <c r="JQI44" s="2"/>
      <c r="JQJ44" s="2"/>
      <c r="JQK44" s="2"/>
      <c r="JQL44" s="2"/>
      <c r="JQM44" s="2"/>
      <c r="JQN44" s="2"/>
      <c r="JQO44" s="2"/>
      <c r="JQP44" s="2"/>
      <c r="JQQ44" s="2"/>
      <c r="JQR44" s="2"/>
      <c r="JQS44" s="2"/>
      <c r="JQT44" s="2"/>
      <c r="JQU44" s="2"/>
      <c r="JQV44" s="2"/>
      <c r="JQW44" s="2"/>
      <c r="JQX44" s="2"/>
      <c r="JQY44" s="2"/>
      <c r="JQZ44" s="2"/>
      <c r="JRA44" s="2"/>
      <c r="JRB44" s="2"/>
      <c r="JRC44" s="2"/>
      <c r="JRD44" s="2"/>
      <c r="JRE44" s="2"/>
      <c r="JRF44" s="2"/>
      <c r="JRG44" s="2"/>
      <c r="JRH44" s="2"/>
      <c r="JRI44" s="2"/>
      <c r="JRJ44" s="2"/>
      <c r="JRK44" s="2"/>
      <c r="JRL44" s="2"/>
      <c r="JRM44" s="2"/>
      <c r="JRN44" s="2"/>
      <c r="JRO44" s="2"/>
      <c r="JRP44" s="2"/>
      <c r="JRQ44" s="2"/>
      <c r="JRR44" s="2"/>
      <c r="JRS44" s="2"/>
      <c r="JRT44" s="2"/>
      <c r="JRU44" s="2"/>
      <c r="JRV44" s="2"/>
      <c r="JRW44" s="2"/>
      <c r="JRX44" s="2"/>
      <c r="JRY44" s="2"/>
      <c r="JRZ44" s="2"/>
      <c r="JSA44" s="2"/>
      <c r="JSB44" s="2"/>
      <c r="JSC44" s="2"/>
      <c r="JSD44" s="2"/>
      <c r="JSE44" s="2"/>
      <c r="JSF44" s="2"/>
      <c r="JSG44" s="2"/>
      <c r="JSH44" s="2"/>
      <c r="JSI44" s="2"/>
      <c r="JSJ44" s="2"/>
      <c r="JSK44" s="2"/>
      <c r="JSL44" s="2"/>
      <c r="JSM44" s="2"/>
      <c r="JSN44" s="2"/>
      <c r="JSO44" s="2"/>
      <c r="JSP44" s="2"/>
      <c r="JSQ44" s="2"/>
      <c r="JSR44" s="2"/>
      <c r="JSS44" s="2"/>
      <c r="JST44" s="2"/>
      <c r="JSU44" s="2"/>
      <c r="JSV44" s="2"/>
      <c r="JSW44" s="2"/>
      <c r="JSX44" s="2"/>
      <c r="JSY44" s="2"/>
      <c r="JSZ44" s="2"/>
      <c r="JTA44" s="2"/>
      <c r="JTB44" s="2"/>
      <c r="JTC44" s="2"/>
      <c r="JTD44" s="2"/>
      <c r="JTE44" s="2"/>
      <c r="JTF44" s="2"/>
      <c r="JTG44" s="2"/>
      <c r="JTH44" s="2"/>
      <c r="JTI44" s="2"/>
      <c r="JTJ44" s="2"/>
      <c r="JTK44" s="2"/>
      <c r="JTL44" s="2"/>
      <c r="JTM44" s="2"/>
      <c r="JTN44" s="2"/>
      <c r="JTO44" s="2"/>
      <c r="JTP44" s="2"/>
      <c r="JTQ44" s="2"/>
      <c r="JTR44" s="2"/>
      <c r="JTS44" s="2"/>
      <c r="JTT44" s="2"/>
      <c r="JTU44" s="2"/>
      <c r="JTV44" s="2"/>
      <c r="JTW44" s="2"/>
      <c r="JTX44" s="2"/>
      <c r="JTY44" s="2"/>
      <c r="JTZ44" s="2"/>
      <c r="JUA44" s="2"/>
      <c r="JUB44" s="2"/>
      <c r="JUC44" s="2"/>
      <c r="JUD44" s="2"/>
      <c r="JUE44" s="2"/>
      <c r="JUF44" s="2"/>
      <c r="JUG44" s="2"/>
      <c r="JUH44" s="2"/>
      <c r="JUI44" s="2"/>
      <c r="JUJ44" s="2"/>
      <c r="JUK44" s="2"/>
      <c r="JUL44" s="2"/>
      <c r="JUM44" s="2"/>
      <c r="JUN44" s="2"/>
      <c r="JUO44" s="2"/>
      <c r="JUP44" s="2"/>
      <c r="JUQ44" s="2"/>
      <c r="JUR44" s="2"/>
      <c r="JUS44" s="2"/>
      <c r="JUT44" s="2"/>
      <c r="JUU44" s="2"/>
      <c r="JUV44" s="2"/>
      <c r="JUW44" s="2"/>
      <c r="JUX44" s="2"/>
      <c r="JUY44" s="2"/>
      <c r="JUZ44" s="2"/>
      <c r="JVA44" s="2"/>
      <c r="JVB44" s="2"/>
      <c r="JVC44" s="2"/>
      <c r="JVD44" s="2"/>
      <c r="JVE44" s="2"/>
      <c r="JVF44" s="2"/>
      <c r="JVG44" s="2"/>
      <c r="JVH44" s="2"/>
      <c r="JVI44" s="2"/>
      <c r="JVJ44" s="2"/>
      <c r="JVK44" s="2"/>
      <c r="JVL44" s="2"/>
      <c r="JVM44" s="2"/>
      <c r="JVN44" s="2"/>
      <c r="JVO44" s="2"/>
      <c r="JVP44" s="2"/>
      <c r="JVQ44" s="2"/>
      <c r="JVR44" s="2"/>
      <c r="JVS44" s="2"/>
      <c r="JVT44" s="2"/>
      <c r="JVU44" s="2"/>
      <c r="JVV44" s="2"/>
      <c r="JVW44" s="2"/>
      <c r="JVX44" s="2"/>
      <c r="JVY44" s="2"/>
      <c r="JVZ44" s="2"/>
      <c r="JWA44" s="2"/>
      <c r="JWB44" s="2"/>
      <c r="JWC44" s="2"/>
      <c r="JWD44" s="2"/>
      <c r="JWE44" s="2"/>
      <c r="JWF44" s="2"/>
      <c r="JWG44" s="2"/>
      <c r="JWH44" s="2"/>
      <c r="JWI44" s="2"/>
      <c r="JWJ44" s="2"/>
      <c r="JWK44" s="2"/>
      <c r="JWL44" s="2"/>
      <c r="JWM44" s="2"/>
      <c r="JWN44" s="2"/>
      <c r="JWO44" s="2"/>
      <c r="JWP44" s="2"/>
      <c r="JWQ44" s="2"/>
      <c r="JWR44" s="2"/>
      <c r="JWS44" s="2"/>
      <c r="JWT44" s="2"/>
      <c r="JWU44" s="2"/>
      <c r="JWV44" s="2"/>
      <c r="JWW44" s="2"/>
      <c r="JWX44" s="2"/>
      <c r="JWY44" s="2"/>
      <c r="JWZ44" s="2"/>
      <c r="JXA44" s="2"/>
      <c r="JXB44" s="2"/>
      <c r="JXC44" s="2"/>
      <c r="JXD44" s="2"/>
      <c r="JXE44" s="2"/>
      <c r="JXF44" s="2"/>
      <c r="JXG44" s="2"/>
      <c r="JXH44" s="2"/>
      <c r="JXI44" s="2"/>
      <c r="JXJ44" s="2"/>
      <c r="JXK44" s="2"/>
      <c r="JXL44" s="2"/>
      <c r="JXM44" s="2"/>
      <c r="JXN44" s="2"/>
      <c r="JXO44" s="2"/>
      <c r="JXP44" s="2"/>
      <c r="JXQ44" s="2"/>
      <c r="JXR44" s="2"/>
      <c r="JXS44" s="2"/>
      <c r="JXT44" s="2"/>
      <c r="JXU44" s="2"/>
      <c r="JXV44" s="2"/>
      <c r="JXW44" s="2"/>
      <c r="JXX44" s="2"/>
      <c r="JXY44" s="2"/>
      <c r="JXZ44" s="2"/>
      <c r="JYA44" s="2"/>
      <c r="JYB44" s="2"/>
      <c r="JYC44" s="2"/>
      <c r="JYD44" s="2"/>
      <c r="JYE44" s="2"/>
      <c r="JYF44" s="2"/>
      <c r="JYG44" s="2"/>
      <c r="JYH44" s="2"/>
      <c r="JYI44" s="2"/>
      <c r="JYJ44" s="2"/>
      <c r="JYK44" s="2"/>
      <c r="JYL44" s="2"/>
      <c r="JYM44" s="2"/>
      <c r="JYN44" s="2"/>
      <c r="JYO44" s="2"/>
      <c r="JYP44" s="2"/>
      <c r="JYQ44" s="2"/>
      <c r="JYR44" s="2"/>
      <c r="JYS44" s="2"/>
      <c r="JYT44" s="2"/>
      <c r="JYU44" s="2"/>
      <c r="JYV44" s="2"/>
      <c r="JYW44" s="2"/>
      <c r="JYX44" s="2"/>
      <c r="JYY44" s="2"/>
      <c r="JYZ44" s="2"/>
      <c r="JZA44" s="2"/>
      <c r="JZB44" s="2"/>
      <c r="JZC44" s="2"/>
      <c r="JZD44" s="2"/>
      <c r="JZE44" s="2"/>
      <c r="JZF44" s="2"/>
      <c r="JZG44" s="2"/>
      <c r="JZH44" s="2"/>
      <c r="JZI44" s="2"/>
      <c r="JZJ44" s="2"/>
      <c r="JZK44" s="2"/>
      <c r="JZL44" s="2"/>
      <c r="JZM44" s="2"/>
      <c r="JZN44" s="2"/>
      <c r="JZO44" s="2"/>
      <c r="JZP44" s="2"/>
      <c r="JZQ44" s="2"/>
      <c r="JZR44" s="2"/>
      <c r="JZS44" s="2"/>
      <c r="JZT44" s="2"/>
      <c r="JZU44" s="2"/>
      <c r="JZV44" s="2"/>
      <c r="JZW44" s="2"/>
      <c r="JZX44" s="2"/>
      <c r="JZY44" s="2"/>
      <c r="JZZ44" s="2"/>
      <c r="KAA44" s="2"/>
      <c r="KAB44" s="2"/>
      <c r="KAC44" s="2"/>
      <c r="KAD44" s="2"/>
      <c r="KAE44" s="2"/>
      <c r="KAF44" s="2"/>
      <c r="KAG44" s="2"/>
      <c r="KAH44" s="2"/>
      <c r="KAI44" s="2"/>
      <c r="KAJ44" s="2"/>
      <c r="KAK44" s="2"/>
      <c r="KAL44" s="2"/>
      <c r="KAM44" s="2"/>
      <c r="KAN44" s="2"/>
      <c r="KAO44" s="2"/>
      <c r="KAP44" s="2"/>
      <c r="KAQ44" s="2"/>
      <c r="KAR44" s="2"/>
      <c r="KAS44" s="2"/>
      <c r="KAT44" s="2"/>
      <c r="KAU44" s="2"/>
      <c r="KAV44" s="2"/>
      <c r="KAW44" s="2"/>
      <c r="KAX44" s="2"/>
      <c r="KAY44" s="2"/>
      <c r="KAZ44" s="2"/>
      <c r="KBA44" s="2"/>
      <c r="KBB44" s="2"/>
      <c r="KBC44" s="2"/>
      <c r="KBD44" s="2"/>
      <c r="KBE44" s="2"/>
      <c r="KBF44" s="2"/>
      <c r="KBG44" s="2"/>
      <c r="KBH44" s="2"/>
      <c r="KBI44" s="2"/>
      <c r="KBJ44" s="2"/>
      <c r="KBK44" s="2"/>
      <c r="KBL44" s="2"/>
      <c r="KBM44" s="2"/>
      <c r="KBN44" s="2"/>
      <c r="KBO44" s="2"/>
      <c r="KBP44" s="2"/>
      <c r="KBQ44" s="2"/>
      <c r="KBR44" s="2"/>
      <c r="KBS44" s="2"/>
      <c r="KBT44" s="2"/>
      <c r="KBU44" s="2"/>
      <c r="KBV44" s="2"/>
      <c r="KBW44" s="2"/>
      <c r="KBX44" s="2"/>
      <c r="KBY44" s="2"/>
      <c r="KBZ44" s="2"/>
      <c r="KCA44" s="2"/>
      <c r="KCB44" s="2"/>
      <c r="KCC44" s="2"/>
      <c r="KCD44" s="2"/>
      <c r="KCE44" s="2"/>
      <c r="KCF44" s="2"/>
      <c r="KCG44" s="2"/>
      <c r="KCH44" s="2"/>
      <c r="KCI44" s="2"/>
      <c r="KCJ44" s="2"/>
      <c r="KCK44" s="2"/>
      <c r="KCL44" s="2"/>
      <c r="KCM44" s="2"/>
      <c r="KCN44" s="2"/>
      <c r="KCO44" s="2"/>
      <c r="KCP44" s="2"/>
      <c r="KCQ44" s="2"/>
      <c r="KCR44" s="2"/>
      <c r="KCS44" s="2"/>
      <c r="KCT44" s="2"/>
      <c r="KCU44" s="2"/>
      <c r="KCV44" s="2"/>
      <c r="KCW44" s="2"/>
      <c r="KCX44" s="2"/>
      <c r="KCY44" s="2"/>
      <c r="KCZ44" s="2"/>
      <c r="KDA44" s="2"/>
      <c r="KDB44" s="2"/>
      <c r="KDC44" s="2"/>
      <c r="KDD44" s="2"/>
      <c r="KDE44" s="2"/>
      <c r="KDF44" s="2"/>
      <c r="KDG44" s="2"/>
      <c r="KDH44" s="2"/>
      <c r="KDI44" s="2"/>
      <c r="KDJ44" s="2"/>
      <c r="KDK44" s="2"/>
      <c r="KDL44" s="2"/>
      <c r="KDM44" s="2"/>
      <c r="KDN44" s="2"/>
      <c r="KDO44" s="2"/>
      <c r="KDP44" s="2"/>
      <c r="KDQ44" s="2"/>
      <c r="KDR44" s="2"/>
      <c r="KDS44" s="2"/>
      <c r="KDT44" s="2"/>
      <c r="KDU44" s="2"/>
      <c r="KDV44" s="2"/>
      <c r="KDW44" s="2"/>
      <c r="KDX44" s="2"/>
      <c r="KDY44" s="2"/>
      <c r="KDZ44" s="2"/>
      <c r="KEA44" s="2"/>
      <c r="KEB44" s="2"/>
      <c r="KEC44" s="2"/>
      <c r="KED44" s="2"/>
      <c r="KEE44" s="2"/>
      <c r="KEF44" s="2"/>
      <c r="KEG44" s="2"/>
      <c r="KEH44" s="2"/>
      <c r="KEI44" s="2"/>
      <c r="KEJ44" s="2"/>
      <c r="KEK44" s="2"/>
      <c r="KEL44" s="2"/>
      <c r="KEM44" s="2"/>
      <c r="KEN44" s="2"/>
      <c r="KEO44" s="2"/>
      <c r="KEP44" s="2"/>
      <c r="KEQ44" s="2"/>
      <c r="KER44" s="2"/>
      <c r="KES44" s="2"/>
      <c r="KET44" s="2"/>
      <c r="KEU44" s="2"/>
      <c r="KEV44" s="2"/>
      <c r="KEW44" s="2"/>
      <c r="KEX44" s="2"/>
      <c r="KEY44" s="2"/>
      <c r="KEZ44" s="2"/>
      <c r="KFA44" s="2"/>
      <c r="KFB44" s="2"/>
      <c r="KFC44" s="2"/>
      <c r="KFD44" s="2"/>
      <c r="KFE44" s="2"/>
      <c r="KFF44" s="2"/>
      <c r="KFG44" s="2"/>
      <c r="KFH44" s="2"/>
      <c r="KFI44" s="2"/>
      <c r="KFJ44" s="2"/>
      <c r="KFK44" s="2"/>
      <c r="KFL44" s="2"/>
      <c r="KFM44" s="2"/>
      <c r="KFN44" s="2"/>
      <c r="KFO44" s="2"/>
      <c r="KFP44" s="2"/>
      <c r="KFQ44" s="2"/>
      <c r="KFR44" s="2"/>
      <c r="KFS44" s="2"/>
      <c r="KFT44" s="2"/>
      <c r="KFU44" s="2"/>
      <c r="KFV44" s="2"/>
      <c r="KFW44" s="2"/>
      <c r="KFX44" s="2"/>
      <c r="KFY44" s="2"/>
      <c r="KFZ44" s="2"/>
      <c r="KGA44" s="2"/>
      <c r="KGB44" s="2"/>
      <c r="KGC44" s="2"/>
      <c r="KGD44" s="2"/>
      <c r="KGE44" s="2"/>
      <c r="KGF44" s="2"/>
      <c r="KGG44" s="2"/>
      <c r="KGH44" s="2"/>
      <c r="KGI44" s="2"/>
      <c r="KGJ44" s="2"/>
      <c r="KGK44" s="2"/>
      <c r="KGL44" s="2"/>
      <c r="KGM44" s="2"/>
      <c r="KGN44" s="2"/>
      <c r="KGO44" s="2"/>
      <c r="KGP44" s="2"/>
      <c r="KGQ44" s="2"/>
      <c r="KGR44" s="2"/>
      <c r="KGS44" s="2"/>
      <c r="KGT44" s="2"/>
      <c r="KGU44" s="2"/>
      <c r="KGV44" s="2"/>
      <c r="KGW44" s="2"/>
      <c r="KGX44" s="2"/>
      <c r="KGY44" s="2"/>
      <c r="KGZ44" s="2"/>
      <c r="KHA44" s="2"/>
      <c r="KHB44" s="2"/>
      <c r="KHC44" s="2"/>
      <c r="KHD44" s="2"/>
      <c r="KHE44" s="2"/>
      <c r="KHF44" s="2"/>
      <c r="KHG44" s="2"/>
      <c r="KHH44" s="2"/>
      <c r="KHI44" s="2"/>
      <c r="KHJ44" s="2"/>
      <c r="KHK44" s="2"/>
      <c r="KHL44" s="2"/>
      <c r="KHM44" s="2"/>
      <c r="KHN44" s="2"/>
      <c r="KHO44" s="2"/>
      <c r="KHP44" s="2"/>
      <c r="KHQ44" s="2"/>
      <c r="KHR44" s="2"/>
      <c r="KHS44" s="2"/>
      <c r="KHT44" s="2"/>
      <c r="KHU44" s="2"/>
      <c r="KHV44" s="2"/>
      <c r="KHW44" s="2"/>
      <c r="KHX44" s="2"/>
      <c r="KHY44" s="2"/>
      <c r="KHZ44" s="2"/>
      <c r="KIA44" s="2"/>
      <c r="KIB44" s="2"/>
      <c r="KIC44" s="2"/>
      <c r="KID44" s="2"/>
      <c r="KIE44" s="2"/>
      <c r="KIF44" s="2"/>
      <c r="KIG44" s="2"/>
      <c r="KIH44" s="2"/>
      <c r="KII44" s="2"/>
      <c r="KIJ44" s="2"/>
      <c r="KIK44" s="2"/>
      <c r="KIL44" s="2"/>
      <c r="KIM44" s="2"/>
      <c r="KIN44" s="2"/>
      <c r="KIO44" s="2"/>
      <c r="KIP44" s="2"/>
      <c r="KIQ44" s="2"/>
      <c r="KIR44" s="2"/>
      <c r="KIS44" s="2"/>
      <c r="KIT44" s="2"/>
      <c r="KIU44" s="2"/>
      <c r="KIV44" s="2"/>
      <c r="KIW44" s="2"/>
      <c r="KIX44" s="2"/>
      <c r="KIY44" s="2"/>
      <c r="KIZ44" s="2"/>
      <c r="KJA44" s="2"/>
      <c r="KJB44" s="2"/>
      <c r="KJC44" s="2"/>
      <c r="KJD44" s="2"/>
      <c r="KJE44" s="2"/>
      <c r="KJF44" s="2"/>
      <c r="KJG44" s="2"/>
      <c r="KJH44" s="2"/>
      <c r="KJI44" s="2"/>
      <c r="KJJ44" s="2"/>
      <c r="KJK44" s="2"/>
      <c r="KJL44" s="2"/>
      <c r="KJM44" s="2"/>
      <c r="KJN44" s="2"/>
      <c r="KJO44" s="2"/>
      <c r="KJP44" s="2"/>
      <c r="KJQ44" s="2"/>
      <c r="KJR44" s="2"/>
      <c r="KJS44" s="2"/>
      <c r="KJT44" s="2"/>
      <c r="KJU44" s="2"/>
      <c r="KJV44" s="2"/>
      <c r="KJW44" s="2"/>
      <c r="KJX44" s="2"/>
      <c r="KJY44" s="2"/>
      <c r="KJZ44" s="2"/>
      <c r="KKA44" s="2"/>
      <c r="KKB44" s="2"/>
      <c r="KKC44" s="2"/>
      <c r="KKD44" s="2"/>
      <c r="KKE44" s="2"/>
      <c r="KKF44" s="2"/>
      <c r="KKG44" s="2"/>
      <c r="KKH44" s="2"/>
      <c r="KKI44" s="2"/>
      <c r="KKJ44" s="2"/>
      <c r="KKK44" s="2"/>
      <c r="KKL44" s="2"/>
      <c r="KKM44" s="2"/>
      <c r="KKN44" s="2"/>
      <c r="KKO44" s="2"/>
      <c r="KKP44" s="2"/>
      <c r="KKQ44" s="2"/>
      <c r="KKR44" s="2"/>
      <c r="KKS44" s="2"/>
      <c r="KKT44" s="2"/>
      <c r="KKU44" s="2"/>
      <c r="KKV44" s="2"/>
      <c r="KKW44" s="2"/>
      <c r="KKX44" s="2"/>
      <c r="KKY44" s="2"/>
      <c r="KKZ44" s="2"/>
      <c r="KLA44" s="2"/>
      <c r="KLB44" s="2"/>
      <c r="KLC44" s="2"/>
      <c r="KLD44" s="2"/>
      <c r="KLE44" s="2"/>
      <c r="KLF44" s="2"/>
      <c r="KLG44" s="2"/>
      <c r="KLH44" s="2"/>
      <c r="KLI44" s="2"/>
      <c r="KLJ44" s="2"/>
      <c r="KLK44" s="2"/>
      <c r="KLL44" s="2"/>
      <c r="KLM44" s="2"/>
      <c r="KLN44" s="2"/>
      <c r="KLO44" s="2"/>
      <c r="KLP44" s="2"/>
      <c r="KLQ44" s="2"/>
      <c r="KLR44" s="2"/>
      <c r="KLS44" s="2"/>
      <c r="KLT44" s="2"/>
      <c r="KLU44" s="2"/>
      <c r="KLV44" s="2"/>
      <c r="KLW44" s="2"/>
      <c r="KLX44" s="2"/>
      <c r="KLY44" s="2"/>
      <c r="KLZ44" s="2"/>
      <c r="KMA44" s="2"/>
      <c r="KMB44" s="2"/>
      <c r="KMC44" s="2"/>
      <c r="KMD44" s="2"/>
      <c r="KME44" s="2"/>
      <c r="KMF44" s="2"/>
      <c r="KMG44" s="2"/>
      <c r="KMH44" s="2"/>
      <c r="KMI44" s="2"/>
      <c r="KMJ44" s="2"/>
      <c r="KMK44" s="2"/>
      <c r="KML44" s="2"/>
      <c r="KMM44" s="2"/>
      <c r="KMN44" s="2"/>
      <c r="KMO44" s="2"/>
      <c r="KMP44" s="2"/>
      <c r="KMQ44" s="2"/>
      <c r="KMR44" s="2"/>
      <c r="KMS44" s="2"/>
      <c r="KMT44" s="2"/>
      <c r="KMU44" s="2"/>
      <c r="KMV44" s="2"/>
      <c r="KMW44" s="2"/>
      <c r="KMX44" s="2"/>
      <c r="KMY44" s="2"/>
      <c r="KMZ44" s="2"/>
      <c r="KNA44" s="2"/>
      <c r="KNB44" s="2"/>
      <c r="KNC44" s="2"/>
      <c r="KND44" s="2"/>
      <c r="KNE44" s="2"/>
      <c r="KNF44" s="2"/>
      <c r="KNG44" s="2"/>
      <c r="KNH44" s="2"/>
      <c r="KNI44" s="2"/>
      <c r="KNJ44" s="2"/>
      <c r="KNK44" s="2"/>
      <c r="KNL44" s="2"/>
      <c r="KNM44" s="2"/>
      <c r="KNN44" s="2"/>
      <c r="KNO44" s="2"/>
      <c r="KNP44" s="2"/>
      <c r="KNQ44" s="2"/>
      <c r="KNR44" s="2"/>
      <c r="KNS44" s="2"/>
      <c r="KNT44" s="2"/>
      <c r="KNU44" s="2"/>
      <c r="KNV44" s="2"/>
      <c r="KNW44" s="2"/>
      <c r="KNX44" s="2"/>
      <c r="KNY44" s="2"/>
      <c r="KNZ44" s="2"/>
      <c r="KOA44" s="2"/>
      <c r="KOB44" s="2"/>
      <c r="KOC44" s="2"/>
      <c r="KOD44" s="2"/>
      <c r="KOE44" s="2"/>
      <c r="KOF44" s="2"/>
      <c r="KOG44" s="2"/>
      <c r="KOH44" s="2"/>
      <c r="KOI44" s="2"/>
      <c r="KOJ44" s="2"/>
      <c r="KOK44" s="2"/>
      <c r="KOL44" s="2"/>
      <c r="KOM44" s="2"/>
      <c r="KON44" s="2"/>
      <c r="KOO44" s="2"/>
      <c r="KOP44" s="2"/>
      <c r="KOQ44" s="2"/>
      <c r="KOR44" s="2"/>
      <c r="KOS44" s="2"/>
      <c r="KOT44" s="2"/>
      <c r="KOU44" s="2"/>
      <c r="KOV44" s="2"/>
      <c r="KOW44" s="2"/>
      <c r="KOX44" s="2"/>
      <c r="KOY44" s="2"/>
      <c r="KOZ44" s="2"/>
      <c r="KPA44" s="2"/>
      <c r="KPB44" s="2"/>
      <c r="KPC44" s="2"/>
      <c r="KPD44" s="2"/>
      <c r="KPE44" s="2"/>
      <c r="KPF44" s="2"/>
      <c r="KPG44" s="2"/>
      <c r="KPH44" s="2"/>
      <c r="KPI44" s="2"/>
      <c r="KPJ44" s="2"/>
      <c r="KPK44" s="2"/>
      <c r="KPL44" s="2"/>
      <c r="KPM44" s="2"/>
      <c r="KPN44" s="2"/>
      <c r="KPO44" s="2"/>
      <c r="KPP44" s="2"/>
      <c r="KPQ44" s="2"/>
      <c r="KPR44" s="2"/>
      <c r="KPS44" s="2"/>
      <c r="KPT44" s="2"/>
      <c r="KPU44" s="2"/>
      <c r="KPV44" s="2"/>
      <c r="KPW44" s="2"/>
      <c r="KPX44" s="2"/>
      <c r="KPY44" s="2"/>
      <c r="KPZ44" s="2"/>
      <c r="KQA44" s="2"/>
      <c r="KQB44" s="2"/>
      <c r="KQC44" s="2"/>
      <c r="KQD44" s="2"/>
      <c r="KQE44" s="2"/>
      <c r="KQF44" s="2"/>
      <c r="KQG44" s="2"/>
      <c r="KQH44" s="2"/>
      <c r="KQI44" s="2"/>
      <c r="KQJ44" s="2"/>
      <c r="KQK44" s="2"/>
      <c r="KQL44" s="2"/>
      <c r="KQM44" s="2"/>
      <c r="KQN44" s="2"/>
      <c r="KQO44" s="2"/>
      <c r="KQP44" s="2"/>
      <c r="KQQ44" s="2"/>
      <c r="KQR44" s="2"/>
      <c r="KQS44" s="2"/>
      <c r="KQT44" s="2"/>
      <c r="KQU44" s="2"/>
      <c r="KQV44" s="2"/>
      <c r="KQW44" s="2"/>
      <c r="KQX44" s="2"/>
      <c r="KQY44" s="2"/>
      <c r="KQZ44" s="2"/>
      <c r="KRA44" s="2"/>
      <c r="KRB44" s="2"/>
      <c r="KRC44" s="2"/>
      <c r="KRD44" s="2"/>
      <c r="KRE44" s="2"/>
      <c r="KRF44" s="2"/>
      <c r="KRG44" s="2"/>
      <c r="KRH44" s="2"/>
      <c r="KRI44" s="2"/>
      <c r="KRJ44" s="2"/>
      <c r="KRK44" s="2"/>
      <c r="KRL44" s="2"/>
      <c r="KRM44" s="2"/>
      <c r="KRN44" s="2"/>
      <c r="KRO44" s="2"/>
      <c r="KRP44" s="2"/>
      <c r="KRQ44" s="2"/>
      <c r="KRR44" s="2"/>
      <c r="KRS44" s="2"/>
      <c r="KRT44" s="2"/>
      <c r="KRU44" s="2"/>
      <c r="KRV44" s="2"/>
      <c r="KRW44" s="2"/>
      <c r="KRX44" s="2"/>
      <c r="KRY44" s="2"/>
      <c r="KRZ44" s="2"/>
      <c r="KSA44" s="2"/>
      <c r="KSB44" s="2"/>
      <c r="KSC44" s="2"/>
      <c r="KSD44" s="2"/>
      <c r="KSE44" s="2"/>
      <c r="KSF44" s="2"/>
      <c r="KSG44" s="2"/>
      <c r="KSH44" s="2"/>
      <c r="KSI44" s="2"/>
      <c r="KSJ44" s="2"/>
      <c r="KSK44" s="2"/>
      <c r="KSL44" s="2"/>
      <c r="KSM44" s="2"/>
      <c r="KSN44" s="2"/>
      <c r="KSO44" s="2"/>
      <c r="KSP44" s="2"/>
      <c r="KSQ44" s="2"/>
      <c r="KSR44" s="2"/>
      <c r="KSS44" s="2"/>
      <c r="KST44" s="2"/>
      <c r="KSU44" s="2"/>
      <c r="KSV44" s="2"/>
      <c r="KSW44" s="2"/>
      <c r="KSX44" s="2"/>
      <c r="KSY44" s="2"/>
      <c r="KSZ44" s="2"/>
      <c r="KTA44" s="2"/>
      <c r="KTB44" s="2"/>
      <c r="KTC44" s="2"/>
      <c r="KTD44" s="2"/>
      <c r="KTE44" s="2"/>
      <c r="KTF44" s="2"/>
      <c r="KTG44" s="2"/>
      <c r="KTH44" s="2"/>
      <c r="KTI44" s="2"/>
      <c r="KTJ44" s="2"/>
      <c r="KTK44" s="2"/>
      <c r="KTL44" s="2"/>
      <c r="KTM44" s="2"/>
      <c r="KTN44" s="2"/>
      <c r="KTO44" s="2"/>
      <c r="KTP44" s="2"/>
      <c r="KTQ44" s="2"/>
      <c r="KTR44" s="2"/>
      <c r="KTS44" s="2"/>
      <c r="KTT44" s="2"/>
      <c r="KTU44" s="2"/>
      <c r="KTV44" s="2"/>
      <c r="KTW44" s="2"/>
      <c r="KTX44" s="2"/>
      <c r="KTY44" s="2"/>
      <c r="KTZ44" s="2"/>
      <c r="KUA44" s="2"/>
      <c r="KUB44" s="2"/>
      <c r="KUC44" s="2"/>
      <c r="KUD44" s="2"/>
      <c r="KUE44" s="2"/>
      <c r="KUF44" s="2"/>
      <c r="KUG44" s="2"/>
      <c r="KUH44" s="2"/>
      <c r="KUI44" s="2"/>
      <c r="KUJ44" s="2"/>
      <c r="KUK44" s="2"/>
      <c r="KUL44" s="2"/>
      <c r="KUM44" s="2"/>
      <c r="KUN44" s="2"/>
      <c r="KUO44" s="2"/>
      <c r="KUP44" s="2"/>
      <c r="KUQ44" s="2"/>
      <c r="KUR44" s="2"/>
      <c r="KUS44" s="2"/>
      <c r="KUT44" s="2"/>
      <c r="KUU44" s="2"/>
      <c r="KUV44" s="2"/>
      <c r="KUW44" s="2"/>
      <c r="KUX44" s="2"/>
      <c r="KUY44" s="2"/>
      <c r="KUZ44" s="2"/>
      <c r="KVA44" s="2"/>
      <c r="KVB44" s="2"/>
      <c r="KVC44" s="2"/>
      <c r="KVD44" s="2"/>
      <c r="KVE44" s="2"/>
      <c r="KVF44" s="2"/>
      <c r="KVG44" s="2"/>
      <c r="KVH44" s="2"/>
      <c r="KVI44" s="2"/>
      <c r="KVJ44" s="2"/>
      <c r="KVK44" s="2"/>
      <c r="KVL44" s="2"/>
      <c r="KVM44" s="2"/>
      <c r="KVN44" s="2"/>
      <c r="KVO44" s="2"/>
      <c r="KVP44" s="2"/>
      <c r="KVQ44" s="2"/>
      <c r="KVR44" s="2"/>
      <c r="KVS44" s="2"/>
      <c r="KVT44" s="2"/>
      <c r="KVU44" s="2"/>
      <c r="KVV44" s="2"/>
      <c r="KVW44" s="2"/>
      <c r="KVX44" s="2"/>
      <c r="KVY44" s="2"/>
      <c r="KVZ44" s="2"/>
      <c r="KWA44" s="2"/>
      <c r="KWB44" s="2"/>
      <c r="KWC44" s="2"/>
      <c r="KWD44" s="2"/>
      <c r="KWE44" s="2"/>
      <c r="KWF44" s="2"/>
      <c r="KWG44" s="2"/>
      <c r="KWH44" s="2"/>
      <c r="KWI44" s="2"/>
      <c r="KWJ44" s="2"/>
      <c r="KWK44" s="2"/>
      <c r="KWL44" s="2"/>
      <c r="KWM44" s="2"/>
      <c r="KWN44" s="2"/>
      <c r="KWO44" s="2"/>
      <c r="KWP44" s="2"/>
      <c r="KWQ44" s="2"/>
      <c r="KWR44" s="2"/>
      <c r="KWS44" s="2"/>
      <c r="KWT44" s="2"/>
      <c r="KWU44" s="2"/>
      <c r="KWV44" s="2"/>
      <c r="KWW44" s="2"/>
      <c r="KWX44" s="2"/>
      <c r="KWY44" s="2"/>
      <c r="KWZ44" s="2"/>
      <c r="KXA44" s="2"/>
      <c r="KXB44" s="2"/>
      <c r="KXC44" s="2"/>
      <c r="KXD44" s="2"/>
      <c r="KXE44" s="2"/>
      <c r="KXF44" s="2"/>
      <c r="KXG44" s="2"/>
      <c r="KXH44" s="2"/>
      <c r="KXI44" s="2"/>
      <c r="KXJ44" s="2"/>
      <c r="KXK44" s="2"/>
      <c r="KXL44" s="2"/>
      <c r="KXM44" s="2"/>
      <c r="KXN44" s="2"/>
      <c r="KXO44" s="2"/>
      <c r="KXP44" s="2"/>
      <c r="KXQ44" s="2"/>
      <c r="KXR44" s="2"/>
      <c r="KXS44" s="2"/>
      <c r="KXT44" s="2"/>
      <c r="KXU44" s="2"/>
      <c r="KXV44" s="2"/>
      <c r="KXW44" s="2"/>
      <c r="KXX44" s="2"/>
      <c r="KXY44" s="2"/>
      <c r="KXZ44" s="2"/>
      <c r="KYA44" s="2"/>
      <c r="KYB44" s="2"/>
      <c r="KYC44" s="2"/>
      <c r="KYD44" s="2"/>
      <c r="KYE44" s="2"/>
      <c r="KYF44" s="2"/>
      <c r="KYG44" s="2"/>
      <c r="KYH44" s="2"/>
      <c r="KYI44" s="2"/>
      <c r="KYJ44" s="2"/>
      <c r="KYK44" s="2"/>
      <c r="KYL44" s="2"/>
      <c r="KYM44" s="2"/>
      <c r="KYN44" s="2"/>
      <c r="KYO44" s="2"/>
      <c r="KYP44" s="2"/>
      <c r="KYQ44" s="2"/>
      <c r="KYR44" s="2"/>
      <c r="KYS44" s="2"/>
      <c r="KYT44" s="2"/>
      <c r="KYU44" s="2"/>
      <c r="KYV44" s="2"/>
      <c r="KYW44" s="2"/>
      <c r="KYX44" s="2"/>
      <c r="KYY44" s="2"/>
      <c r="KYZ44" s="2"/>
      <c r="KZA44" s="2"/>
      <c r="KZB44" s="2"/>
      <c r="KZC44" s="2"/>
      <c r="KZD44" s="2"/>
      <c r="KZE44" s="2"/>
      <c r="KZF44" s="2"/>
      <c r="KZG44" s="2"/>
      <c r="KZH44" s="2"/>
      <c r="KZI44" s="2"/>
      <c r="KZJ44" s="2"/>
      <c r="KZK44" s="2"/>
      <c r="KZL44" s="2"/>
      <c r="KZM44" s="2"/>
      <c r="KZN44" s="2"/>
      <c r="KZO44" s="2"/>
      <c r="KZP44" s="2"/>
      <c r="KZQ44" s="2"/>
      <c r="KZR44" s="2"/>
      <c r="KZS44" s="2"/>
      <c r="KZT44" s="2"/>
      <c r="KZU44" s="2"/>
      <c r="KZV44" s="2"/>
      <c r="KZW44" s="2"/>
      <c r="KZX44" s="2"/>
      <c r="KZY44" s="2"/>
      <c r="KZZ44" s="2"/>
      <c r="LAA44" s="2"/>
      <c r="LAB44" s="2"/>
      <c r="LAC44" s="2"/>
      <c r="LAD44" s="2"/>
      <c r="LAE44" s="2"/>
      <c r="LAF44" s="2"/>
      <c r="LAG44" s="2"/>
      <c r="LAH44" s="2"/>
      <c r="LAI44" s="2"/>
      <c r="LAJ44" s="2"/>
      <c r="LAK44" s="2"/>
      <c r="LAL44" s="2"/>
      <c r="LAM44" s="2"/>
      <c r="LAN44" s="2"/>
      <c r="LAO44" s="2"/>
      <c r="LAP44" s="2"/>
      <c r="LAQ44" s="2"/>
      <c r="LAR44" s="2"/>
      <c r="LAS44" s="2"/>
      <c r="LAT44" s="2"/>
      <c r="LAU44" s="2"/>
      <c r="LAV44" s="2"/>
      <c r="LAW44" s="2"/>
      <c r="LAX44" s="2"/>
      <c r="LAY44" s="2"/>
      <c r="LAZ44" s="2"/>
      <c r="LBA44" s="2"/>
      <c r="LBB44" s="2"/>
      <c r="LBC44" s="2"/>
      <c r="LBD44" s="2"/>
      <c r="LBE44" s="2"/>
      <c r="LBF44" s="2"/>
      <c r="LBG44" s="2"/>
      <c r="LBH44" s="2"/>
      <c r="LBI44" s="2"/>
      <c r="LBJ44" s="2"/>
      <c r="LBK44" s="2"/>
      <c r="LBL44" s="2"/>
      <c r="LBM44" s="2"/>
      <c r="LBN44" s="2"/>
      <c r="LBO44" s="2"/>
      <c r="LBP44" s="2"/>
      <c r="LBQ44" s="2"/>
      <c r="LBR44" s="2"/>
      <c r="LBS44" s="2"/>
      <c r="LBT44" s="2"/>
      <c r="LBU44" s="2"/>
      <c r="LBV44" s="2"/>
      <c r="LBW44" s="2"/>
      <c r="LBX44" s="2"/>
      <c r="LBY44" s="2"/>
      <c r="LBZ44" s="2"/>
      <c r="LCA44" s="2"/>
      <c r="LCB44" s="2"/>
      <c r="LCC44" s="2"/>
      <c r="LCD44" s="2"/>
      <c r="LCE44" s="2"/>
      <c r="LCF44" s="2"/>
      <c r="LCG44" s="2"/>
      <c r="LCH44" s="2"/>
      <c r="LCI44" s="2"/>
      <c r="LCJ44" s="2"/>
      <c r="LCK44" s="2"/>
      <c r="LCL44" s="2"/>
      <c r="LCM44" s="2"/>
      <c r="LCN44" s="2"/>
      <c r="LCO44" s="2"/>
      <c r="LCP44" s="2"/>
      <c r="LCQ44" s="2"/>
      <c r="LCR44" s="2"/>
      <c r="LCS44" s="2"/>
      <c r="LCT44" s="2"/>
      <c r="LCU44" s="2"/>
      <c r="LCV44" s="2"/>
      <c r="LCW44" s="2"/>
      <c r="LCX44" s="2"/>
      <c r="LCY44" s="2"/>
      <c r="LCZ44" s="2"/>
      <c r="LDA44" s="2"/>
      <c r="LDB44" s="2"/>
      <c r="LDC44" s="2"/>
      <c r="LDD44" s="2"/>
      <c r="LDE44" s="2"/>
      <c r="LDF44" s="2"/>
      <c r="LDG44" s="2"/>
      <c r="LDH44" s="2"/>
      <c r="LDI44" s="2"/>
      <c r="LDJ44" s="2"/>
      <c r="LDK44" s="2"/>
      <c r="LDL44" s="2"/>
      <c r="LDM44" s="2"/>
      <c r="LDN44" s="2"/>
      <c r="LDO44" s="2"/>
      <c r="LDP44" s="2"/>
      <c r="LDQ44" s="2"/>
      <c r="LDR44" s="2"/>
      <c r="LDS44" s="2"/>
      <c r="LDT44" s="2"/>
      <c r="LDU44" s="2"/>
      <c r="LDV44" s="2"/>
      <c r="LDW44" s="2"/>
      <c r="LDX44" s="2"/>
      <c r="LDY44" s="2"/>
      <c r="LDZ44" s="2"/>
      <c r="LEA44" s="2"/>
      <c r="LEB44" s="2"/>
      <c r="LEC44" s="2"/>
      <c r="LED44" s="2"/>
      <c r="LEE44" s="2"/>
      <c r="LEF44" s="2"/>
      <c r="LEG44" s="2"/>
      <c r="LEH44" s="2"/>
      <c r="LEI44" s="2"/>
      <c r="LEJ44" s="2"/>
      <c r="LEK44" s="2"/>
      <c r="LEL44" s="2"/>
      <c r="LEM44" s="2"/>
      <c r="LEN44" s="2"/>
      <c r="LEO44" s="2"/>
      <c r="LEP44" s="2"/>
      <c r="LEQ44" s="2"/>
      <c r="LER44" s="2"/>
      <c r="LES44" s="2"/>
      <c r="LET44" s="2"/>
      <c r="LEU44" s="2"/>
      <c r="LEV44" s="2"/>
      <c r="LEW44" s="2"/>
      <c r="LEX44" s="2"/>
      <c r="LEY44" s="2"/>
      <c r="LEZ44" s="2"/>
      <c r="LFA44" s="2"/>
      <c r="LFB44" s="2"/>
      <c r="LFC44" s="2"/>
      <c r="LFD44" s="2"/>
      <c r="LFE44" s="2"/>
      <c r="LFF44" s="2"/>
      <c r="LFG44" s="2"/>
      <c r="LFH44" s="2"/>
      <c r="LFI44" s="2"/>
      <c r="LFJ44" s="2"/>
      <c r="LFK44" s="2"/>
      <c r="LFL44" s="2"/>
      <c r="LFM44" s="2"/>
      <c r="LFN44" s="2"/>
      <c r="LFO44" s="2"/>
      <c r="LFP44" s="2"/>
      <c r="LFQ44" s="2"/>
      <c r="LFR44" s="2"/>
      <c r="LFS44" s="2"/>
      <c r="LFT44" s="2"/>
      <c r="LFU44" s="2"/>
      <c r="LFV44" s="2"/>
      <c r="LFW44" s="2"/>
      <c r="LFX44" s="2"/>
      <c r="LFY44" s="2"/>
      <c r="LFZ44" s="2"/>
      <c r="LGA44" s="2"/>
      <c r="LGB44" s="2"/>
      <c r="LGC44" s="2"/>
      <c r="LGD44" s="2"/>
      <c r="LGE44" s="2"/>
      <c r="LGF44" s="2"/>
      <c r="LGG44" s="2"/>
      <c r="LGH44" s="2"/>
      <c r="LGI44" s="2"/>
      <c r="LGJ44" s="2"/>
      <c r="LGK44" s="2"/>
      <c r="LGL44" s="2"/>
      <c r="LGM44" s="2"/>
      <c r="LGN44" s="2"/>
      <c r="LGO44" s="2"/>
      <c r="LGP44" s="2"/>
      <c r="LGQ44" s="2"/>
      <c r="LGR44" s="2"/>
      <c r="LGS44" s="2"/>
      <c r="LGT44" s="2"/>
      <c r="LGU44" s="2"/>
      <c r="LGV44" s="2"/>
      <c r="LGW44" s="2"/>
      <c r="LGX44" s="2"/>
      <c r="LGY44" s="2"/>
      <c r="LGZ44" s="2"/>
      <c r="LHA44" s="2"/>
      <c r="LHB44" s="2"/>
      <c r="LHC44" s="2"/>
      <c r="LHD44" s="2"/>
      <c r="LHE44" s="2"/>
      <c r="LHF44" s="2"/>
      <c r="LHG44" s="2"/>
      <c r="LHH44" s="2"/>
      <c r="LHI44" s="2"/>
      <c r="LHJ44" s="2"/>
      <c r="LHK44" s="2"/>
      <c r="LHL44" s="2"/>
      <c r="LHM44" s="2"/>
      <c r="LHN44" s="2"/>
      <c r="LHO44" s="2"/>
      <c r="LHP44" s="2"/>
      <c r="LHQ44" s="2"/>
      <c r="LHR44" s="2"/>
      <c r="LHS44" s="2"/>
      <c r="LHT44" s="2"/>
      <c r="LHU44" s="2"/>
      <c r="LHV44" s="2"/>
      <c r="LHW44" s="2"/>
      <c r="LHX44" s="2"/>
      <c r="LHY44" s="2"/>
      <c r="LHZ44" s="2"/>
      <c r="LIA44" s="2"/>
      <c r="LIB44" s="2"/>
      <c r="LIC44" s="2"/>
      <c r="LID44" s="2"/>
      <c r="LIE44" s="2"/>
      <c r="LIF44" s="2"/>
      <c r="LIG44" s="2"/>
      <c r="LIH44" s="2"/>
      <c r="LII44" s="2"/>
      <c r="LIJ44" s="2"/>
      <c r="LIK44" s="2"/>
      <c r="LIL44" s="2"/>
      <c r="LIM44" s="2"/>
      <c r="LIN44" s="2"/>
      <c r="LIO44" s="2"/>
      <c r="LIP44" s="2"/>
      <c r="LIQ44" s="2"/>
      <c r="LIR44" s="2"/>
      <c r="LIS44" s="2"/>
      <c r="LIT44" s="2"/>
      <c r="LIU44" s="2"/>
      <c r="LIV44" s="2"/>
      <c r="LIW44" s="2"/>
      <c r="LIX44" s="2"/>
      <c r="LIY44" s="2"/>
      <c r="LIZ44" s="2"/>
      <c r="LJA44" s="2"/>
      <c r="LJB44" s="2"/>
      <c r="LJC44" s="2"/>
      <c r="LJD44" s="2"/>
      <c r="LJE44" s="2"/>
      <c r="LJF44" s="2"/>
      <c r="LJG44" s="2"/>
      <c r="LJH44" s="2"/>
      <c r="LJI44" s="2"/>
      <c r="LJJ44" s="2"/>
      <c r="LJK44" s="2"/>
      <c r="LJL44" s="2"/>
      <c r="LJM44" s="2"/>
      <c r="LJN44" s="2"/>
      <c r="LJO44" s="2"/>
      <c r="LJP44" s="2"/>
      <c r="LJQ44" s="2"/>
      <c r="LJR44" s="2"/>
      <c r="LJS44" s="2"/>
      <c r="LJT44" s="2"/>
      <c r="LJU44" s="2"/>
      <c r="LJV44" s="2"/>
      <c r="LJW44" s="2"/>
      <c r="LJX44" s="2"/>
      <c r="LJY44" s="2"/>
      <c r="LJZ44" s="2"/>
      <c r="LKA44" s="2"/>
      <c r="LKB44" s="2"/>
      <c r="LKC44" s="2"/>
      <c r="LKD44" s="2"/>
      <c r="LKE44" s="2"/>
      <c r="LKF44" s="2"/>
      <c r="LKG44" s="2"/>
      <c r="LKH44" s="2"/>
      <c r="LKI44" s="2"/>
      <c r="LKJ44" s="2"/>
      <c r="LKK44" s="2"/>
      <c r="LKL44" s="2"/>
      <c r="LKM44" s="2"/>
      <c r="LKN44" s="2"/>
      <c r="LKO44" s="2"/>
      <c r="LKP44" s="2"/>
      <c r="LKQ44" s="2"/>
      <c r="LKR44" s="2"/>
      <c r="LKS44" s="2"/>
      <c r="LKT44" s="2"/>
      <c r="LKU44" s="2"/>
      <c r="LKV44" s="2"/>
      <c r="LKW44" s="2"/>
      <c r="LKX44" s="2"/>
      <c r="LKY44" s="2"/>
      <c r="LKZ44" s="2"/>
      <c r="LLA44" s="2"/>
      <c r="LLB44" s="2"/>
      <c r="LLC44" s="2"/>
      <c r="LLD44" s="2"/>
      <c r="LLE44" s="2"/>
      <c r="LLF44" s="2"/>
      <c r="LLG44" s="2"/>
      <c r="LLH44" s="2"/>
      <c r="LLI44" s="2"/>
      <c r="LLJ44" s="2"/>
      <c r="LLK44" s="2"/>
      <c r="LLL44" s="2"/>
      <c r="LLM44" s="2"/>
      <c r="LLN44" s="2"/>
      <c r="LLO44" s="2"/>
      <c r="LLP44" s="2"/>
      <c r="LLQ44" s="2"/>
      <c r="LLR44" s="2"/>
      <c r="LLS44" s="2"/>
      <c r="LLT44" s="2"/>
      <c r="LLU44" s="2"/>
      <c r="LLV44" s="2"/>
      <c r="LLW44" s="2"/>
      <c r="LLX44" s="2"/>
      <c r="LLY44" s="2"/>
      <c r="LLZ44" s="2"/>
      <c r="LMA44" s="2"/>
      <c r="LMB44" s="2"/>
      <c r="LMC44" s="2"/>
      <c r="LMD44" s="2"/>
      <c r="LME44" s="2"/>
      <c r="LMF44" s="2"/>
      <c r="LMG44" s="2"/>
      <c r="LMH44" s="2"/>
      <c r="LMI44" s="2"/>
      <c r="LMJ44" s="2"/>
      <c r="LMK44" s="2"/>
      <c r="LML44" s="2"/>
      <c r="LMM44" s="2"/>
      <c r="LMN44" s="2"/>
      <c r="LMO44" s="2"/>
      <c r="LMP44" s="2"/>
      <c r="LMQ44" s="2"/>
      <c r="LMR44" s="2"/>
      <c r="LMS44" s="2"/>
      <c r="LMT44" s="2"/>
      <c r="LMU44" s="2"/>
      <c r="LMV44" s="2"/>
      <c r="LMW44" s="2"/>
      <c r="LMX44" s="2"/>
      <c r="LMY44" s="2"/>
      <c r="LMZ44" s="2"/>
      <c r="LNA44" s="2"/>
      <c r="LNB44" s="2"/>
      <c r="LNC44" s="2"/>
      <c r="LND44" s="2"/>
      <c r="LNE44" s="2"/>
      <c r="LNF44" s="2"/>
      <c r="LNG44" s="2"/>
      <c r="LNH44" s="2"/>
      <c r="LNI44" s="2"/>
      <c r="LNJ44" s="2"/>
      <c r="LNK44" s="2"/>
      <c r="LNL44" s="2"/>
      <c r="LNM44" s="2"/>
      <c r="LNN44" s="2"/>
      <c r="LNO44" s="2"/>
      <c r="LNP44" s="2"/>
      <c r="LNQ44" s="2"/>
      <c r="LNR44" s="2"/>
      <c r="LNS44" s="2"/>
      <c r="LNT44" s="2"/>
      <c r="LNU44" s="2"/>
      <c r="LNV44" s="2"/>
      <c r="LNW44" s="2"/>
      <c r="LNX44" s="2"/>
      <c r="LNY44" s="2"/>
      <c r="LNZ44" s="2"/>
      <c r="LOA44" s="2"/>
      <c r="LOB44" s="2"/>
      <c r="LOC44" s="2"/>
      <c r="LOD44" s="2"/>
      <c r="LOE44" s="2"/>
      <c r="LOF44" s="2"/>
      <c r="LOG44" s="2"/>
      <c r="LOH44" s="2"/>
      <c r="LOI44" s="2"/>
      <c r="LOJ44" s="2"/>
      <c r="LOK44" s="2"/>
      <c r="LOL44" s="2"/>
      <c r="LOM44" s="2"/>
      <c r="LON44" s="2"/>
      <c r="LOO44" s="2"/>
      <c r="LOP44" s="2"/>
      <c r="LOQ44" s="2"/>
      <c r="LOR44" s="2"/>
      <c r="LOS44" s="2"/>
      <c r="LOT44" s="2"/>
      <c r="LOU44" s="2"/>
      <c r="LOV44" s="2"/>
      <c r="LOW44" s="2"/>
      <c r="LOX44" s="2"/>
      <c r="LOY44" s="2"/>
      <c r="LOZ44" s="2"/>
      <c r="LPA44" s="2"/>
      <c r="LPB44" s="2"/>
      <c r="LPC44" s="2"/>
      <c r="LPD44" s="2"/>
      <c r="LPE44" s="2"/>
      <c r="LPF44" s="2"/>
      <c r="LPG44" s="2"/>
      <c r="LPH44" s="2"/>
      <c r="LPI44" s="2"/>
      <c r="LPJ44" s="2"/>
      <c r="LPK44" s="2"/>
      <c r="LPL44" s="2"/>
      <c r="LPM44" s="2"/>
      <c r="LPN44" s="2"/>
      <c r="LPO44" s="2"/>
      <c r="LPP44" s="2"/>
      <c r="LPQ44" s="2"/>
      <c r="LPR44" s="2"/>
      <c r="LPS44" s="2"/>
      <c r="LPT44" s="2"/>
      <c r="LPU44" s="2"/>
      <c r="LPV44" s="2"/>
      <c r="LPW44" s="2"/>
      <c r="LPX44" s="2"/>
      <c r="LPY44" s="2"/>
      <c r="LPZ44" s="2"/>
      <c r="LQA44" s="2"/>
      <c r="LQB44" s="2"/>
      <c r="LQC44" s="2"/>
      <c r="LQD44" s="2"/>
      <c r="LQE44" s="2"/>
      <c r="LQF44" s="2"/>
      <c r="LQG44" s="2"/>
      <c r="LQH44" s="2"/>
      <c r="LQI44" s="2"/>
      <c r="LQJ44" s="2"/>
      <c r="LQK44" s="2"/>
      <c r="LQL44" s="2"/>
      <c r="LQM44" s="2"/>
      <c r="LQN44" s="2"/>
      <c r="LQO44" s="2"/>
      <c r="LQP44" s="2"/>
      <c r="LQQ44" s="2"/>
      <c r="LQR44" s="2"/>
      <c r="LQS44" s="2"/>
      <c r="LQT44" s="2"/>
      <c r="LQU44" s="2"/>
      <c r="LQV44" s="2"/>
      <c r="LQW44" s="2"/>
      <c r="LQX44" s="2"/>
      <c r="LQY44" s="2"/>
      <c r="LQZ44" s="2"/>
      <c r="LRA44" s="2"/>
      <c r="LRB44" s="2"/>
      <c r="LRC44" s="2"/>
      <c r="LRD44" s="2"/>
      <c r="LRE44" s="2"/>
      <c r="LRF44" s="2"/>
      <c r="LRG44" s="2"/>
      <c r="LRH44" s="2"/>
      <c r="LRI44" s="2"/>
      <c r="LRJ44" s="2"/>
      <c r="LRK44" s="2"/>
      <c r="LRL44" s="2"/>
      <c r="LRM44" s="2"/>
      <c r="LRN44" s="2"/>
      <c r="LRO44" s="2"/>
      <c r="LRP44" s="2"/>
      <c r="LRQ44" s="2"/>
      <c r="LRR44" s="2"/>
      <c r="LRS44" s="2"/>
      <c r="LRT44" s="2"/>
      <c r="LRU44" s="2"/>
      <c r="LRV44" s="2"/>
      <c r="LRW44" s="2"/>
      <c r="LRX44" s="2"/>
      <c r="LRY44" s="2"/>
      <c r="LRZ44" s="2"/>
      <c r="LSA44" s="2"/>
      <c r="LSB44" s="2"/>
      <c r="LSC44" s="2"/>
      <c r="LSD44" s="2"/>
      <c r="LSE44" s="2"/>
      <c r="LSF44" s="2"/>
      <c r="LSG44" s="2"/>
      <c r="LSH44" s="2"/>
      <c r="LSI44" s="2"/>
      <c r="LSJ44" s="2"/>
      <c r="LSK44" s="2"/>
      <c r="LSL44" s="2"/>
      <c r="LSM44" s="2"/>
      <c r="LSN44" s="2"/>
      <c r="LSO44" s="2"/>
      <c r="LSP44" s="2"/>
      <c r="LSQ44" s="2"/>
      <c r="LSR44" s="2"/>
      <c r="LSS44" s="2"/>
      <c r="LST44" s="2"/>
      <c r="LSU44" s="2"/>
      <c r="LSV44" s="2"/>
      <c r="LSW44" s="2"/>
      <c r="LSX44" s="2"/>
      <c r="LSY44" s="2"/>
      <c r="LSZ44" s="2"/>
      <c r="LTA44" s="2"/>
      <c r="LTB44" s="2"/>
      <c r="LTC44" s="2"/>
      <c r="LTD44" s="2"/>
      <c r="LTE44" s="2"/>
      <c r="LTF44" s="2"/>
      <c r="LTG44" s="2"/>
      <c r="LTH44" s="2"/>
      <c r="LTI44" s="2"/>
      <c r="LTJ44" s="2"/>
      <c r="LTK44" s="2"/>
      <c r="LTL44" s="2"/>
      <c r="LTM44" s="2"/>
      <c r="LTN44" s="2"/>
      <c r="LTO44" s="2"/>
      <c r="LTP44" s="2"/>
      <c r="LTQ44" s="2"/>
      <c r="LTR44" s="2"/>
      <c r="LTS44" s="2"/>
      <c r="LTT44" s="2"/>
      <c r="LTU44" s="2"/>
      <c r="LTV44" s="2"/>
      <c r="LTW44" s="2"/>
      <c r="LTX44" s="2"/>
      <c r="LTY44" s="2"/>
      <c r="LTZ44" s="2"/>
      <c r="LUA44" s="2"/>
      <c r="LUB44" s="2"/>
      <c r="LUC44" s="2"/>
      <c r="LUD44" s="2"/>
      <c r="LUE44" s="2"/>
      <c r="LUF44" s="2"/>
      <c r="LUG44" s="2"/>
      <c r="LUH44" s="2"/>
      <c r="LUI44" s="2"/>
      <c r="LUJ44" s="2"/>
      <c r="LUK44" s="2"/>
      <c r="LUL44" s="2"/>
      <c r="LUM44" s="2"/>
      <c r="LUN44" s="2"/>
      <c r="LUO44" s="2"/>
      <c r="LUP44" s="2"/>
      <c r="LUQ44" s="2"/>
      <c r="LUR44" s="2"/>
      <c r="LUS44" s="2"/>
      <c r="LUT44" s="2"/>
      <c r="LUU44" s="2"/>
      <c r="LUV44" s="2"/>
      <c r="LUW44" s="2"/>
      <c r="LUX44" s="2"/>
      <c r="LUY44" s="2"/>
      <c r="LUZ44" s="2"/>
      <c r="LVA44" s="2"/>
      <c r="LVB44" s="2"/>
      <c r="LVC44" s="2"/>
      <c r="LVD44" s="2"/>
      <c r="LVE44" s="2"/>
      <c r="LVF44" s="2"/>
      <c r="LVG44" s="2"/>
      <c r="LVH44" s="2"/>
      <c r="LVI44" s="2"/>
      <c r="LVJ44" s="2"/>
      <c r="LVK44" s="2"/>
      <c r="LVL44" s="2"/>
      <c r="LVM44" s="2"/>
      <c r="LVN44" s="2"/>
      <c r="LVO44" s="2"/>
      <c r="LVP44" s="2"/>
      <c r="LVQ44" s="2"/>
      <c r="LVR44" s="2"/>
      <c r="LVS44" s="2"/>
      <c r="LVT44" s="2"/>
      <c r="LVU44" s="2"/>
      <c r="LVV44" s="2"/>
      <c r="LVW44" s="2"/>
      <c r="LVX44" s="2"/>
      <c r="LVY44" s="2"/>
      <c r="LVZ44" s="2"/>
      <c r="LWA44" s="2"/>
      <c r="LWB44" s="2"/>
      <c r="LWC44" s="2"/>
      <c r="LWD44" s="2"/>
      <c r="LWE44" s="2"/>
      <c r="LWF44" s="2"/>
      <c r="LWG44" s="2"/>
      <c r="LWH44" s="2"/>
      <c r="LWI44" s="2"/>
      <c r="LWJ44" s="2"/>
      <c r="LWK44" s="2"/>
      <c r="LWL44" s="2"/>
      <c r="LWM44" s="2"/>
      <c r="LWN44" s="2"/>
      <c r="LWO44" s="2"/>
      <c r="LWP44" s="2"/>
      <c r="LWQ44" s="2"/>
      <c r="LWR44" s="2"/>
      <c r="LWS44" s="2"/>
      <c r="LWT44" s="2"/>
      <c r="LWU44" s="2"/>
      <c r="LWV44" s="2"/>
      <c r="LWW44" s="2"/>
      <c r="LWX44" s="2"/>
      <c r="LWY44" s="2"/>
      <c r="LWZ44" s="2"/>
      <c r="LXA44" s="2"/>
      <c r="LXB44" s="2"/>
      <c r="LXC44" s="2"/>
      <c r="LXD44" s="2"/>
      <c r="LXE44" s="2"/>
      <c r="LXF44" s="2"/>
      <c r="LXG44" s="2"/>
      <c r="LXH44" s="2"/>
      <c r="LXI44" s="2"/>
      <c r="LXJ44" s="2"/>
      <c r="LXK44" s="2"/>
      <c r="LXL44" s="2"/>
      <c r="LXM44" s="2"/>
      <c r="LXN44" s="2"/>
      <c r="LXO44" s="2"/>
      <c r="LXP44" s="2"/>
      <c r="LXQ44" s="2"/>
      <c r="LXR44" s="2"/>
      <c r="LXS44" s="2"/>
      <c r="LXT44" s="2"/>
      <c r="LXU44" s="2"/>
      <c r="LXV44" s="2"/>
      <c r="LXW44" s="2"/>
      <c r="LXX44" s="2"/>
      <c r="LXY44" s="2"/>
      <c r="LXZ44" s="2"/>
      <c r="LYA44" s="2"/>
      <c r="LYB44" s="2"/>
      <c r="LYC44" s="2"/>
      <c r="LYD44" s="2"/>
      <c r="LYE44" s="2"/>
      <c r="LYF44" s="2"/>
      <c r="LYG44" s="2"/>
      <c r="LYH44" s="2"/>
      <c r="LYI44" s="2"/>
      <c r="LYJ44" s="2"/>
      <c r="LYK44" s="2"/>
      <c r="LYL44" s="2"/>
      <c r="LYM44" s="2"/>
      <c r="LYN44" s="2"/>
      <c r="LYO44" s="2"/>
      <c r="LYP44" s="2"/>
      <c r="LYQ44" s="2"/>
      <c r="LYR44" s="2"/>
      <c r="LYS44" s="2"/>
      <c r="LYT44" s="2"/>
      <c r="LYU44" s="2"/>
      <c r="LYV44" s="2"/>
      <c r="LYW44" s="2"/>
      <c r="LYX44" s="2"/>
      <c r="LYY44" s="2"/>
      <c r="LYZ44" s="2"/>
      <c r="LZA44" s="2"/>
      <c r="LZB44" s="2"/>
      <c r="LZC44" s="2"/>
      <c r="LZD44" s="2"/>
      <c r="LZE44" s="2"/>
      <c r="LZF44" s="2"/>
      <c r="LZG44" s="2"/>
      <c r="LZH44" s="2"/>
      <c r="LZI44" s="2"/>
      <c r="LZJ44" s="2"/>
      <c r="LZK44" s="2"/>
      <c r="LZL44" s="2"/>
      <c r="LZM44" s="2"/>
      <c r="LZN44" s="2"/>
      <c r="LZO44" s="2"/>
      <c r="LZP44" s="2"/>
      <c r="LZQ44" s="2"/>
      <c r="LZR44" s="2"/>
      <c r="LZS44" s="2"/>
      <c r="LZT44" s="2"/>
      <c r="LZU44" s="2"/>
      <c r="LZV44" s="2"/>
      <c r="LZW44" s="2"/>
      <c r="LZX44" s="2"/>
      <c r="LZY44" s="2"/>
      <c r="LZZ44" s="2"/>
      <c r="MAA44" s="2"/>
      <c r="MAB44" s="2"/>
      <c r="MAC44" s="2"/>
      <c r="MAD44" s="2"/>
      <c r="MAE44" s="2"/>
      <c r="MAF44" s="2"/>
      <c r="MAG44" s="2"/>
      <c r="MAH44" s="2"/>
      <c r="MAI44" s="2"/>
      <c r="MAJ44" s="2"/>
      <c r="MAK44" s="2"/>
      <c r="MAL44" s="2"/>
      <c r="MAM44" s="2"/>
      <c r="MAN44" s="2"/>
      <c r="MAO44" s="2"/>
      <c r="MAP44" s="2"/>
      <c r="MAQ44" s="2"/>
      <c r="MAR44" s="2"/>
      <c r="MAS44" s="2"/>
      <c r="MAT44" s="2"/>
      <c r="MAU44" s="2"/>
      <c r="MAV44" s="2"/>
      <c r="MAW44" s="2"/>
      <c r="MAX44" s="2"/>
      <c r="MAY44" s="2"/>
      <c r="MAZ44" s="2"/>
      <c r="MBA44" s="2"/>
      <c r="MBB44" s="2"/>
      <c r="MBC44" s="2"/>
      <c r="MBD44" s="2"/>
      <c r="MBE44" s="2"/>
      <c r="MBF44" s="2"/>
      <c r="MBG44" s="2"/>
      <c r="MBH44" s="2"/>
      <c r="MBI44" s="2"/>
      <c r="MBJ44" s="2"/>
      <c r="MBK44" s="2"/>
      <c r="MBL44" s="2"/>
      <c r="MBM44" s="2"/>
      <c r="MBN44" s="2"/>
      <c r="MBO44" s="2"/>
      <c r="MBP44" s="2"/>
      <c r="MBQ44" s="2"/>
      <c r="MBR44" s="2"/>
      <c r="MBS44" s="2"/>
      <c r="MBT44" s="2"/>
      <c r="MBU44" s="2"/>
      <c r="MBV44" s="2"/>
      <c r="MBW44" s="2"/>
      <c r="MBX44" s="2"/>
      <c r="MBY44" s="2"/>
      <c r="MBZ44" s="2"/>
      <c r="MCA44" s="2"/>
      <c r="MCB44" s="2"/>
      <c r="MCC44" s="2"/>
      <c r="MCD44" s="2"/>
      <c r="MCE44" s="2"/>
      <c r="MCF44" s="2"/>
      <c r="MCG44" s="2"/>
      <c r="MCH44" s="2"/>
      <c r="MCI44" s="2"/>
      <c r="MCJ44" s="2"/>
      <c r="MCK44" s="2"/>
      <c r="MCL44" s="2"/>
      <c r="MCM44" s="2"/>
      <c r="MCN44" s="2"/>
      <c r="MCO44" s="2"/>
      <c r="MCP44" s="2"/>
      <c r="MCQ44" s="2"/>
      <c r="MCR44" s="2"/>
      <c r="MCS44" s="2"/>
      <c r="MCT44" s="2"/>
      <c r="MCU44" s="2"/>
      <c r="MCV44" s="2"/>
      <c r="MCW44" s="2"/>
      <c r="MCX44" s="2"/>
      <c r="MCY44" s="2"/>
      <c r="MCZ44" s="2"/>
      <c r="MDA44" s="2"/>
      <c r="MDB44" s="2"/>
      <c r="MDC44" s="2"/>
      <c r="MDD44" s="2"/>
      <c r="MDE44" s="2"/>
      <c r="MDF44" s="2"/>
      <c r="MDG44" s="2"/>
      <c r="MDH44" s="2"/>
      <c r="MDI44" s="2"/>
      <c r="MDJ44" s="2"/>
      <c r="MDK44" s="2"/>
      <c r="MDL44" s="2"/>
      <c r="MDM44" s="2"/>
      <c r="MDN44" s="2"/>
      <c r="MDO44" s="2"/>
      <c r="MDP44" s="2"/>
      <c r="MDQ44" s="2"/>
      <c r="MDR44" s="2"/>
      <c r="MDS44" s="2"/>
      <c r="MDT44" s="2"/>
      <c r="MDU44" s="2"/>
      <c r="MDV44" s="2"/>
      <c r="MDW44" s="2"/>
      <c r="MDX44" s="2"/>
      <c r="MDY44" s="2"/>
      <c r="MDZ44" s="2"/>
      <c r="MEA44" s="2"/>
      <c r="MEB44" s="2"/>
      <c r="MEC44" s="2"/>
      <c r="MED44" s="2"/>
      <c r="MEE44" s="2"/>
      <c r="MEF44" s="2"/>
      <c r="MEG44" s="2"/>
      <c r="MEH44" s="2"/>
      <c r="MEI44" s="2"/>
      <c r="MEJ44" s="2"/>
      <c r="MEK44" s="2"/>
      <c r="MEL44" s="2"/>
      <c r="MEM44" s="2"/>
      <c r="MEN44" s="2"/>
      <c r="MEO44" s="2"/>
      <c r="MEP44" s="2"/>
      <c r="MEQ44" s="2"/>
      <c r="MER44" s="2"/>
      <c r="MES44" s="2"/>
      <c r="MET44" s="2"/>
      <c r="MEU44" s="2"/>
      <c r="MEV44" s="2"/>
      <c r="MEW44" s="2"/>
      <c r="MEX44" s="2"/>
      <c r="MEY44" s="2"/>
      <c r="MEZ44" s="2"/>
      <c r="MFA44" s="2"/>
      <c r="MFB44" s="2"/>
      <c r="MFC44" s="2"/>
      <c r="MFD44" s="2"/>
      <c r="MFE44" s="2"/>
      <c r="MFF44" s="2"/>
      <c r="MFG44" s="2"/>
      <c r="MFH44" s="2"/>
      <c r="MFI44" s="2"/>
      <c r="MFJ44" s="2"/>
      <c r="MFK44" s="2"/>
      <c r="MFL44" s="2"/>
      <c r="MFM44" s="2"/>
      <c r="MFN44" s="2"/>
      <c r="MFO44" s="2"/>
      <c r="MFP44" s="2"/>
      <c r="MFQ44" s="2"/>
      <c r="MFR44" s="2"/>
      <c r="MFS44" s="2"/>
      <c r="MFT44" s="2"/>
      <c r="MFU44" s="2"/>
      <c r="MFV44" s="2"/>
      <c r="MFW44" s="2"/>
      <c r="MFX44" s="2"/>
      <c r="MFY44" s="2"/>
      <c r="MFZ44" s="2"/>
      <c r="MGA44" s="2"/>
      <c r="MGB44" s="2"/>
      <c r="MGC44" s="2"/>
      <c r="MGD44" s="2"/>
      <c r="MGE44" s="2"/>
      <c r="MGF44" s="2"/>
      <c r="MGG44" s="2"/>
      <c r="MGH44" s="2"/>
      <c r="MGI44" s="2"/>
      <c r="MGJ44" s="2"/>
      <c r="MGK44" s="2"/>
      <c r="MGL44" s="2"/>
      <c r="MGM44" s="2"/>
      <c r="MGN44" s="2"/>
      <c r="MGO44" s="2"/>
      <c r="MGP44" s="2"/>
      <c r="MGQ44" s="2"/>
      <c r="MGR44" s="2"/>
      <c r="MGS44" s="2"/>
      <c r="MGT44" s="2"/>
      <c r="MGU44" s="2"/>
      <c r="MGV44" s="2"/>
      <c r="MGW44" s="2"/>
      <c r="MGX44" s="2"/>
      <c r="MGY44" s="2"/>
      <c r="MGZ44" s="2"/>
      <c r="MHA44" s="2"/>
      <c r="MHB44" s="2"/>
      <c r="MHC44" s="2"/>
      <c r="MHD44" s="2"/>
      <c r="MHE44" s="2"/>
      <c r="MHF44" s="2"/>
      <c r="MHG44" s="2"/>
      <c r="MHH44" s="2"/>
      <c r="MHI44" s="2"/>
      <c r="MHJ44" s="2"/>
      <c r="MHK44" s="2"/>
      <c r="MHL44" s="2"/>
      <c r="MHM44" s="2"/>
      <c r="MHN44" s="2"/>
      <c r="MHO44" s="2"/>
      <c r="MHP44" s="2"/>
      <c r="MHQ44" s="2"/>
      <c r="MHR44" s="2"/>
      <c r="MHS44" s="2"/>
      <c r="MHT44" s="2"/>
      <c r="MHU44" s="2"/>
      <c r="MHV44" s="2"/>
      <c r="MHW44" s="2"/>
      <c r="MHX44" s="2"/>
      <c r="MHY44" s="2"/>
      <c r="MHZ44" s="2"/>
      <c r="MIA44" s="2"/>
      <c r="MIB44" s="2"/>
      <c r="MIC44" s="2"/>
      <c r="MID44" s="2"/>
      <c r="MIE44" s="2"/>
      <c r="MIF44" s="2"/>
      <c r="MIG44" s="2"/>
      <c r="MIH44" s="2"/>
      <c r="MII44" s="2"/>
      <c r="MIJ44" s="2"/>
      <c r="MIK44" s="2"/>
      <c r="MIL44" s="2"/>
      <c r="MIM44" s="2"/>
      <c r="MIN44" s="2"/>
      <c r="MIO44" s="2"/>
      <c r="MIP44" s="2"/>
      <c r="MIQ44" s="2"/>
      <c r="MIR44" s="2"/>
      <c r="MIS44" s="2"/>
      <c r="MIT44" s="2"/>
      <c r="MIU44" s="2"/>
      <c r="MIV44" s="2"/>
      <c r="MIW44" s="2"/>
      <c r="MIX44" s="2"/>
      <c r="MIY44" s="2"/>
      <c r="MIZ44" s="2"/>
      <c r="MJA44" s="2"/>
      <c r="MJB44" s="2"/>
      <c r="MJC44" s="2"/>
      <c r="MJD44" s="2"/>
      <c r="MJE44" s="2"/>
      <c r="MJF44" s="2"/>
      <c r="MJG44" s="2"/>
      <c r="MJH44" s="2"/>
      <c r="MJI44" s="2"/>
      <c r="MJJ44" s="2"/>
      <c r="MJK44" s="2"/>
      <c r="MJL44" s="2"/>
      <c r="MJM44" s="2"/>
      <c r="MJN44" s="2"/>
      <c r="MJO44" s="2"/>
      <c r="MJP44" s="2"/>
      <c r="MJQ44" s="2"/>
      <c r="MJR44" s="2"/>
      <c r="MJS44" s="2"/>
      <c r="MJT44" s="2"/>
      <c r="MJU44" s="2"/>
      <c r="MJV44" s="2"/>
      <c r="MJW44" s="2"/>
      <c r="MJX44" s="2"/>
      <c r="MJY44" s="2"/>
      <c r="MJZ44" s="2"/>
      <c r="MKA44" s="2"/>
      <c r="MKB44" s="2"/>
      <c r="MKC44" s="2"/>
      <c r="MKD44" s="2"/>
      <c r="MKE44" s="2"/>
      <c r="MKF44" s="2"/>
      <c r="MKG44" s="2"/>
      <c r="MKH44" s="2"/>
      <c r="MKI44" s="2"/>
      <c r="MKJ44" s="2"/>
      <c r="MKK44" s="2"/>
      <c r="MKL44" s="2"/>
      <c r="MKM44" s="2"/>
      <c r="MKN44" s="2"/>
      <c r="MKO44" s="2"/>
      <c r="MKP44" s="2"/>
      <c r="MKQ44" s="2"/>
      <c r="MKR44" s="2"/>
      <c r="MKS44" s="2"/>
      <c r="MKT44" s="2"/>
      <c r="MKU44" s="2"/>
      <c r="MKV44" s="2"/>
      <c r="MKW44" s="2"/>
      <c r="MKX44" s="2"/>
      <c r="MKY44" s="2"/>
      <c r="MKZ44" s="2"/>
      <c r="MLA44" s="2"/>
      <c r="MLB44" s="2"/>
      <c r="MLC44" s="2"/>
      <c r="MLD44" s="2"/>
      <c r="MLE44" s="2"/>
      <c r="MLF44" s="2"/>
      <c r="MLG44" s="2"/>
      <c r="MLH44" s="2"/>
      <c r="MLI44" s="2"/>
      <c r="MLJ44" s="2"/>
      <c r="MLK44" s="2"/>
      <c r="MLL44" s="2"/>
      <c r="MLM44" s="2"/>
      <c r="MLN44" s="2"/>
      <c r="MLO44" s="2"/>
      <c r="MLP44" s="2"/>
      <c r="MLQ44" s="2"/>
      <c r="MLR44" s="2"/>
      <c r="MLS44" s="2"/>
      <c r="MLT44" s="2"/>
      <c r="MLU44" s="2"/>
      <c r="MLV44" s="2"/>
      <c r="MLW44" s="2"/>
      <c r="MLX44" s="2"/>
      <c r="MLY44" s="2"/>
      <c r="MLZ44" s="2"/>
      <c r="MMA44" s="2"/>
      <c r="MMB44" s="2"/>
      <c r="MMC44" s="2"/>
      <c r="MMD44" s="2"/>
      <c r="MME44" s="2"/>
      <c r="MMF44" s="2"/>
      <c r="MMG44" s="2"/>
      <c r="MMH44" s="2"/>
      <c r="MMI44" s="2"/>
      <c r="MMJ44" s="2"/>
      <c r="MMK44" s="2"/>
      <c r="MML44" s="2"/>
      <c r="MMM44" s="2"/>
      <c r="MMN44" s="2"/>
      <c r="MMO44" s="2"/>
      <c r="MMP44" s="2"/>
      <c r="MMQ44" s="2"/>
      <c r="MMR44" s="2"/>
      <c r="MMS44" s="2"/>
      <c r="MMT44" s="2"/>
      <c r="MMU44" s="2"/>
      <c r="MMV44" s="2"/>
      <c r="MMW44" s="2"/>
      <c r="MMX44" s="2"/>
      <c r="MMY44" s="2"/>
      <c r="MMZ44" s="2"/>
      <c r="MNA44" s="2"/>
      <c r="MNB44" s="2"/>
      <c r="MNC44" s="2"/>
      <c r="MND44" s="2"/>
      <c r="MNE44" s="2"/>
      <c r="MNF44" s="2"/>
      <c r="MNG44" s="2"/>
      <c r="MNH44" s="2"/>
      <c r="MNI44" s="2"/>
      <c r="MNJ44" s="2"/>
      <c r="MNK44" s="2"/>
      <c r="MNL44" s="2"/>
      <c r="MNM44" s="2"/>
      <c r="MNN44" s="2"/>
      <c r="MNO44" s="2"/>
      <c r="MNP44" s="2"/>
      <c r="MNQ44" s="2"/>
      <c r="MNR44" s="2"/>
      <c r="MNS44" s="2"/>
      <c r="MNT44" s="2"/>
      <c r="MNU44" s="2"/>
      <c r="MNV44" s="2"/>
      <c r="MNW44" s="2"/>
      <c r="MNX44" s="2"/>
      <c r="MNY44" s="2"/>
      <c r="MNZ44" s="2"/>
      <c r="MOA44" s="2"/>
      <c r="MOB44" s="2"/>
      <c r="MOC44" s="2"/>
      <c r="MOD44" s="2"/>
      <c r="MOE44" s="2"/>
      <c r="MOF44" s="2"/>
      <c r="MOG44" s="2"/>
      <c r="MOH44" s="2"/>
      <c r="MOI44" s="2"/>
      <c r="MOJ44" s="2"/>
      <c r="MOK44" s="2"/>
      <c r="MOL44" s="2"/>
      <c r="MOM44" s="2"/>
      <c r="MON44" s="2"/>
      <c r="MOO44" s="2"/>
      <c r="MOP44" s="2"/>
      <c r="MOQ44" s="2"/>
      <c r="MOR44" s="2"/>
      <c r="MOS44" s="2"/>
      <c r="MOT44" s="2"/>
      <c r="MOU44" s="2"/>
      <c r="MOV44" s="2"/>
      <c r="MOW44" s="2"/>
      <c r="MOX44" s="2"/>
      <c r="MOY44" s="2"/>
      <c r="MOZ44" s="2"/>
      <c r="MPA44" s="2"/>
      <c r="MPB44" s="2"/>
      <c r="MPC44" s="2"/>
      <c r="MPD44" s="2"/>
      <c r="MPE44" s="2"/>
      <c r="MPF44" s="2"/>
      <c r="MPG44" s="2"/>
      <c r="MPH44" s="2"/>
      <c r="MPI44" s="2"/>
      <c r="MPJ44" s="2"/>
      <c r="MPK44" s="2"/>
      <c r="MPL44" s="2"/>
      <c r="MPM44" s="2"/>
      <c r="MPN44" s="2"/>
      <c r="MPO44" s="2"/>
      <c r="MPP44" s="2"/>
      <c r="MPQ44" s="2"/>
      <c r="MPR44" s="2"/>
      <c r="MPS44" s="2"/>
      <c r="MPT44" s="2"/>
      <c r="MPU44" s="2"/>
      <c r="MPV44" s="2"/>
      <c r="MPW44" s="2"/>
      <c r="MPX44" s="2"/>
      <c r="MPY44" s="2"/>
      <c r="MPZ44" s="2"/>
      <c r="MQA44" s="2"/>
      <c r="MQB44" s="2"/>
      <c r="MQC44" s="2"/>
      <c r="MQD44" s="2"/>
      <c r="MQE44" s="2"/>
      <c r="MQF44" s="2"/>
      <c r="MQG44" s="2"/>
      <c r="MQH44" s="2"/>
      <c r="MQI44" s="2"/>
      <c r="MQJ44" s="2"/>
      <c r="MQK44" s="2"/>
      <c r="MQL44" s="2"/>
      <c r="MQM44" s="2"/>
      <c r="MQN44" s="2"/>
      <c r="MQO44" s="2"/>
      <c r="MQP44" s="2"/>
      <c r="MQQ44" s="2"/>
      <c r="MQR44" s="2"/>
      <c r="MQS44" s="2"/>
      <c r="MQT44" s="2"/>
      <c r="MQU44" s="2"/>
      <c r="MQV44" s="2"/>
      <c r="MQW44" s="2"/>
      <c r="MQX44" s="2"/>
      <c r="MQY44" s="2"/>
      <c r="MQZ44" s="2"/>
      <c r="MRA44" s="2"/>
      <c r="MRB44" s="2"/>
      <c r="MRC44" s="2"/>
      <c r="MRD44" s="2"/>
      <c r="MRE44" s="2"/>
      <c r="MRF44" s="2"/>
      <c r="MRG44" s="2"/>
      <c r="MRH44" s="2"/>
      <c r="MRI44" s="2"/>
      <c r="MRJ44" s="2"/>
      <c r="MRK44" s="2"/>
      <c r="MRL44" s="2"/>
      <c r="MRM44" s="2"/>
      <c r="MRN44" s="2"/>
      <c r="MRO44" s="2"/>
      <c r="MRP44" s="2"/>
      <c r="MRQ44" s="2"/>
      <c r="MRR44" s="2"/>
      <c r="MRS44" s="2"/>
      <c r="MRT44" s="2"/>
      <c r="MRU44" s="2"/>
      <c r="MRV44" s="2"/>
      <c r="MRW44" s="2"/>
      <c r="MRX44" s="2"/>
      <c r="MRY44" s="2"/>
      <c r="MRZ44" s="2"/>
      <c r="MSA44" s="2"/>
      <c r="MSB44" s="2"/>
      <c r="MSC44" s="2"/>
      <c r="MSD44" s="2"/>
      <c r="MSE44" s="2"/>
      <c r="MSF44" s="2"/>
      <c r="MSG44" s="2"/>
      <c r="MSH44" s="2"/>
      <c r="MSI44" s="2"/>
      <c r="MSJ44" s="2"/>
      <c r="MSK44" s="2"/>
      <c r="MSL44" s="2"/>
      <c r="MSM44" s="2"/>
      <c r="MSN44" s="2"/>
      <c r="MSO44" s="2"/>
      <c r="MSP44" s="2"/>
      <c r="MSQ44" s="2"/>
      <c r="MSR44" s="2"/>
      <c r="MSS44" s="2"/>
      <c r="MST44" s="2"/>
      <c r="MSU44" s="2"/>
      <c r="MSV44" s="2"/>
      <c r="MSW44" s="2"/>
      <c r="MSX44" s="2"/>
      <c r="MSY44" s="2"/>
      <c r="MSZ44" s="2"/>
      <c r="MTA44" s="2"/>
      <c r="MTB44" s="2"/>
      <c r="MTC44" s="2"/>
      <c r="MTD44" s="2"/>
      <c r="MTE44" s="2"/>
      <c r="MTF44" s="2"/>
      <c r="MTG44" s="2"/>
      <c r="MTH44" s="2"/>
      <c r="MTI44" s="2"/>
      <c r="MTJ44" s="2"/>
      <c r="MTK44" s="2"/>
      <c r="MTL44" s="2"/>
      <c r="MTM44" s="2"/>
      <c r="MTN44" s="2"/>
      <c r="MTO44" s="2"/>
      <c r="MTP44" s="2"/>
      <c r="MTQ44" s="2"/>
      <c r="MTR44" s="2"/>
      <c r="MTS44" s="2"/>
      <c r="MTT44" s="2"/>
      <c r="MTU44" s="2"/>
      <c r="MTV44" s="2"/>
      <c r="MTW44" s="2"/>
      <c r="MTX44" s="2"/>
      <c r="MTY44" s="2"/>
      <c r="MTZ44" s="2"/>
      <c r="MUA44" s="2"/>
      <c r="MUB44" s="2"/>
      <c r="MUC44" s="2"/>
      <c r="MUD44" s="2"/>
      <c r="MUE44" s="2"/>
      <c r="MUF44" s="2"/>
      <c r="MUG44" s="2"/>
      <c r="MUH44" s="2"/>
      <c r="MUI44" s="2"/>
      <c r="MUJ44" s="2"/>
      <c r="MUK44" s="2"/>
      <c r="MUL44" s="2"/>
      <c r="MUM44" s="2"/>
      <c r="MUN44" s="2"/>
      <c r="MUO44" s="2"/>
      <c r="MUP44" s="2"/>
      <c r="MUQ44" s="2"/>
      <c r="MUR44" s="2"/>
      <c r="MUS44" s="2"/>
      <c r="MUT44" s="2"/>
      <c r="MUU44" s="2"/>
      <c r="MUV44" s="2"/>
      <c r="MUW44" s="2"/>
      <c r="MUX44" s="2"/>
      <c r="MUY44" s="2"/>
      <c r="MUZ44" s="2"/>
      <c r="MVA44" s="2"/>
      <c r="MVB44" s="2"/>
      <c r="MVC44" s="2"/>
      <c r="MVD44" s="2"/>
      <c r="MVE44" s="2"/>
      <c r="MVF44" s="2"/>
      <c r="MVG44" s="2"/>
      <c r="MVH44" s="2"/>
      <c r="MVI44" s="2"/>
      <c r="MVJ44" s="2"/>
      <c r="MVK44" s="2"/>
      <c r="MVL44" s="2"/>
      <c r="MVM44" s="2"/>
      <c r="MVN44" s="2"/>
      <c r="MVO44" s="2"/>
      <c r="MVP44" s="2"/>
      <c r="MVQ44" s="2"/>
      <c r="MVR44" s="2"/>
      <c r="MVS44" s="2"/>
      <c r="MVT44" s="2"/>
      <c r="MVU44" s="2"/>
      <c r="MVV44" s="2"/>
      <c r="MVW44" s="2"/>
      <c r="MVX44" s="2"/>
      <c r="MVY44" s="2"/>
      <c r="MVZ44" s="2"/>
      <c r="MWA44" s="2"/>
      <c r="MWB44" s="2"/>
      <c r="MWC44" s="2"/>
      <c r="MWD44" s="2"/>
      <c r="MWE44" s="2"/>
      <c r="MWF44" s="2"/>
      <c r="MWG44" s="2"/>
      <c r="MWH44" s="2"/>
      <c r="MWI44" s="2"/>
      <c r="MWJ44" s="2"/>
      <c r="MWK44" s="2"/>
      <c r="MWL44" s="2"/>
      <c r="MWM44" s="2"/>
      <c r="MWN44" s="2"/>
      <c r="MWO44" s="2"/>
      <c r="MWP44" s="2"/>
      <c r="MWQ44" s="2"/>
      <c r="MWR44" s="2"/>
      <c r="MWS44" s="2"/>
      <c r="MWT44" s="2"/>
      <c r="MWU44" s="2"/>
      <c r="MWV44" s="2"/>
      <c r="MWW44" s="2"/>
      <c r="MWX44" s="2"/>
      <c r="MWY44" s="2"/>
      <c r="MWZ44" s="2"/>
      <c r="MXA44" s="2"/>
      <c r="MXB44" s="2"/>
      <c r="MXC44" s="2"/>
      <c r="MXD44" s="2"/>
      <c r="MXE44" s="2"/>
      <c r="MXF44" s="2"/>
      <c r="MXG44" s="2"/>
      <c r="MXH44" s="2"/>
      <c r="MXI44" s="2"/>
      <c r="MXJ44" s="2"/>
      <c r="MXK44" s="2"/>
      <c r="MXL44" s="2"/>
      <c r="MXM44" s="2"/>
      <c r="MXN44" s="2"/>
      <c r="MXO44" s="2"/>
      <c r="MXP44" s="2"/>
      <c r="MXQ44" s="2"/>
      <c r="MXR44" s="2"/>
      <c r="MXS44" s="2"/>
      <c r="MXT44" s="2"/>
      <c r="MXU44" s="2"/>
      <c r="MXV44" s="2"/>
      <c r="MXW44" s="2"/>
      <c r="MXX44" s="2"/>
      <c r="MXY44" s="2"/>
      <c r="MXZ44" s="2"/>
      <c r="MYA44" s="2"/>
      <c r="MYB44" s="2"/>
      <c r="MYC44" s="2"/>
      <c r="MYD44" s="2"/>
      <c r="MYE44" s="2"/>
      <c r="MYF44" s="2"/>
      <c r="MYG44" s="2"/>
      <c r="MYH44" s="2"/>
      <c r="MYI44" s="2"/>
      <c r="MYJ44" s="2"/>
      <c r="MYK44" s="2"/>
      <c r="MYL44" s="2"/>
      <c r="MYM44" s="2"/>
      <c r="MYN44" s="2"/>
      <c r="MYO44" s="2"/>
      <c r="MYP44" s="2"/>
      <c r="MYQ44" s="2"/>
      <c r="MYR44" s="2"/>
      <c r="MYS44" s="2"/>
      <c r="MYT44" s="2"/>
      <c r="MYU44" s="2"/>
      <c r="MYV44" s="2"/>
      <c r="MYW44" s="2"/>
      <c r="MYX44" s="2"/>
      <c r="MYY44" s="2"/>
      <c r="MYZ44" s="2"/>
      <c r="MZA44" s="2"/>
      <c r="MZB44" s="2"/>
      <c r="MZC44" s="2"/>
      <c r="MZD44" s="2"/>
      <c r="MZE44" s="2"/>
      <c r="MZF44" s="2"/>
      <c r="MZG44" s="2"/>
      <c r="MZH44" s="2"/>
      <c r="MZI44" s="2"/>
      <c r="MZJ44" s="2"/>
      <c r="MZK44" s="2"/>
      <c r="MZL44" s="2"/>
      <c r="MZM44" s="2"/>
      <c r="MZN44" s="2"/>
      <c r="MZO44" s="2"/>
      <c r="MZP44" s="2"/>
      <c r="MZQ44" s="2"/>
      <c r="MZR44" s="2"/>
      <c r="MZS44" s="2"/>
      <c r="MZT44" s="2"/>
      <c r="MZU44" s="2"/>
      <c r="MZV44" s="2"/>
      <c r="MZW44" s="2"/>
      <c r="MZX44" s="2"/>
      <c r="MZY44" s="2"/>
      <c r="MZZ44" s="2"/>
      <c r="NAA44" s="2"/>
      <c r="NAB44" s="2"/>
      <c r="NAC44" s="2"/>
      <c r="NAD44" s="2"/>
      <c r="NAE44" s="2"/>
      <c r="NAF44" s="2"/>
      <c r="NAG44" s="2"/>
      <c r="NAH44" s="2"/>
      <c r="NAI44" s="2"/>
      <c r="NAJ44" s="2"/>
      <c r="NAK44" s="2"/>
      <c r="NAL44" s="2"/>
      <c r="NAM44" s="2"/>
      <c r="NAN44" s="2"/>
      <c r="NAO44" s="2"/>
      <c r="NAP44" s="2"/>
      <c r="NAQ44" s="2"/>
      <c r="NAR44" s="2"/>
      <c r="NAS44" s="2"/>
      <c r="NAT44" s="2"/>
      <c r="NAU44" s="2"/>
      <c r="NAV44" s="2"/>
      <c r="NAW44" s="2"/>
      <c r="NAX44" s="2"/>
      <c r="NAY44" s="2"/>
      <c r="NAZ44" s="2"/>
      <c r="NBA44" s="2"/>
      <c r="NBB44" s="2"/>
      <c r="NBC44" s="2"/>
      <c r="NBD44" s="2"/>
      <c r="NBE44" s="2"/>
      <c r="NBF44" s="2"/>
      <c r="NBG44" s="2"/>
      <c r="NBH44" s="2"/>
      <c r="NBI44" s="2"/>
      <c r="NBJ44" s="2"/>
      <c r="NBK44" s="2"/>
      <c r="NBL44" s="2"/>
      <c r="NBM44" s="2"/>
      <c r="NBN44" s="2"/>
      <c r="NBO44" s="2"/>
      <c r="NBP44" s="2"/>
      <c r="NBQ44" s="2"/>
      <c r="NBR44" s="2"/>
      <c r="NBS44" s="2"/>
      <c r="NBT44" s="2"/>
      <c r="NBU44" s="2"/>
      <c r="NBV44" s="2"/>
      <c r="NBW44" s="2"/>
      <c r="NBX44" s="2"/>
      <c r="NBY44" s="2"/>
      <c r="NBZ44" s="2"/>
      <c r="NCA44" s="2"/>
      <c r="NCB44" s="2"/>
      <c r="NCC44" s="2"/>
      <c r="NCD44" s="2"/>
      <c r="NCE44" s="2"/>
      <c r="NCF44" s="2"/>
      <c r="NCG44" s="2"/>
      <c r="NCH44" s="2"/>
      <c r="NCI44" s="2"/>
      <c r="NCJ44" s="2"/>
      <c r="NCK44" s="2"/>
      <c r="NCL44" s="2"/>
      <c r="NCM44" s="2"/>
      <c r="NCN44" s="2"/>
      <c r="NCO44" s="2"/>
      <c r="NCP44" s="2"/>
      <c r="NCQ44" s="2"/>
      <c r="NCR44" s="2"/>
      <c r="NCS44" s="2"/>
      <c r="NCT44" s="2"/>
      <c r="NCU44" s="2"/>
      <c r="NCV44" s="2"/>
      <c r="NCW44" s="2"/>
      <c r="NCX44" s="2"/>
      <c r="NCY44" s="2"/>
      <c r="NCZ44" s="2"/>
      <c r="NDA44" s="2"/>
      <c r="NDB44" s="2"/>
      <c r="NDC44" s="2"/>
      <c r="NDD44" s="2"/>
      <c r="NDE44" s="2"/>
      <c r="NDF44" s="2"/>
      <c r="NDG44" s="2"/>
      <c r="NDH44" s="2"/>
      <c r="NDI44" s="2"/>
      <c r="NDJ44" s="2"/>
      <c r="NDK44" s="2"/>
      <c r="NDL44" s="2"/>
      <c r="NDM44" s="2"/>
      <c r="NDN44" s="2"/>
      <c r="NDO44" s="2"/>
      <c r="NDP44" s="2"/>
      <c r="NDQ44" s="2"/>
      <c r="NDR44" s="2"/>
      <c r="NDS44" s="2"/>
      <c r="NDT44" s="2"/>
      <c r="NDU44" s="2"/>
      <c r="NDV44" s="2"/>
      <c r="NDW44" s="2"/>
      <c r="NDX44" s="2"/>
      <c r="NDY44" s="2"/>
      <c r="NDZ44" s="2"/>
      <c r="NEA44" s="2"/>
      <c r="NEB44" s="2"/>
      <c r="NEC44" s="2"/>
      <c r="NED44" s="2"/>
      <c r="NEE44" s="2"/>
      <c r="NEF44" s="2"/>
      <c r="NEG44" s="2"/>
      <c r="NEH44" s="2"/>
      <c r="NEI44" s="2"/>
      <c r="NEJ44" s="2"/>
      <c r="NEK44" s="2"/>
      <c r="NEL44" s="2"/>
      <c r="NEM44" s="2"/>
      <c r="NEN44" s="2"/>
      <c r="NEO44" s="2"/>
      <c r="NEP44" s="2"/>
      <c r="NEQ44" s="2"/>
      <c r="NER44" s="2"/>
      <c r="NES44" s="2"/>
      <c r="NET44" s="2"/>
      <c r="NEU44" s="2"/>
      <c r="NEV44" s="2"/>
      <c r="NEW44" s="2"/>
      <c r="NEX44" s="2"/>
      <c r="NEY44" s="2"/>
      <c r="NEZ44" s="2"/>
      <c r="NFA44" s="2"/>
      <c r="NFB44" s="2"/>
      <c r="NFC44" s="2"/>
      <c r="NFD44" s="2"/>
      <c r="NFE44" s="2"/>
      <c r="NFF44" s="2"/>
      <c r="NFG44" s="2"/>
      <c r="NFH44" s="2"/>
      <c r="NFI44" s="2"/>
      <c r="NFJ44" s="2"/>
      <c r="NFK44" s="2"/>
      <c r="NFL44" s="2"/>
      <c r="NFM44" s="2"/>
      <c r="NFN44" s="2"/>
      <c r="NFO44" s="2"/>
      <c r="NFP44" s="2"/>
      <c r="NFQ44" s="2"/>
      <c r="NFR44" s="2"/>
      <c r="NFS44" s="2"/>
      <c r="NFT44" s="2"/>
      <c r="NFU44" s="2"/>
      <c r="NFV44" s="2"/>
      <c r="NFW44" s="2"/>
      <c r="NFX44" s="2"/>
      <c r="NFY44" s="2"/>
      <c r="NFZ44" s="2"/>
      <c r="NGA44" s="2"/>
      <c r="NGB44" s="2"/>
      <c r="NGC44" s="2"/>
      <c r="NGD44" s="2"/>
      <c r="NGE44" s="2"/>
      <c r="NGF44" s="2"/>
      <c r="NGG44" s="2"/>
      <c r="NGH44" s="2"/>
      <c r="NGI44" s="2"/>
      <c r="NGJ44" s="2"/>
      <c r="NGK44" s="2"/>
      <c r="NGL44" s="2"/>
      <c r="NGM44" s="2"/>
      <c r="NGN44" s="2"/>
      <c r="NGO44" s="2"/>
      <c r="NGP44" s="2"/>
      <c r="NGQ44" s="2"/>
      <c r="NGR44" s="2"/>
      <c r="NGS44" s="2"/>
      <c r="NGT44" s="2"/>
      <c r="NGU44" s="2"/>
      <c r="NGV44" s="2"/>
      <c r="NGW44" s="2"/>
      <c r="NGX44" s="2"/>
      <c r="NGY44" s="2"/>
      <c r="NGZ44" s="2"/>
      <c r="NHA44" s="2"/>
      <c r="NHB44" s="2"/>
      <c r="NHC44" s="2"/>
      <c r="NHD44" s="2"/>
      <c r="NHE44" s="2"/>
      <c r="NHF44" s="2"/>
      <c r="NHG44" s="2"/>
      <c r="NHH44" s="2"/>
      <c r="NHI44" s="2"/>
      <c r="NHJ44" s="2"/>
      <c r="NHK44" s="2"/>
      <c r="NHL44" s="2"/>
      <c r="NHM44" s="2"/>
      <c r="NHN44" s="2"/>
      <c r="NHO44" s="2"/>
      <c r="NHP44" s="2"/>
      <c r="NHQ44" s="2"/>
      <c r="NHR44" s="2"/>
      <c r="NHS44" s="2"/>
      <c r="NHT44" s="2"/>
      <c r="NHU44" s="2"/>
      <c r="NHV44" s="2"/>
      <c r="NHW44" s="2"/>
      <c r="NHX44" s="2"/>
      <c r="NHY44" s="2"/>
      <c r="NHZ44" s="2"/>
      <c r="NIA44" s="2"/>
      <c r="NIB44" s="2"/>
      <c r="NIC44" s="2"/>
      <c r="NID44" s="2"/>
      <c r="NIE44" s="2"/>
      <c r="NIF44" s="2"/>
      <c r="NIG44" s="2"/>
      <c r="NIH44" s="2"/>
      <c r="NII44" s="2"/>
      <c r="NIJ44" s="2"/>
      <c r="NIK44" s="2"/>
      <c r="NIL44" s="2"/>
      <c r="NIM44" s="2"/>
      <c r="NIN44" s="2"/>
      <c r="NIO44" s="2"/>
      <c r="NIP44" s="2"/>
      <c r="NIQ44" s="2"/>
      <c r="NIR44" s="2"/>
      <c r="NIS44" s="2"/>
      <c r="NIT44" s="2"/>
      <c r="NIU44" s="2"/>
      <c r="NIV44" s="2"/>
      <c r="NIW44" s="2"/>
      <c r="NIX44" s="2"/>
      <c r="NIY44" s="2"/>
      <c r="NIZ44" s="2"/>
      <c r="NJA44" s="2"/>
      <c r="NJB44" s="2"/>
      <c r="NJC44" s="2"/>
      <c r="NJD44" s="2"/>
      <c r="NJE44" s="2"/>
      <c r="NJF44" s="2"/>
      <c r="NJG44" s="2"/>
      <c r="NJH44" s="2"/>
      <c r="NJI44" s="2"/>
      <c r="NJJ44" s="2"/>
      <c r="NJK44" s="2"/>
      <c r="NJL44" s="2"/>
      <c r="NJM44" s="2"/>
      <c r="NJN44" s="2"/>
      <c r="NJO44" s="2"/>
      <c r="NJP44" s="2"/>
      <c r="NJQ44" s="2"/>
      <c r="NJR44" s="2"/>
      <c r="NJS44" s="2"/>
      <c r="NJT44" s="2"/>
      <c r="NJU44" s="2"/>
      <c r="NJV44" s="2"/>
      <c r="NJW44" s="2"/>
      <c r="NJX44" s="2"/>
      <c r="NJY44" s="2"/>
      <c r="NJZ44" s="2"/>
      <c r="NKA44" s="2"/>
      <c r="NKB44" s="2"/>
      <c r="NKC44" s="2"/>
      <c r="NKD44" s="2"/>
      <c r="NKE44" s="2"/>
      <c r="NKF44" s="2"/>
      <c r="NKG44" s="2"/>
      <c r="NKH44" s="2"/>
      <c r="NKI44" s="2"/>
      <c r="NKJ44" s="2"/>
      <c r="NKK44" s="2"/>
      <c r="NKL44" s="2"/>
      <c r="NKM44" s="2"/>
      <c r="NKN44" s="2"/>
      <c r="NKO44" s="2"/>
      <c r="NKP44" s="2"/>
      <c r="NKQ44" s="2"/>
      <c r="NKR44" s="2"/>
      <c r="NKS44" s="2"/>
      <c r="NKT44" s="2"/>
      <c r="NKU44" s="2"/>
      <c r="NKV44" s="2"/>
      <c r="NKW44" s="2"/>
      <c r="NKX44" s="2"/>
      <c r="NKY44" s="2"/>
      <c r="NKZ44" s="2"/>
      <c r="NLA44" s="2"/>
      <c r="NLB44" s="2"/>
      <c r="NLC44" s="2"/>
      <c r="NLD44" s="2"/>
      <c r="NLE44" s="2"/>
      <c r="NLF44" s="2"/>
      <c r="NLG44" s="2"/>
      <c r="NLH44" s="2"/>
      <c r="NLI44" s="2"/>
      <c r="NLJ44" s="2"/>
      <c r="NLK44" s="2"/>
      <c r="NLL44" s="2"/>
      <c r="NLM44" s="2"/>
      <c r="NLN44" s="2"/>
      <c r="NLO44" s="2"/>
      <c r="NLP44" s="2"/>
      <c r="NLQ44" s="2"/>
      <c r="NLR44" s="2"/>
      <c r="NLS44" s="2"/>
      <c r="NLT44" s="2"/>
      <c r="NLU44" s="2"/>
      <c r="NLV44" s="2"/>
      <c r="NLW44" s="2"/>
      <c r="NLX44" s="2"/>
      <c r="NLY44" s="2"/>
      <c r="NLZ44" s="2"/>
      <c r="NMA44" s="2"/>
      <c r="NMB44" s="2"/>
      <c r="NMC44" s="2"/>
      <c r="NMD44" s="2"/>
      <c r="NME44" s="2"/>
      <c r="NMF44" s="2"/>
      <c r="NMG44" s="2"/>
      <c r="NMH44" s="2"/>
      <c r="NMI44" s="2"/>
      <c r="NMJ44" s="2"/>
      <c r="NMK44" s="2"/>
      <c r="NML44" s="2"/>
      <c r="NMM44" s="2"/>
      <c r="NMN44" s="2"/>
      <c r="NMO44" s="2"/>
      <c r="NMP44" s="2"/>
      <c r="NMQ44" s="2"/>
      <c r="NMR44" s="2"/>
      <c r="NMS44" s="2"/>
      <c r="NMT44" s="2"/>
      <c r="NMU44" s="2"/>
      <c r="NMV44" s="2"/>
      <c r="NMW44" s="2"/>
      <c r="NMX44" s="2"/>
      <c r="NMY44" s="2"/>
      <c r="NMZ44" s="2"/>
      <c r="NNA44" s="2"/>
      <c r="NNB44" s="2"/>
      <c r="NNC44" s="2"/>
      <c r="NND44" s="2"/>
      <c r="NNE44" s="2"/>
      <c r="NNF44" s="2"/>
      <c r="NNG44" s="2"/>
      <c r="NNH44" s="2"/>
      <c r="NNI44" s="2"/>
      <c r="NNJ44" s="2"/>
      <c r="NNK44" s="2"/>
      <c r="NNL44" s="2"/>
      <c r="NNM44" s="2"/>
      <c r="NNN44" s="2"/>
      <c r="NNO44" s="2"/>
      <c r="NNP44" s="2"/>
      <c r="NNQ44" s="2"/>
      <c r="NNR44" s="2"/>
      <c r="NNS44" s="2"/>
      <c r="NNT44" s="2"/>
      <c r="NNU44" s="2"/>
      <c r="NNV44" s="2"/>
      <c r="NNW44" s="2"/>
      <c r="NNX44" s="2"/>
      <c r="NNY44" s="2"/>
      <c r="NNZ44" s="2"/>
      <c r="NOA44" s="2"/>
      <c r="NOB44" s="2"/>
      <c r="NOC44" s="2"/>
      <c r="NOD44" s="2"/>
      <c r="NOE44" s="2"/>
      <c r="NOF44" s="2"/>
      <c r="NOG44" s="2"/>
      <c r="NOH44" s="2"/>
      <c r="NOI44" s="2"/>
      <c r="NOJ44" s="2"/>
      <c r="NOK44" s="2"/>
      <c r="NOL44" s="2"/>
      <c r="NOM44" s="2"/>
      <c r="NON44" s="2"/>
      <c r="NOO44" s="2"/>
      <c r="NOP44" s="2"/>
      <c r="NOQ44" s="2"/>
      <c r="NOR44" s="2"/>
      <c r="NOS44" s="2"/>
      <c r="NOT44" s="2"/>
      <c r="NOU44" s="2"/>
      <c r="NOV44" s="2"/>
      <c r="NOW44" s="2"/>
      <c r="NOX44" s="2"/>
      <c r="NOY44" s="2"/>
      <c r="NOZ44" s="2"/>
      <c r="NPA44" s="2"/>
      <c r="NPB44" s="2"/>
      <c r="NPC44" s="2"/>
      <c r="NPD44" s="2"/>
      <c r="NPE44" s="2"/>
      <c r="NPF44" s="2"/>
      <c r="NPG44" s="2"/>
      <c r="NPH44" s="2"/>
      <c r="NPI44" s="2"/>
      <c r="NPJ44" s="2"/>
      <c r="NPK44" s="2"/>
      <c r="NPL44" s="2"/>
      <c r="NPM44" s="2"/>
      <c r="NPN44" s="2"/>
      <c r="NPO44" s="2"/>
      <c r="NPP44" s="2"/>
      <c r="NPQ44" s="2"/>
      <c r="NPR44" s="2"/>
      <c r="NPS44" s="2"/>
      <c r="NPT44" s="2"/>
      <c r="NPU44" s="2"/>
      <c r="NPV44" s="2"/>
      <c r="NPW44" s="2"/>
      <c r="NPX44" s="2"/>
      <c r="NPY44" s="2"/>
      <c r="NPZ44" s="2"/>
      <c r="NQA44" s="2"/>
      <c r="NQB44" s="2"/>
      <c r="NQC44" s="2"/>
      <c r="NQD44" s="2"/>
      <c r="NQE44" s="2"/>
      <c r="NQF44" s="2"/>
      <c r="NQG44" s="2"/>
      <c r="NQH44" s="2"/>
      <c r="NQI44" s="2"/>
      <c r="NQJ44" s="2"/>
      <c r="NQK44" s="2"/>
      <c r="NQL44" s="2"/>
      <c r="NQM44" s="2"/>
      <c r="NQN44" s="2"/>
      <c r="NQO44" s="2"/>
      <c r="NQP44" s="2"/>
      <c r="NQQ44" s="2"/>
      <c r="NQR44" s="2"/>
      <c r="NQS44" s="2"/>
      <c r="NQT44" s="2"/>
      <c r="NQU44" s="2"/>
      <c r="NQV44" s="2"/>
      <c r="NQW44" s="2"/>
      <c r="NQX44" s="2"/>
      <c r="NQY44" s="2"/>
      <c r="NQZ44" s="2"/>
      <c r="NRA44" s="2"/>
      <c r="NRB44" s="2"/>
      <c r="NRC44" s="2"/>
      <c r="NRD44" s="2"/>
      <c r="NRE44" s="2"/>
      <c r="NRF44" s="2"/>
      <c r="NRG44" s="2"/>
      <c r="NRH44" s="2"/>
      <c r="NRI44" s="2"/>
      <c r="NRJ44" s="2"/>
      <c r="NRK44" s="2"/>
      <c r="NRL44" s="2"/>
      <c r="NRM44" s="2"/>
      <c r="NRN44" s="2"/>
      <c r="NRO44" s="2"/>
      <c r="NRP44" s="2"/>
      <c r="NRQ44" s="2"/>
      <c r="NRR44" s="2"/>
      <c r="NRS44" s="2"/>
      <c r="NRT44" s="2"/>
      <c r="NRU44" s="2"/>
      <c r="NRV44" s="2"/>
      <c r="NRW44" s="2"/>
      <c r="NRX44" s="2"/>
      <c r="NRY44" s="2"/>
      <c r="NRZ44" s="2"/>
      <c r="NSA44" s="2"/>
      <c r="NSB44" s="2"/>
      <c r="NSC44" s="2"/>
      <c r="NSD44" s="2"/>
      <c r="NSE44" s="2"/>
      <c r="NSF44" s="2"/>
      <c r="NSG44" s="2"/>
      <c r="NSH44" s="2"/>
      <c r="NSI44" s="2"/>
      <c r="NSJ44" s="2"/>
      <c r="NSK44" s="2"/>
      <c r="NSL44" s="2"/>
      <c r="NSM44" s="2"/>
      <c r="NSN44" s="2"/>
      <c r="NSO44" s="2"/>
      <c r="NSP44" s="2"/>
      <c r="NSQ44" s="2"/>
      <c r="NSR44" s="2"/>
      <c r="NSS44" s="2"/>
      <c r="NST44" s="2"/>
      <c r="NSU44" s="2"/>
      <c r="NSV44" s="2"/>
      <c r="NSW44" s="2"/>
      <c r="NSX44" s="2"/>
      <c r="NSY44" s="2"/>
      <c r="NSZ44" s="2"/>
      <c r="NTA44" s="2"/>
      <c r="NTB44" s="2"/>
      <c r="NTC44" s="2"/>
      <c r="NTD44" s="2"/>
      <c r="NTE44" s="2"/>
      <c r="NTF44" s="2"/>
      <c r="NTG44" s="2"/>
      <c r="NTH44" s="2"/>
      <c r="NTI44" s="2"/>
      <c r="NTJ44" s="2"/>
      <c r="NTK44" s="2"/>
      <c r="NTL44" s="2"/>
      <c r="NTM44" s="2"/>
      <c r="NTN44" s="2"/>
      <c r="NTO44" s="2"/>
      <c r="NTP44" s="2"/>
      <c r="NTQ44" s="2"/>
      <c r="NTR44" s="2"/>
      <c r="NTS44" s="2"/>
      <c r="NTT44" s="2"/>
      <c r="NTU44" s="2"/>
      <c r="NTV44" s="2"/>
      <c r="NTW44" s="2"/>
      <c r="NTX44" s="2"/>
      <c r="NTY44" s="2"/>
      <c r="NTZ44" s="2"/>
      <c r="NUA44" s="2"/>
      <c r="NUB44" s="2"/>
      <c r="NUC44" s="2"/>
      <c r="NUD44" s="2"/>
      <c r="NUE44" s="2"/>
      <c r="NUF44" s="2"/>
      <c r="NUG44" s="2"/>
      <c r="NUH44" s="2"/>
      <c r="NUI44" s="2"/>
      <c r="NUJ44" s="2"/>
      <c r="NUK44" s="2"/>
      <c r="NUL44" s="2"/>
      <c r="NUM44" s="2"/>
      <c r="NUN44" s="2"/>
      <c r="NUO44" s="2"/>
      <c r="NUP44" s="2"/>
      <c r="NUQ44" s="2"/>
      <c r="NUR44" s="2"/>
      <c r="NUS44" s="2"/>
      <c r="NUT44" s="2"/>
      <c r="NUU44" s="2"/>
      <c r="NUV44" s="2"/>
      <c r="NUW44" s="2"/>
      <c r="NUX44" s="2"/>
      <c r="NUY44" s="2"/>
      <c r="NUZ44" s="2"/>
      <c r="NVA44" s="2"/>
      <c r="NVB44" s="2"/>
      <c r="NVC44" s="2"/>
      <c r="NVD44" s="2"/>
      <c r="NVE44" s="2"/>
      <c r="NVF44" s="2"/>
      <c r="NVG44" s="2"/>
      <c r="NVH44" s="2"/>
      <c r="NVI44" s="2"/>
      <c r="NVJ44" s="2"/>
      <c r="NVK44" s="2"/>
      <c r="NVL44" s="2"/>
      <c r="NVM44" s="2"/>
      <c r="NVN44" s="2"/>
      <c r="NVO44" s="2"/>
      <c r="NVP44" s="2"/>
      <c r="NVQ44" s="2"/>
      <c r="NVR44" s="2"/>
      <c r="NVS44" s="2"/>
      <c r="NVT44" s="2"/>
      <c r="NVU44" s="2"/>
      <c r="NVV44" s="2"/>
      <c r="NVW44" s="2"/>
      <c r="NVX44" s="2"/>
      <c r="NVY44" s="2"/>
      <c r="NVZ44" s="2"/>
      <c r="NWA44" s="2"/>
      <c r="NWB44" s="2"/>
      <c r="NWC44" s="2"/>
      <c r="NWD44" s="2"/>
      <c r="NWE44" s="2"/>
      <c r="NWF44" s="2"/>
      <c r="NWG44" s="2"/>
      <c r="NWH44" s="2"/>
      <c r="NWI44" s="2"/>
      <c r="NWJ44" s="2"/>
      <c r="NWK44" s="2"/>
      <c r="NWL44" s="2"/>
      <c r="NWM44" s="2"/>
      <c r="NWN44" s="2"/>
      <c r="NWO44" s="2"/>
      <c r="NWP44" s="2"/>
      <c r="NWQ44" s="2"/>
      <c r="NWR44" s="2"/>
      <c r="NWS44" s="2"/>
      <c r="NWT44" s="2"/>
      <c r="NWU44" s="2"/>
      <c r="NWV44" s="2"/>
      <c r="NWW44" s="2"/>
      <c r="NWX44" s="2"/>
      <c r="NWY44" s="2"/>
      <c r="NWZ44" s="2"/>
      <c r="NXA44" s="2"/>
      <c r="NXB44" s="2"/>
      <c r="NXC44" s="2"/>
      <c r="NXD44" s="2"/>
      <c r="NXE44" s="2"/>
      <c r="NXF44" s="2"/>
      <c r="NXG44" s="2"/>
      <c r="NXH44" s="2"/>
      <c r="NXI44" s="2"/>
      <c r="NXJ44" s="2"/>
      <c r="NXK44" s="2"/>
      <c r="NXL44" s="2"/>
      <c r="NXM44" s="2"/>
      <c r="NXN44" s="2"/>
      <c r="NXO44" s="2"/>
      <c r="NXP44" s="2"/>
      <c r="NXQ44" s="2"/>
      <c r="NXR44" s="2"/>
      <c r="NXS44" s="2"/>
      <c r="NXT44" s="2"/>
      <c r="NXU44" s="2"/>
      <c r="NXV44" s="2"/>
      <c r="NXW44" s="2"/>
      <c r="NXX44" s="2"/>
      <c r="NXY44" s="2"/>
      <c r="NXZ44" s="2"/>
      <c r="NYA44" s="2"/>
      <c r="NYB44" s="2"/>
      <c r="NYC44" s="2"/>
      <c r="NYD44" s="2"/>
      <c r="NYE44" s="2"/>
      <c r="NYF44" s="2"/>
      <c r="NYG44" s="2"/>
      <c r="NYH44" s="2"/>
      <c r="NYI44" s="2"/>
      <c r="NYJ44" s="2"/>
      <c r="NYK44" s="2"/>
      <c r="NYL44" s="2"/>
      <c r="NYM44" s="2"/>
      <c r="NYN44" s="2"/>
      <c r="NYO44" s="2"/>
      <c r="NYP44" s="2"/>
      <c r="NYQ44" s="2"/>
      <c r="NYR44" s="2"/>
      <c r="NYS44" s="2"/>
      <c r="NYT44" s="2"/>
      <c r="NYU44" s="2"/>
      <c r="NYV44" s="2"/>
      <c r="NYW44" s="2"/>
      <c r="NYX44" s="2"/>
      <c r="NYY44" s="2"/>
      <c r="NYZ44" s="2"/>
      <c r="NZA44" s="2"/>
      <c r="NZB44" s="2"/>
      <c r="NZC44" s="2"/>
      <c r="NZD44" s="2"/>
      <c r="NZE44" s="2"/>
      <c r="NZF44" s="2"/>
      <c r="NZG44" s="2"/>
      <c r="NZH44" s="2"/>
      <c r="NZI44" s="2"/>
      <c r="NZJ44" s="2"/>
      <c r="NZK44" s="2"/>
      <c r="NZL44" s="2"/>
      <c r="NZM44" s="2"/>
      <c r="NZN44" s="2"/>
      <c r="NZO44" s="2"/>
      <c r="NZP44" s="2"/>
      <c r="NZQ44" s="2"/>
      <c r="NZR44" s="2"/>
      <c r="NZS44" s="2"/>
      <c r="NZT44" s="2"/>
      <c r="NZU44" s="2"/>
      <c r="NZV44" s="2"/>
      <c r="NZW44" s="2"/>
      <c r="NZX44" s="2"/>
      <c r="NZY44" s="2"/>
      <c r="NZZ44" s="2"/>
      <c r="OAA44" s="2"/>
      <c r="OAB44" s="2"/>
      <c r="OAC44" s="2"/>
      <c r="OAD44" s="2"/>
      <c r="OAE44" s="2"/>
      <c r="OAF44" s="2"/>
      <c r="OAG44" s="2"/>
      <c r="OAH44" s="2"/>
      <c r="OAI44" s="2"/>
      <c r="OAJ44" s="2"/>
      <c r="OAK44" s="2"/>
      <c r="OAL44" s="2"/>
      <c r="OAM44" s="2"/>
      <c r="OAN44" s="2"/>
      <c r="OAO44" s="2"/>
      <c r="OAP44" s="2"/>
      <c r="OAQ44" s="2"/>
      <c r="OAR44" s="2"/>
      <c r="OAS44" s="2"/>
      <c r="OAT44" s="2"/>
      <c r="OAU44" s="2"/>
      <c r="OAV44" s="2"/>
      <c r="OAW44" s="2"/>
      <c r="OAX44" s="2"/>
      <c r="OAY44" s="2"/>
      <c r="OAZ44" s="2"/>
      <c r="OBA44" s="2"/>
      <c r="OBB44" s="2"/>
      <c r="OBC44" s="2"/>
      <c r="OBD44" s="2"/>
      <c r="OBE44" s="2"/>
      <c r="OBF44" s="2"/>
      <c r="OBG44" s="2"/>
      <c r="OBH44" s="2"/>
      <c r="OBI44" s="2"/>
      <c r="OBJ44" s="2"/>
      <c r="OBK44" s="2"/>
      <c r="OBL44" s="2"/>
      <c r="OBM44" s="2"/>
      <c r="OBN44" s="2"/>
      <c r="OBO44" s="2"/>
      <c r="OBP44" s="2"/>
      <c r="OBQ44" s="2"/>
      <c r="OBR44" s="2"/>
      <c r="OBS44" s="2"/>
      <c r="OBT44" s="2"/>
      <c r="OBU44" s="2"/>
      <c r="OBV44" s="2"/>
      <c r="OBW44" s="2"/>
      <c r="OBX44" s="2"/>
      <c r="OBY44" s="2"/>
      <c r="OBZ44" s="2"/>
      <c r="OCA44" s="2"/>
      <c r="OCB44" s="2"/>
      <c r="OCC44" s="2"/>
      <c r="OCD44" s="2"/>
      <c r="OCE44" s="2"/>
      <c r="OCF44" s="2"/>
      <c r="OCG44" s="2"/>
      <c r="OCH44" s="2"/>
      <c r="OCI44" s="2"/>
      <c r="OCJ44" s="2"/>
      <c r="OCK44" s="2"/>
      <c r="OCL44" s="2"/>
      <c r="OCM44" s="2"/>
      <c r="OCN44" s="2"/>
      <c r="OCO44" s="2"/>
      <c r="OCP44" s="2"/>
      <c r="OCQ44" s="2"/>
      <c r="OCR44" s="2"/>
      <c r="OCS44" s="2"/>
      <c r="OCT44" s="2"/>
      <c r="OCU44" s="2"/>
      <c r="OCV44" s="2"/>
      <c r="OCW44" s="2"/>
      <c r="OCX44" s="2"/>
      <c r="OCY44" s="2"/>
      <c r="OCZ44" s="2"/>
      <c r="ODA44" s="2"/>
      <c r="ODB44" s="2"/>
      <c r="ODC44" s="2"/>
      <c r="ODD44" s="2"/>
      <c r="ODE44" s="2"/>
      <c r="ODF44" s="2"/>
      <c r="ODG44" s="2"/>
      <c r="ODH44" s="2"/>
      <c r="ODI44" s="2"/>
      <c r="ODJ44" s="2"/>
      <c r="ODK44" s="2"/>
      <c r="ODL44" s="2"/>
      <c r="ODM44" s="2"/>
      <c r="ODN44" s="2"/>
      <c r="ODO44" s="2"/>
      <c r="ODP44" s="2"/>
      <c r="ODQ44" s="2"/>
      <c r="ODR44" s="2"/>
      <c r="ODS44" s="2"/>
      <c r="ODT44" s="2"/>
      <c r="ODU44" s="2"/>
      <c r="ODV44" s="2"/>
      <c r="ODW44" s="2"/>
      <c r="ODX44" s="2"/>
      <c r="ODY44" s="2"/>
      <c r="ODZ44" s="2"/>
      <c r="OEA44" s="2"/>
      <c r="OEB44" s="2"/>
      <c r="OEC44" s="2"/>
      <c r="OED44" s="2"/>
      <c r="OEE44" s="2"/>
      <c r="OEF44" s="2"/>
      <c r="OEG44" s="2"/>
      <c r="OEH44" s="2"/>
      <c r="OEI44" s="2"/>
      <c r="OEJ44" s="2"/>
      <c r="OEK44" s="2"/>
      <c r="OEL44" s="2"/>
      <c r="OEM44" s="2"/>
      <c r="OEN44" s="2"/>
      <c r="OEO44" s="2"/>
      <c r="OEP44" s="2"/>
      <c r="OEQ44" s="2"/>
      <c r="OER44" s="2"/>
      <c r="OES44" s="2"/>
      <c r="OET44" s="2"/>
      <c r="OEU44" s="2"/>
      <c r="OEV44" s="2"/>
      <c r="OEW44" s="2"/>
      <c r="OEX44" s="2"/>
      <c r="OEY44" s="2"/>
      <c r="OEZ44" s="2"/>
      <c r="OFA44" s="2"/>
      <c r="OFB44" s="2"/>
      <c r="OFC44" s="2"/>
      <c r="OFD44" s="2"/>
      <c r="OFE44" s="2"/>
      <c r="OFF44" s="2"/>
      <c r="OFG44" s="2"/>
      <c r="OFH44" s="2"/>
      <c r="OFI44" s="2"/>
      <c r="OFJ44" s="2"/>
      <c r="OFK44" s="2"/>
      <c r="OFL44" s="2"/>
      <c r="OFM44" s="2"/>
      <c r="OFN44" s="2"/>
      <c r="OFO44" s="2"/>
      <c r="OFP44" s="2"/>
      <c r="OFQ44" s="2"/>
      <c r="OFR44" s="2"/>
      <c r="OFS44" s="2"/>
      <c r="OFT44" s="2"/>
      <c r="OFU44" s="2"/>
      <c r="OFV44" s="2"/>
      <c r="OFW44" s="2"/>
      <c r="OFX44" s="2"/>
      <c r="OFY44" s="2"/>
      <c r="OFZ44" s="2"/>
      <c r="OGA44" s="2"/>
      <c r="OGB44" s="2"/>
      <c r="OGC44" s="2"/>
      <c r="OGD44" s="2"/>
      <c r="OGE44" s="2"/>
      <c r="OGF44" s="2"/>
      <c r="OGG44" s="2"/>
      <c r="OGH44" s="2"/>
      <c r="OGI44" s="2"/>
      <c r="OGJ44" s="2"/>
      <c r="OGK44" s="2"/>
      <c r="OGL44" s="2"/>
      <c r="OGM44" s="2"/>
      <c r="OGN44" s="2"/>
      <c r="OGO44" s="2"/>
      <c r="OGP44" s="2"/>
      <c r="OGQ44" s="2"/>
      <c r="OGR44" s="2"/>
      <c r="OGS44" s="2"/>
      <c r="OGT44" s="2"/>
      <c r="OGU44" s="2"/>
      <c r="OGV44" s="2"/>
      <c r="OGW44" s="2"/>
      <c r="OGX44" s="2"/>
      <c r="OGY44" s="2"/>
      <c r="OGZ44" s="2"/>
      <c r="OHA44" s="2"/>
      <c r="OHB44" s="2"/>
      <c r="OHC44" s="2"/>
      <c r="OHD44" s="2"/>
      <c r="OHE44" s="2"/>
      <c r="OHF44" s="2"/>
      <c r="OHG44" s="2"/>
      <c r="OHH44" s="2"/>
      <c r="OHI44" s="2"/>
      <c r="OHJ44" s="2"/>
      <c r="OHK44" s="2"/>
      <c r="OHL44" s="2"/>
      <c r="OHM44" s="2"/>
      <c r="OHN44" s="2"/>
      <c r="OHO44" s="2"/>
      <c r="OHP44" s="2"/>
      <c r="OHQ44" s="2"/>
      <c r="OHR44" s="2"/>
      <c r="OHS44" s="2"/>
      <c r="OHT44" s="2"/>
      <c r="OHU44" s="2"/>
      <c r="OHV44" s="2"/>
      <c r="OHW44" s="2"/>
      <c r="OHX44" s="2"/>
      <c r="OHY44" s="2"/>
      <c r="OHZ44" s="2"/>
      <c r="OIA44" s="2"/>
      <c r="OIB44" s="2"/>
      <c r="OIC44" s="2"/>
      <c r="OID44" s="2"/>
      <c r="OIE44" s="2"/>
      <c r="OIF44" s="2"/>
      <c r="OIG44" s="2"/>
      <c r="OIH44" s="2"/>
      <c r="OII44" s="2"/>
      <c r="OIJ44" s="2"/>
      <c r="OIK44" s="2"/>
      <c r="OIL44" s="2"/>
      <c r="OIM44" s="2"/>
      <c r="OIN44" s="2"/>
      <c r="OIO44" s="2"/>
      <c r="OIP44" s="2"/>
      <c r="OIQ44" s="2"/>
      <c r="OIR44" s="2"/>
      <c r="OIS44" s="2"/>
      <c r="OIT44" s="2"/>
      <c r="OIU44" s="2"/>
      <c r="OIV44" s="2"/>
      <c r="OIW44" s="2"/>
      <c r="OIX44" s="2"/>
      <c r="OIY44" s="2"/>
      <c r="OIZ44" s="2"/>
      <c r="OJA44" s="2"/>
      <c r="OJB44" s="2"/>
      <c r="OJC44" s="2"/>
      <c r="OJD44" s="2"/>
      <c r="OJE44" s="2"/>
      <c r="OJF44" s="2"/>
      <c r="OJG44" s="2"/>
      <c r="OJH44" s="2"/>
      <c r="OJI44" s="2"/>
      <c r="OJJ44" s="2"/>
      <c r="OJK44" s="2"/>
      <c r="OJL44" s="2"/>
      <c r="OJM44" s="2"/>
      <c r="OJN44" s="2"/>
      <c r="OJO44" s="2"/>
      <c r="OJP44" s="2"/>
      <c r="OJQ44" s="2"/>
      <c r="OJR44" s="2"/>
      <c r="OJS44" s="2"/>
      <c r="OJT44" s="2"/>
      <c r="OJU44" s="2"/>
      <c r="OJV44" s="2"/>
      <c r="OJW44" s="2"/>
      <c r="OJX44" s="2"/>
      <c r="OJY44" s="2"/>
      <c r="OJZ44" s="2"/>
      <c r="OKA44" s="2"/>
      <c r="OKB44" s="2"/>
      <c r="OKC44" s="2"/>
      <c r="OKD44" s="2"/>
      <c r="OKE44" s="2"/>
      <c r="OKF44" s="2"/>
      <c r="OKG44" s="2"/>
      <c r="OKH44" s="2"/>
      <c r="OKI44" s="2"/>
      <c r="OKJ44" s="2"/>
      <c r="OKK44" s="2"/>
      <c r="OKL44" s="2"/>
      <c r="OKM44" s="2"/>
      <c r="OKN44" s="2"/>
      <c r="OKO44" s="2"/>
      <c r="OKP44" s="2"/>
      <c r="OKQ44" s="2"/>
      <c r="OKR44" s="2"/>
      <c r="OKS44" s="2"/>
      <c r="OKT44" s="2"/>
      <c r="OKU44" s="2"/>
      <c r="OKV44" s="2"/>
      <c r="OKW44" s="2"/>
      <c r="OKX44" s="2"/>
      <c r="OKY44" s="2"/>
      <c r="OKZ44" s="2"/>
      <c r="OLA44" s="2"/>
      <c r="OLB44" s="2"/>
      <c r="OLC44" s="2"/>
      <c r="OLD44" s="2"/>
      <c r="OLE44" s="2"/>
      <c r="OLF44" s="2"/>
      <c r="OLG44" s="2"/>
      <c r="OLH44" s="2"/>
      <c r="OLI44" s="2"/>
      <c r="OLJ44" s="2"/>
      <c r="OLK44" s="2"/>
      <c r="OLL44" s="2"/>
      <c r="OLM44" s="2"/>
      <c r="OLN44" s="2"/>
      <c r="OLO44" s="2"/>
      <c r="OLP44" s="2"/>
      <c r="OLQ44" s="2"/>
      <c r="OLR44" s="2"/>
      <c r="OLS44" s="2"/>
      <c r="OLT44" s="2"/>
      <c r="OLU44" s="2"/>
      <c r="OLV44" s="2"/>
      <c r="OLW44" s="2"/>
      <c r="OLX44" s="2"/>
      <c r="OLY44" s="2"/>
      <c r="OLZ44" s="2"/>
      <c r="OMA44" s="2"/>
      <c r="OMB44" s="2"/>
      <c r="OMC44" s="2"/>
      <c r="OMD44" s="2"/>
      <c r="OME44" s="2"/>
      <c r="OMF44" s="2"/>
      <c r="OMG44" s="2"/>
      <c r="OMH44" s="2"/>
      <c r="OMI44" s="2"/>
      <c r="OMJ44" s="2"/>
      <c r="OMK44" s="2"/>
      <c r="OML44" s="2"/>
      <c r="OMM44" s="2"/>
      <c r="OMN44" s="2"/>
      <c r="OMO44" s="2"/>
      <c r="OMP44" s="2"/>
      <c r="OMQ44" s="2"/>
      <c r="OMR44" s="2"/>
      <c r="OMS44" s="2"/>
      <c r="OMT44" s="2"/>
      <c r="OMU44" s="2"/>
      <c r="OMV44" s="2"/>
      <c r="OMW44" s="2"/>
      <c r="OMX44" s="2"/>
      <c r="OMY44" s="2"/>
      <c r="OMZ44" s="2"/>
      <c r="ONA44" s="2"/>
      <c r="ONB44" s="2"/>
      <c r="ONC44" s="2"/>
      <c r="OND44" s="2"/>
      <c r="ONE44" s="2"/>
      <c r="ONF44" s="2"/>
      <c r="ONG44" s="2"/>
      <c r="ONH44" s="2"/>
      <c r="ONI44" s="2"/>
      <c r="ONJ44" s="2"/>
      <c r="ONK44" s="2"/>
      <c r="ONL44" s="2"/>
      <c r="ONM44" s="2"/>
      <c r="ONN44" s="2"/>
      <c r="ONO44" s="2"/>
      <c r="ONP44" s="2"/>
      <c r="ONQ44" s="2"/>
      <c r="ONR44" s="2"/>
      <c r="ONS44" s="2"/>
      <c r="ONT44" s="2"/>
      <c r="ONU44" s="2"/>
      <c r="ONV44" s="2"/>
      <c r="ONW44" s="2"/>
      <c r="ONX44" s="2"/>
      <c r="ONY44" s="2"/>
      <c r="ONZ44" s="2"/>
      <c r="OOA44" s="2"/>
      <c r="OOB44" s="2"/>
      <c r="OOC44" s="2"/>
      <c r="OOD44" s="2"/>
      <c r="OOE44" s="2"/>
      <c r="OOF44" s="2"/>
      <c r="OOG44" s="2"/>
      <c r="OOH44" s="2"/>
      <c r="OOI44" s="2"/>
      <c r="OOJ44" s="2"/>
      <c r="OOK44" s="2"/>
      <c r="OOL44" s="2"/>
      <c r="OOM44" s="2"/>
      <c r="OON44" s="2"/>
      <c r="OOO44" s="2"/>
      <c r="OOP44" s="2"/>
      <c r="OOQ44" s="2"/>
      <c r="OOR44" s="2"/>
      <c r="OOS44" s="2"/>
      <c r="OOT44" s="2"/>
      <c r="OOU44" s="2"/>
      <c r="OOV44" s="2"/>
      <c r="OOW44" s="2"/>
      <c r="OOX44" s="2"/>
      <c r="OOY44" s="2"/>
      <c r="OOZ44" s="2"/>
      <c r="OPA44" s="2"/>
      <c r="OPB44" s="2"/>
      <c r="OPC44" s="2"/>
      <c r="OPD44" s="2"/>
      <c r="OPE44" s="2"/>
      <c r="OPF44" s="2"/>
      <c r="OPG44" s="2"/>
      <c r="OPH44" s="2"/>
      <c r="OPI44" s="2"/>
      <c r="OPJ44" s="2"/>
      <c r="OPK44" s="2"/>
      <c r="OPL44" s="2"/>
      <c r="OPM44" s="2"/>
      <c r="OPN44" s="2"/>
      <c r="OPO44" s="2"/>
      <c r="OPP44" s="2"/>
      <c r="OPQ44" s="2"/>
      <c r="OPR44" s="2"/>
      <c r="OPS44" s="2"/>
      <c r="OPT44" s="2"/>
      <c r="OPU44" s="2"/>
      <c r="OPV44" s="2"/>
      <c r="OPW44" s="2"/>
      <c r="OPX44" s="2"/>
      <c r="OPY44" s="2"/>
      <c r="OPZ44" s="2"/>
      <c r="OQA44" s="2"/>
      <c r="OQB44" s="2"/>
      <c r="OQC44" s="2"/>
      <c r="OQD44" s="2"/>
      <c r="OQE44" s="2"/>
      <c r="OQF44" s="2"/>
      <c r="OQG44" s="2"/>
      <c r="OQH44" s="2"/>
      <c r="OQI44" s="2"/>
      <c r="OQJ44" s="2"/>
      <c r="OQK44" s="2"/>
      <c r="OQL44" s="2"/>
      <c r="OQM44" s="2"/>
      <c r="OQN44" s="2"/>
      <c r="OQO44" s="2"/>
      <c r="OQP44" s="2"/>
      <c r="OQQ44" s="2"/>
      <c r="OQR44" s="2"/>
      <c r="OQS44" s="2"/>
      <c r="OQT44" s="2"/>
      <c r="OQU44" s="2"/>
      <c r="OQV44" s="2"/>
      <c r="OQW44" s="2"/>
      <c r="OQX44" s="2"/>
      <c r="OQY44" s="2"/>
      <c r="OQZ44" s="2"/>
      <c r="ORA44" s="2"/>
      <c r="ORB44" s="2"/>
      <c r="ORC44" s="2"/>
      <c r="ORD44" s="2"/>
      <c r="ORE44" s="2"/>
      <c r="ORF44" s="2"/>
      <c r="ORG44" s="2"/>
      <c r="ORH44" s="2"/>
      <c r="ORI44" s="2"/>
      <c r="ORJ44" s="2"/>
      <c r="ORK44" s="2"/>
      <c r="ORL44" s="2"/>
      <c r="ORM44" s="2"/>
      <c r="ORN44" s="2"/>
      <c r="ORO44" s="2"/>
      <c r="ORP44" s="2"/>
      <c r="ORQ44" s="2"/>
      <c r="ORR44" s="2"/>
      <c r="ORS44" s="2"/>
      <c r="ORT44" s="2"/>
      <c r="ORU44" s="2"/>
      <c r="ORV44" s="2"/>
      <c r="ORW44" s="2"/>
      <c r="ORX44" s="2"/>
      <c r="ORY44" s="2"/>
      <c r="ORZ44" s="2"/>
      <c r="OSA44" s="2"/>
      <c r="OSB44" s="2"/>
      <c r="OSC44" s="2"/>
      <c r="OSD44" s="2"/>
      <c r="OSE44" s="2"/>
      <c r="OSF44" s="2"/>
      <c r="OSG44" s="2"/>
      <c r="OSH44" s="2"/>
      <c r="OSI44" s="2"/>
      <c r="OSJ44" s="2"/>
      <c r="OSK44" s="2"/>
      <c r="OSL44" s="2"/>
      <c r="OSM44" s="2"/>
      <c r="OSN44" s="2"/>
      <c r="OSO44" s="2"/>
      <c r="OSP44" s="2"/>
      <c r="OSQ44" s="2"/>
      <c r="OSR44" s="2"/>
      <c r="OSS44" s="2"/>
      <c r="OST44" s="2"/>
      <c r="OSU44" s="2"/>
      <c r="OSV44" s="2"/>
      <c r="OSW44" s="2"/>
      <c r="OSX44" s="2"/>
      <c r="OSY44" s="2"/>
      <c r="OSZ44" s="2"/>
      <c r="OTA44" s="2"/>
      <c r="OTB44" s="2"/>
      <c r="OTC44" s="2"/>
      <c r="OTD44" s="2"/>
      <c r="OTE44" s="2"/>
      <c r="OTF44" s="2"/>
      <c r="OTG44" s="2"/>
      <c r="OTH44" s="2"/>
      <c r="OTI44" s="2"/>
      <c r="OTJ44" s="2"/>
      <c r="OTK44" s="2"/>
      <c r="OTL44" s="2"/>
      <c r="OTM44" s="2"/>
      <c r="OTN44" s="2"/>
      <c r="OTO44" s="2"/>
      <c r="OTP44" s="2"/>
      <c r="OTQ44" s="2"/>
      <c r="OTR44" s="2"/>
      <c r="OTS44" s="2"/>
      <c r="OTT44" s="2"/>
      <c r="OTU44" s="2"/>
      <c r="OTV44" s="2"/>
      <c r="OTW44" s="2"/>
      <c r="OTX44" s="2"/>
      <c r="OTY44" s="2"/>
      <c r="OTZ44" s="2"/>
      <c r="OUA44" s="2"/>
      <c r="OUB44" s="2"/>
      <c r="OUC44" s="2"/>
      <c r="OUD44" s="2"/>
      <c r="OUE44" s="2"/>
      <c r="OUF44" s="2"/>
      <c r="OUG44" s="2"/>
      <c r="OUH44" s="2"/>
      <c r="OUI44" s="2"/>
      <c r="OUJ44" s="2"/>
      <c r="OUK44" s="2"/>
      <c r="OUL44" s="2"/>
      <c r="OUM44" s="2"/>
      <c r="OUN44" s="2"/>
      <c r="OUO44" s="2"/>
      <c r="OUP44" s="2"/>
      <c r="OUQ44" s="2"/>
      <c r="OUR44" s="2"/>
      <c r="OUS44" s="2"/>
      <c r="OUT44" s="2"/>
      <c r="OUU44" s="2"/>
      <c r="OUV44" s="2"/>
      <c r="OUW44" s="2"/>
      <c r="OUX44" s="2"/>
      <c r="OUY44" s="2"/>
      <c r="OUZ44" s="2"/>
      <c r="OVA44" s="2"/>
      <c r="OVB44" s="2"/>
      <c r="OVC44" s="2"/>
      <c r="OVD44" s="2"/>
      <c r="OVE44" s="2"/>
      <c r="OVF44" s="2"/>
      <c r="OVG44" s="2"/>
      <c r="OVH44" s="2"/>
      <c r="OVI44" s="2"/>
      <c r="OVJ44" s="2"/>
      <c r="OVK44" s="2"/>
      <c r="OVL44" s="2"/>
      <c r="OVM44" s="2"/>
      <c r="OVN44" s="2"/>
      <c r="OVO44" s="2"/>
      <c r="OVP44" s="2"/>
      <c r="OVQ44" s="2"/>
      <c r="OVR44" s="2"/>
      <c r="OVS44" s="2"/>
      <c r="OVT44" s="2"/>
      <c r="OVU44" s="2"/>
      <c r="OVV44" s="2"/>
      <c r="OVW44" s="2"/>
      <c r="OVX44" s="2"/>
      <c r="OVY44" s="2"/>
      <c r="OVZ44" s="2"/>
      <c r="OWA44" s="2"/>
      <c r="OWB44" s="2"/>
      <c r="OWC44" s="2"/>
      <c r="OWD44" s="2"/>
      <c r="OWE44" s="2"/>
      <c r="OWF44" s="2"/>
      <c r="OWG44" s="2"/>
      <c r="OWH44" s="2"/>
      <c r="OWI44" s="2"/>
      <c r="OWJ44" s="2"/>
      <c r="OWK44" s="2"/>
      <c r="OWL44" s="2"/>
      <c r="OWM44" s="2"/>
      <c r="OWN44" s="2"/>
      <c r="OWO44" s="2"/>
      <c r="OWP44" s="2"/>
      <c r="OWQ44" s="2"/>
      <c r="OWR44" s="2"/>
      <c r="OWS44" s="2"/>
      <c r="OWT44" s="2"/>
      <c r="OWU44" s="2"/>
      <c r="OWV44" s="2"/>
      <c r="OWW44" s="2"/>
      <c r="OWX44" s="2"/>
      <c r="OWY44" s="2"/>
      <c r="OWZ44" s="2"/>
      <c r="OXA44" s="2"/>
      <c r="OXB44" s="2"/>
      <c r="OXC44" s="2"/>
      <c r="OXD44" s="2"/>
      <c r="OXE44" s="2"/>
      <c r="OXF44" s="2"/>
      <c r="OXG44" s="2"/>
      <c r="OXH44" s="2"/>
      <c r="OXI44" s="2"/>
      <c r="OXJ44" s="2"/>
      <c r="OXK44" s="2"/>
      <c r="OXL44" s="2"/>
      <c r="OXM44" s="2"/>
      <c r="OXN44" s="2"/>
      <c r="OXO44" s="2"/>
      <c r="OXP44" s="2"/>
      <c r="OXQ44" s="2"/>
      <c r="OXR44" s="2"/>
      <c r="OXS44" s="2"/>
      <c r="OXT44" s="2"/>
      <c r="OXU44" s="2"/>
      <c r="OXV44" s="2"/>
      <c r="OXW44" s="2"/>
      <c r="OXX44" s="2"/>
      <c r="OXY44" s="2"/>
      <c r="OXZ44" s="2"/>
      <c r="OYA44" s="2"/>
      <c r="OYB44" s="2"/>
      <c r="OYC44" s="2"/>
      <c r="OYD44" s="2"/>
      <c r="OYE44" s="2"/>
      <c r="OYF44" s="2"/>
      <c r="OYG44" s="2"/>
      <c r="OYH44" s="2"/>
      <c r="OYI44" s="2"/>
      <c r="OYJ44" s="2"/>
      <c r="OYK44" s="2"/>
      <c r="OYL44" s="2"/>
      <c r="OYM44" s="2"/>
      <c r="OYN44" s="2"/>
      <c r="OYO44" s="2"/>
      <c r="OYP44" s="2"/>
      <c r="OYQ44" s="2"/>
      <c r="OYR44" s="2"/>
      <c r="OYS44" s="2"/>
      <c r="OYT44" s="2"/>
      <c r="OYU44" s="2"/>
      <c r="OYV44" s="2"/>
      <c r="OYW44" s="2"/>
      <c r="OYX44" s="2"/>
      <c r="OYY44" s="2"/>
      <c r="OYZ44" s="2"/>
      <c r="OZA44" s="2"/>
      <c r="OZB44" s="2"/>
      <c r="OZC44" s="2"/>
      <c r="OZD44" s="2"/>
      <c r="OZE44" s="2"/>
      <c r="OZF44" s="2"/>
      <c r="OZG44" s="2"/>
      <c r="OZH44" s="2"/>
      <c r="OZI44" s="2"/>
      <c r="OZJ44" s="2"/>
      <c r="OZK44" s="2"/>
      <c r="OZL44" s="2"/>
      <c r="OZM44" s="2"/>
      <c r="OZN44" s="2"/>
      <c r="OZO44" s="2"/>
      <c r="OZP44" s="2"/>
      <c r="OZQ44" s="2"/>
      <c r="OZR44" s="2"/>
      <c r="OZS44" s="2"/>
      <c r="OZT44" s="2"/>
      <c r="OZU44" s="2"/>
      <c r="OZV44" s="2"/>
      <c r="OZW44" s="2"/>
      <c r="OZX44" s="2"/>
      <c r="OZY44" s="2"/>
      <c r="OZZ44" s="2"/>
      <c r="PAA44" s="2"/>
      <c r="PAB44" s="2"/>
      <c r="PAC44" s="2"/>
      <c r="PAD44" s="2"/>
      <c r="PAE44" s="2"/>
      <c r="PAF44" s="2"/>
      <c r="PAG44" s="2"/>
      <c r="PAH44" s="2"/>
      <c r="PAI44" s="2"/>
      <c r="PAJ44" s="2"/>
      <c r="PAK44" s="2"/>
      <c r="PAL44" s="2"/>
      <c r="PAM44" s="2"/>
      <c r="PAN44" s="2"/>
      <c r="PAO44" s="2"/>
      <c r="PAP44" s="2"/>
      <c r="PAQ44" s="2"/>
      <c r="PAR44" s="2"/>
      <c r="PAS44" s="2"/>
      <c r="PAT44" s="2"/>
      <c r="PAU44" s="2"/>
      <c r="PAV44" s="2"/>
      <c r="PAW44" s="2"/>
      <c r="PAX44" s="2"/>
      <c r="PAY44" s="2"/>
      <c r="PAZ44" s="2"/>
      <c r="PBA44" s="2"/>
      <c r="PBB44" s="2"/>
      <c r="PBC44" s="2"/>
      <c r="PBD44" s="2"/>
      <c r="PBE44" s="2"/>
      <c r="PBF44" s="2"/>
      <c r="PBG44" s="2"/>
      <c r="PBH44" s="2"/>
      <c r="PBI44" s="2"/>
      <c r="PBJ44" s="2"/>
      <c r="PBK44" s="2"/>
      <c r="PBL44" s="2"/>
      <c r="PBM44" s="2"/>
      <c r="PBN44" s="2"/>
      <c r="PBO44" s="2"/>
      <c r="PBP44" s="2"/>
      <c r="PBQ44" s="2"/>
      <c r="PBR44" s="2"/>
      <c r="PBS44" s="2"/>
      <c r="PBT44" s="2"/>
      <c r="PBU44" s="2"/>
      <c r="PBV44" s="2"/>
      <c r="PBW44" s="2"/>
      <c r="PBX44" s="2"/>
      <c r="PBY44" s="2"/>
      <c r="PBZ44" s="2"/>
      <c r="PCA44" s="2"/>
      <c r="PCB44" s="2"/>
      <c r="PCC44" s="2"/>
      <c r="PCD44" s="2"/>
      <c r="PCE44" s="2"/>
      <c r="PCF44" s="2"/>
      <c r="PCG44" s="2"/>
      <c r="PCH44" s="2"/>
      <c r="PCI44" s="2"/>
      <c r="PCJ44" s="2"/>
      <c r="PCK44" s="2"/>
      <c r="PCL44" s="2"/>
      <c r="PCM44" s="2"/>
      <c r="PCN44" s="2"/>
      <c r="PCO44" s="2"/>
      <c r="PCP44" s="2"/>
      <c r="PCQ44" s="2"/>
      <c r="PCR44" s="2"/>
      <c r="PCS44" s="2"/>
      <c r="PCT44" s="2"/>
      <c r="PCU44" s="2"/>
      <c r="PCV44" s="2"/>
      <c r="PCW44" s="2"/>
      <c r="PCX44" s="2"/>
      <c r="PCY44" s="2"/>
      <c r="PCZ44" s="2"/>
      <c r="PDA44" s="2"/>
      <c r="PDB44" s="2"/>
      <c r="PDC44" s="2"/>
      <c r="PDD44" s="2"/>
      <c r="PDE44" s="2"/>
      <c r="PDF44" s="2"/>
      <c r="PDG44" s="2"/>
      <c r="PDH44" s="2"/>
      <c r="PDI44" s="2"/>
      <c r="PDJ44" s="2"/>
      <c r="PDK44" s="2"/>
      <c r="PDL44" s="2"/>
      <c r="PDM44" s="2"/>
      <c r="PDN44" s="2"/>
      <c r="PDO44" s="2"/>
      <c r="PDP44" s="2"/>
      <c r="PDQ44" s="2"/>
      <c r="PDR44" s="2"/>
      <c r="PDS44" s="2"/>
      <c r="PDT44" s="2"/>
      <c r="PDU44" s="2"/>
      <c r="PDV44" s="2"/>
      <c r="PDW44" s="2"/>
      <c r="PDX44" s="2"/>
      <c r="PDY44" s="2"/>
      <c r="PDZ44" s="2"/>
      <c r="PEA44" s="2"/>
      <c r="PEB44" s="2"/>
      <c r="PEC44" s="2"/>
      <c r="PED44" s="2"/>
      <c r="PEE44" s="2"/>
      <c r="PEF44" s="2"/>
      <c r="PEG44" s="2"/>
      <c r="PEH44" s="2"/>
      <c r="PEI44" s="2"/>
      <c r="PEJ44" s="2"/>
      <c r="PEK44" s="2"/>
      <c r="PEL44" s="2"/>
      <c r="PEM44" s="2"/>
      <c r="PEN44" s="2"/>
      <c r="PEO44" s="2"/>
      <c r="PEP44" s="2"/>
      <c r="PEQ44" s="2"/>
      <c r="PER44" s="2"/>
      <c r="PES44" s="2"/>
      <c r="PET44" s="2"/>
      <c r="PEU44" s="2"/>
      <c r="PEV44" s="2"/>
      <c r="PEW44" s="2"/>
      <c r="PEX44" s="2"/>
      <c r="PEY44" s="2"/>
      <c r="PEZ44" s="2"/>
      <c r="PFA44" s="2"/>
      <c r="PFB44" s="2"/>
      <c r="PFC44" s="2"/>
      <c r="PFD44" s="2"/>
      <c r="PFE44" s="2"/>
      <c r="PFF44" s="2"/>
      <c r="PFG44" s="2"/>
      <c r="PFH44" s="2"/>
      <c r="PFI44" s="2"/>
      <c r="PFJ44" s="2"/>
      <c r="PFK44" s="2"/>
      <c r="PFL44" s="2"/>
      <c r="PFM44" s="2"/>
      <c r="PFN44" s="2"/>
      <c r="PFO44" s="2"/>
      <c r="PFP44" s="2"/>
      <c r="PFQ44" s="2"/>
      <c r="PFR44" s="2"/>
      <c r="PFS44" s="2"/>
      <c r="PFT44" s="2"/>
      <c r="PFU44" s="2"/>
      <c r="PFV44" s="2"/>
      <c r="PFW44" s="2"/>
      <c r="PFX44" s="2"/>
      <c r="PFY44" s="2"/>
      <c r="PFZ44" s="2"/>
      <c r="PGA44" s="2"/>
      <c r="PGB44" s="2"/>
      <c r="PGC44" s="2"/>
      <c r="PGD44" s="2"/>
      <c r="PGE44" s="2"/>
      <c r="PGF44" s="2"/>
      <c r="PGG44" s="2"/>
      <c r="PGH44" s="2"/>
      <c r="PGI44" s="2"/>
      <c r="PGJ44" s="2"/>
      <c r="PGK44" s="2"/>
      <c r="PGL44" s="2"/>
      <c r="PGM44" s="2"/>
      <c r="PGN44" s="2"/>
      <c r="PGO44" s="2"/>
      <c r="PGP44" s="2"/>
      <c r="PGQ44" s="2"/>
      <c r="PGR44" s="2"/>
      <c r="PGS44" s="2"/>
      <c r="PGT44" s="2"/>
      <c r="PGU44" s="2"/>
      <c r="PGV44" s="2"/>
      <c r="PGW44" s="2"/>
      <c r="PGX44" s="2"/>
      <c r="PGY44" s="2"/>
      <c r="PGZ44" s="2"/>
      <c r="PHA44" s="2"/>
      <c r="PHB44" s="2"/>
      <c r="PHC44" s="2"/>
      <c r="PHD44" s="2"/>
      <c r="PHE44" s="2"/>
      <c r="PHF44" s="2"/>
      <c r="PHG44" s="2"/>
      <c r="PHH44" s="2"/>
      <c r="PHI44" s="2"/>
      <c r="PHJ44" s="2"/>
      <c r="PHK44" s="2"/>
      <c r="PHL44" s="2"/>
      <c r="PHM44" s="2"/>
      <c r="PHN44" s="2"/>
      <c r="PHO44" s="2"/>
      <c r="PHP44" s="2"/>
      <c r="PHQ44" s="2"/>
      <c r="PHR44" s="2"/>
      <c r="PHS44" s="2"/>
      <c r="PHT44" s="2"/>
      <c r="PHU44" s="2"/>
      <c r="PHV44" s="2"/>
      <c r="PHW44" s="2"/>
      <c r="PHX44" s="2"/>
      <c r="PHY44" s="2"/>
      <c r="PHZ44" s="2"/>
      <c r="PIA44" s="2"/>
      <c r="PIB44" s="2"/>
      <c r="PIC44" s="2"/>
      <c r="PID44" s="2"/>
      <c r="PIE44" s="2"/>
      <c r="PIF44" s="2"/>
      <c r="PIG44" s="2"/>
      <c r="PIH44" s="2"/>
      <c r="PII44" s="2"/>
      <c r="PIJ44" s="2"/>
      <c r="PIK44" s="2"/>
      <c r="PIL44" s="2"/>
      <c r="PIM44" s="2"/>
      <c r="PIN44" s="2"/>
      <c r="PIO44" s="2"/>
      <c r="PIP44" s="2"/>
      <c r="PIQ44" s="2"/>
      <c r="PIR44" s="2"/>
      <c r="PIS44" s="2"/>
      <c r="PIT44" s="2"/>
      <c r="PIU44" s="2"/>
      <c r="PIV44" s="2"/>
      <c r="PIW44" s="2"/>
      <c r="PIX44" s="2"/>
      <c r="PIY44" s="2"/>
      <c r="PIZ44" s="2"/>
      <c r="PJA44" s="2"/>
      <c r="PJB44" s="2"/>
      <c r="PJC44" s="2"/>
      <c r="PJD44" s="2"/>
      <c r="PJE44" s="2"/>
      <c r="PJF44" s="2"/>
      <c r="PJG44" s="2"/>
      <c r="PJH44" s="2"/>
      <c r="PJI44" s="2"/>
      <c r="PJJ44" s="2"/>
      <c r="PJK44" s="2"/>
      <c r="PJL44" s="2"/>
      <c r="PJM44" s="2"/>
      <c r="PJN44" s="2"/>
      <c r="PJO44" s="2"/>
      <c r="PJP44" s="2"/>
      <c r="PJQ44" s="2"/>
      <c r="PJR44" s="2"/>
      <c r="PJS44" s="2"/>
      <c r="PJT44" s="2"/>
      <c r="PJU44" s="2"/>
      <c r="PJV44" s="2"/>
      <c r="PJW44" s="2"/>
      <c r="PJX44" s="2"/>
      <c r="PJY44" s="2"/>
      <c r="PJZ44" s="2"/>
      <c r="PKA44" s="2"/>
      <c r="PKB44" s="2"/>
      <c r="PKC44" s="2"/>
      <c r="PKD44" s="2"/>
      <c r="PKE44" s="2"/>
      <c r="PKF44" s="2"/>
      <c r="PKG44" s="2"/>
      <c r="PKH44" s="2"/>
      <c r="PKI44" s="2"/>
      <c r="PKJ44" s="2"/>
      <c r="PKK44" s="2"/>
      <c r="PKL44" s="2"/>
      <c r="PKM44" s="2"/>
      <c r="PKN44" s="2"/>
      <c r="PKO44" s="2"/>
      <c r="PKP44" s="2"/>
      <c r="PKQ44" s="2"/>
      <c r="PKR44" s="2"/>
      <c r="PKS44" s="2"/>
      <c r="PKT44" s="2"/>
      <c r="PKU44" s="2"/>
      <c r="PKV44" s="2"/>
      <c r="PKW44" s="2"/>
      <c r="PKX44" s="2"/>
      <c r="PKY44" s="2"/>
      <c r="PKZ44" s="2"/>
      <c r="PLA44" s="2"/>
      <c r="PLB44" s="2"/>
      <c r="PLC44" s="2"/>
      <c r="PLD44" s="2"/>
      <c r="PLE44" s="2"/>
      <c r="PLF44" s="2"/>
      <c r="PLG44" s="2"/>
      <c r="PLH44" s="2"/>
      <c r="PLI44" s="2"/>
      <c r="PLJ44" s="2"/>
      <c r="PLK44" s="2"/>
      <c r="PLL44" s="2"/>
      <c r="PLM44" s="2"/>
      <c r="PLN44" s="2"/>
      <c r="PLO44" s="2"/>
      <c r="PLP44" s="2"/>
      <c r="PLQ44" s="2"/>
      <c r="PLR44" s="2"/>
      <c r="PLS44" s="2"/>
      <c r="PLT44" s="2"/>
      <c r="PLU44" s="2"/>
      <c r="PLV44" s="2"/>
      <c r="PLW44" s="2"/>
      <c r="PLX44" s="2"/>
      <c r="PLY44" s="2"/>
      <c r="PLZ44" s="2"/>
      <c r="PMA44" s="2"/>
      <c r="PMB44" s="2"/>
      <c r="PMC44" s="2"/>
      <c r="PMD44" s="2"/>
      <c r="PME44" s="2"/>
      <c r="PMF44" s="2"/>
      <c r="PMG44" s="2"/>
      <c r="PMH44" s="2"/>
      <c r="PMI44" s="2"/>
      <c r="PMJ44" s="2"/>
      <c r="PMK44" s="2"/>
      <c r="PML44" s="2"/>
      <c r="PMM44" s="2"/>
      <c r="PMN44" s="2"/>
      <c r="PMO44" s="2"/>
      <c r="PMP44" s="2"/>
      <c r="PMQ44" s="2"/>
      <c r="PMR44" s="2"/>
      <c r="PMS44" s="2"/>
      <c r="PMT44" s="2"/>
      <c r="PMU44" s="2"/>
      <c r="PMV44" s="2"/>
      <c r="PMW44" s="2"/>
      <c r="PMX44" s="2"/>
      <c r="PMY44" s="2"/>
      <c r="PMZ44" s="2"/>
      <c r="PNA44" s="2"/>
      <c r="PNB44" s="2"/>
      <c r="PNC44" s="2"/>
      <c r="PND44" s="2"/>
      <c r="PNE44" s="2"/>
      <c r="PNF44" s="2"/>
      <c r="PNG44" s="2"/>
      <c r="PNH44" s="2"/>
      <c r="PNI44" s="2"/>
      <c r="PNJ44" s="2"/>
      <c r="PNK44" s="2"/>
      <c r="PNL44" s="2"/>
      <c r="PNM44" s="2"/>
      <c r="PNN44" s="2"/>
      <c r="PNO44" s="2"/>
      <c r="PNP44" s="2"/>
      <c r="PNQ44" s="2"/>
      <c r="PNR44" s="2"/>
      <c r="PNS44" s="2"/>
      <c r="PNT44" s="2"/>
      <c r="PNU44" s="2"/>
      <c r="PNV44" s="2"/>
      <c r="PNW44" s="2"/>
      <c r="PNX44" s="2"/>
      <c r="PNY44" s="2"/>
      <c r="PNZ44" s="2"/>
      <c r="POA44" s="2"/>
      <c r="POB44" s="2"/>
      <c r="POC44" s="2"/>
      <c r="POD44" s="2"/>
      <c r="POE44" s="2"/>
      <c r="POF44" s="2"/>
      <c r="POG44" s="2"/>
      <c r="POH44" s="2"/>
      <c r="POI44" s="2"/>
      <c r="POJ44" s="2"/>
      <c r="POK44" s="2"/>
      <c r="POL44" s="2"/>
      <c r="POM44" s="2"/>
      <c r="PON44" s="2"/>
      <c r="POO44" s="2"/>
      <c r="POP44" s="2"/>
      <c r="POQ44" s="2"/>
      <c r="POR44" s="2"/>
      <c r="POS44" s="2"/>
      <c r="POT44" s="2"/>
      <c r="POU44" s="2"/>
      <c r="POV44" s="2"/>
      <c r="POW44" s="2"/>
      <c r="POX44" s="2"/>
      <c r="POY44" s="2"/>
      <c r="POZ44" s="2"/>
      <c r="PPA44" s="2"/>
      <c r="PPB44" s="2"/>
      <c r="PPC44" s="2"/>
      <c r="PPD44" s="2"/>
      <c r="PPE44" s="2"/>
      <c r="PPF44" s="2"/>
      <c r="PPG44" s="2"/>
      <c r="PPH44" s="2"/>
      <c r="PPI44" s="2"/>
      <c r="PPJ44" s="2"/>
      <c r="PPK44" s="2"/>
      <c r="PPL44" s="2"/>
      <c r="PPM44" s="2"/>
      <c r="PPN44" s="2"/>
      <c r="PPO44" s="2"/>
      <c r="PPP44" s="2"/>
      <c r="PPQ44" s="2"/>
      <c r="PPR44" s="2"/>
      <c r="PPS44" s="2"/>
      <c r="PPT44" s="2"/>
      <c r="PPU44" s="2"/>
      <c r="PPV44" s="2"/>
      <c r="PPW44" s="2"/>
      <c r="PPX44" s="2"/>
      <c r="PPY44" s="2"/>
      <c r="PPZ44" s="2"/>
      <c r="PQA44" s="2"/>
      <c r="PQB44" s="2"/>
      <c r="PQC44" s="2"/>
      <c r="PQD44" s="2"/>
      <c r="PQE44" s="2"/>
      <c r="PQF44" s="2"/>
      <c r="PQG44" s="2"/>
      <c r="PQH44" s="2"/>
      <c r="PQI44" s="2"/>
      <c r="PQJ44" s="2"/>
      <c r="PQK44" s="2"/>
      <c r="PQL44" s="2"/>
      <c r="PQM44" s="2"/>
      <c r="PQN44" s="2"/>
      <c r="PQO44" s="2"/>
      <c r="PQP44" s="2"/>
      <c r="PQQ44" s="2"/>
      <c r="PQR44" s="2"/>
      <c r="PQS44" s="2"/>
      <c r="PQT44" s="2"/>
      <c r="PQU44" s="2"/>
      <c r="PQV44" s="2"/>
      <c r="PQW44" s="2"/>
      <c r="PQX44" s="2"/>
      <c r="PQY44" s="2"/>
      <c r="PQZ44" s="2"/>
      <c r="PRA44" s="2"/>
      <c r="PRB44" s="2"/>
      <c r="PRC44" s="2"/>
      <c r="PRD44" s="2"/>
      <c r="PRE44" s="2"/>
      <c r="PRF44" s="2"/>
      <c r="PRG44" s="2"/>
      <c r="PRH44" s="2"/>
      <c r="PRI44" s="2"/>
      <c r="PRJ44" s="2"/>
      <c r="PRK44" s="2"/>
      <c r="PRL44" s="2"/>
      <c r="PRM44" s="2"/>
      <c r="PRN44" s="2"/>
      <c r="PRO44" s="2"/>
      <c r="PRP44" s="2"/>
      <c r="PRQ44" s="2"/>
      <c r="PRR44" s="2"/>
      <c r="PRS44" s="2"/>
      <c r="PRT44" s="2"/>
      <c r="PRU44" s="2"/>
      <c r="PRV44" s="2"/>
      <c r="PRW44" s="2"/>
      <c r="PRX44" s="2"/>
      <c r="PRY44" s="2"/>
      <c r="PRZ44" s="2"/>
      <c r="PSA44" s="2"/>
      <c r="PSB44" s="2"/>
      <c r="PSC44" s="2"/>
      <c r="PSD44" s="2"/>
      <c r="PSE44" s="2"/>
      <c r="PSF44" s="2"/>
      <c r="PSG44" s="2"/>
      <c r="PSH44" s="2"/>
      <c r="PSI44" s="2"/>
      <c r="PSJ44" s="2"/>
      <c r="PSK44" s="2"/>
      <c r="PSL44" s="2"/>
      <c r="PSM44" s="2"/>
      <c r="PSN44" s="2"/>
      <c r="PSO44" s="2"/>
      <c r="PSP44" s="2"/>
      <c r="PSQ44" s="2"/>
      <c r="PSR44" s="2"/>
      <c r="PSS44" s="2"/>
      <c r="PST44" s="2"/>
      <c r="PSU44" s="2"/>
      <c r="PSV44" s="2"/>
      <c r="PSW44" s="2"/>
      <c r="PSX44" s="2"/>
      <c r="PSY44" s="2"/>
      <c r="PSZ44" s="2"/>
      <c r="PTA44" s="2"/>
      <c r="PTB44" s="2"/>
      <c r="PTC44" s="2"/>
      <c r="PTD44" s="2"/>
      <c r="PTE44" s="2"/>
      <c r="PTF44" s="2"/>
      <c r="PTG44" s="2"/>
      <c r="PTH44" s="2"/>
      <c r="PTI44" s="2"/>
      <c r="PTJ44" s="2"/>
      <c r="PTK44" s="2"/>
      <c r="PTL44" s="2"/>
      <c r="PTM44" s="2"/>
      <c r="PTN44" s="2"/>
      <c r="PTO44" s="2"/>
      <c r="PTP44" s="2"/>
      <c r="PTQ44" s="2"/>
      <c r="PTR44" s="2"/>
      <c r="PTS44" s="2"/>
      <c r="PTT44" s="2"/>
      <c r="PTU44" s="2"/>
      <c r="PTV44" s="2"/>
      <c r="PTW44" s="2"/>
      <c r="PTX44" s="2"/>
      <c r="PTY44" s="2"/>
      <c r="PTZ44" s="2"/>
      <c r="PUA44" s="2"/>
      <c r="PUB44" s="2"/>
      <c r="PUC44" s="2"/>
      <c r="PUD44" s="2"/>
      <c r="PUE44" s="2"/>
      <c r="PUF44" s="2"/>
      <c r="PUG44" s="2"/>
      <c r="PUH44" s="2"/>
      <c r="PUI44" s="2"/>
      <c r="PUJ44" s="2"/>
      <c r="PUK44" s="2"/>
      <c r="PUL44" s="2"/>
      <c r="PUM44" s="2"/>
      <c r="PUN44" s="2"/>
      <c r="PUO44" s="2"/>
      <c r="PUP44" s="2"/>
      <c r="PUQ44" s="2"/>
      <c r="PUR44" s="2"/>
      <c r="PUS44" s="2"/>
      <c r="PUT44" s="2"/>
      <c r="PUU44" s="2"/>
      <c r="PUV44" s="2"/>
      <c r="PUW44" s="2"/>
      <c r="PUX44" s="2"/>
      <c r="PUY44" s="2"/>
      <c r="PUZ44" s="2"/>
      <c r="PVA44" s="2"/>
      <c r="PVB44" s="2"/>
      <c r="PVC44" s="2"/>
      <c r="PVD44" s="2"/>
      <c r="PVE44" s="2"/>
      <c r="PVF44" s="2"/>
      <c r="PVG44" s="2"/>
      <c r="PVH44" s="2"/>
      <c r="PVI44" s="2"/>
      <c r="PVJ44" s="2"/>
      <c r="PVK44" s="2"/>
      <c r="PVL44" s="2"/>
      <c r="PVM44" s="2"/>
      <c r="PVN44" s="2"/>
      <c r="PVO44" s="2"/>
      <c r="PVP44" s="2"/>
      <c r="PVQ44" s="2"/>
      <c r="PVR44" s="2"/>
      <c r="PVS44" s="2"/>
      <c r="PVT44" s="2"/>
      <c r="PVU44" s="2"/>
      <c r="PVV44" s="2"/>
      <c r="PVW44" s="2"/>
      <c r="PVX44" s="2"/>
      <c r="PVY44" s="2"/>
      <c r="PVZ44" s="2"/>
      <c r="PWA44" s="2"/>
      <c r="PWB44" s="2"/>
      <c r="PWC44" s="2"/>
      <c r="PWD44" s="2"/>
      <c r="PWE44" s="2"/>
      <c r="PWF44" s="2"/>
      <c r="PWG44" s="2"/>
      <c r="PWH44" s="2"/>
      <c r="PWI44" s="2"/>
      <c r="PWJ44" s="2"/>
      <c r="PWK44" s="2"/>
      <c r="PWL44" s="2"/>
      <c r="PWM44" s="2"/>
      <c r="PWN44" s="2"/>
      <c r="PWO44" s="2"/>
      <c r="PWP44" s="2"/>
      <c r="PWQ44" s="2"/>
      <c r="PWR44" s="2"/>
      <c r="PWS44" s="2"/>
      <c r="PWT44" s="2"/>
      <c r="PWU44" s="2"/>
      <c r="PWV44" s="2"/>
      <c r="PWW44" s="2"/>
      <c r="PWX44" s="2"/>
      <c r="PWY44" s="2"/>
      <c r="PWZ44" s="2"/>
      <c r="PXA44" s="2"/>
      <c r="PXB44" s="2"/>
      <c r="PXC44" s="2"/>
      <c r="PXD44" s="2"/>
      <c r="PXE44" s="2"/>
      <c r="PXF44" s="2"/>
      <c r="PXG44" s="2"/>
      <c r="PXH44" s="2"/>
      <c r="PXI44" s="2"/>
      <c r="PXJ44" s="2"/>
      <c r="PXK44" s="2"/>
      <c r="PXL44" s="2"/>
      <c r="PXM44" s="2"/>
      <c r="PXN44" s="2"/>
      <c r="PXO44" s="2"/>
      <c r="PXP44" s="2"/>
      <c r="PXQ44" s="2"/>
      <c r="PXR44" s="2"/>
      <c r="PXS44" s="2"/>
      <c r="PXT44" s="2"/>
      <c r="PXU44" s="2"/>
      <c r="PXV44" s="2"/>
      <c r="PXW44" s="2"/>
      <c r="PXX44" s="2"/>
      <c r="PXY44" s="2"/>
      <c r="PXZ44" s="2"/>
      <c r="PYA44" s="2"/>
      <c r="PYB44" s="2"/>
      <c r="PYC44" s="2"/>
      <c r="PYD44" s="2"/>
      <c r="PYE44" s="2"/>
      <c r="PYF44" s="2"/>
      <c r="PYG44" s="2"/>
      <c r="PYH44" s="2"/>
      <c r="PYI44" s="2"/>
      <c r="PYJ44" s="2"/>
      <c r="PYK44" s="2"/>
      <c r="PYL44" s="2"/>
      <c r="PYM44" s="2"/>
      <c r="PYN44" s="2"/>
      <c r="PYO44" s="2"/>
      <c r="PYP44" s="2"/>
      <c r="PYQ44" s="2"/>
      <c r="PYR44" s="2"/>
      <c r="PYS44" s="2"/>
      <c r="PYT44" s="2"/>
      <c r="PYU44" s="2"/>
      <c r="PYV44" s="2"/>
      <c r="PYW44" s="2"/>
      <c r="PYX44" s="2"/>
      <c r="PYY44" s="2"/>
      <c r="PYZ44" s="2"/>
      <c r="PZA44" s="2"/>
      <c r="PZB44" s="2"/>
      <c r="PZC44" s="2"/>
      <c r="PZD44" s="2"/>
      <c r="PZE44" s="2"/>
      <c r="PZF44" s="2"/>
      <c r="PZG44" s="2"/>
      <c r="PZH44" s="2"/>
      <c r="PZI44" s="2"/>
      <c r="PZJ44" s="2"/>
      <c r="PZK44" s="2"/>
      <c r="PZL44" s="2"/>
      <c r="PZM44" s="2"/>
      <c r="PZN44" s="2"/>
      <c r="PZO44" s="2"/>
      <c r="PZP44" s="2"/>
      <c r="PZQ44" s="2"/>
      <c r="PZR44" s="2"/>
      <c r="PZS44" s="2"/>
      <c r="PZT44" s="2"/>
      <c r="PZU44" s="2"/>
      <c r="PZV44" s="2"/>
      <c r="PZW44" s="2"/>
      <c r="PZX44" s="2"/>
      <c r="PZY44" s="2"/>
      <c r="PZZ44" s="2"/>
      <c r="QAA44" s="2"/>
      <c r="QAB44" s="2"/>
      <c r="QAC44" s="2"/>
      <c r="QAD44" s="2"/>
      <c r="QAE44" s="2"/>
      <c r="QAF44" s="2"/>
      <c r="QAG44" s="2"/>
      <c r="QAH44" s="2"/>
      <c r="QAI44" s="2"/>
      <c r="QAJ44" s="2"/>
      <c r="QAK44" s="2"/>
      <c r="QAL44" s="2"/>
      <c r="QAM44" s="2"/>
      <c r="QAN44" s="2"/>
      <c r="QAO44" s="2"/>
      <c r="QAP44" s="2"/>
      <c r="QAQ44" s="2"/>
      <c r="QAR44" s="2"/>
      <c r="QAS44" s="2"/>
      <c r="QAT44" s="2"/>
      <c r="QAU44" s="2"/>
      <c r="QAV44" s="2"/>
      <c r="QAW44" s="2"/>
      <c r="QAX44" s="2"/>
      <c r="QAY44" s="2"/>
      <c r="QAZ44" s="2"/>
      <c r="QBA44" s="2"/>
      <c r="QBB44" s="2"/>
      <c r="QBC44" s="2"/>
      <c r="QBD44" s="2"/>
      <c r="QBE44" s="2"/>
      <c r="QBF44" s="2"/>
      <c r="QBG44" s="2"/>
      <c r="QBH44" s="2"/>
      <c r="QBI44" s="2"/>
      <c r="QBJ44" s="2"/>
      <c r="QBK44" s="2"/>
      <c r="QBL44" s="2"/>
      <c r="QBM44" s="2"/>
      <c r="QBN44" s="2"/>
      <c r="QBO44" s="2"/>
      <c r="QBP44" s="2"/>
      <c r="QBQ44" s="2"/>
      <c r="QBR44" s="2"/>
      <c r="QBS44" s="2"/>
      <c r="QBT44" s="2"/>
      <c r="QBU44" s="2"/>
      <c r="QBV44" s="2"/>
      <c r="QBW44" s="2"/>
      <c r="QBX44" s="2"/>
      <c r="QBY44" s="2"/>
      <c r="QBZ44" s="2"/>
      <c r="QCA44" s="2"/>
      <c r="QCB44" s="2"/>
      <c r="QCC44" s="2"/>
      <c r="QCD44" s="2"/>
      <c r="QCE44" s="2"/>
      <c r="QCF44" s="2"/>
      <c r="QCG44" s="2"/>
      <c r="QCH44" s="2"/>
      <c r="QCI44" s="2"/>
      <c r="QCJ44" s="2"/>
      <c r="QCK44" s="2"/>
      <c r="QCL44" s="2"/>
      <c r="QCM44" s="2"/>
      <c r="QCN44" s="2"/>
      <c r="QCO44" s="2"/>
      <c r="QCP44" s="2"/>
      <c r="QCQ44" s="2"/>
      <c r="QCR44" s="2"/>
      <c r="QCS44" s="2"/>
      <c r="QCT44" s="2"/>
      <c r="QCU44" s="2"/>
      <c r="QCV44" s="2"/>
      <c r="QCW44" s="2"/>
      <c r="QCX44" s="2"/>
      <c r="QCY44" s="2"/>
      <c r="QCZ44" s="2"/>
      <c r="QDA44" s="2"/>
      <c r="QDB44" s="2"/>
      <c r="QDC44" s="2"/>
      <c r="QDD44" s="2"/>
      <c r="QDE44" s="2"/>
      <c r="QDF44" s="2"/>
      <c r="QDG44" s="2"/>
      <c r="QDH44" s="2"/>
      <c r="QDI44" s="2"/>
      <c r="QDJ44" s="2"/>
      <c r="QDK44" s="2"/>
      <c r="QDL44" s="2"/>
      <c r="QDM44" s="2"/>
      <c r="QDN44" s="2"/>
      <c r="QDO44" s="2"/>
      <c r="QDP44" s="2"/>
      <c r="QDQ44" s="2"/>
      <c r="QDR44" s="2"/>
      <c r="QDS44" s="2"/>
      <c r="QDT44" s="2"/>
      <c r="QDU44" s="2"/>
      <c r="QDV44" s="2"/>
      <c r="QDW44" s="2"/>
      <c r="QDX44" s="2"/>
      <c r="QDY44" s="2"/>
      <c r="QDZ44" s="2"/>
      <c r="QEA44" s="2"/>
      <c r="QEB44" s="2"/>
      <c r="QEC44" s="2"/>
      <c r="QED44" s="2"/>
      <c r="QEE44" s="2"/>
      <c r="QEF44" s="2"/>
      <c r="QEG44" s="2"/>
      <c r="QEH44" s="2"/>
      <c r="QEI44" s="2"/>
      <c r="QEJ44" s="2"/>
      <c r="QEK44" s="2"/>
      <c r="QEL44" s="2"/>
      <c r="QEM44" s="2"/>
      <c r="QEN44" s="2"/>
      <c r="QEO44" s="2"/>
      <c r="QEP44" s="2"/>
      <c r="QEQ44" s="2"/>
      <c r="QER44" s="2"/>
      <c r="QES44" s="2"/>
      <c r="QET44" s="2"/>
      <c r="QEU44" s="2"/>
      <c r="QEV44" s="2"/>
      <c r="QEW44" s="2"/>
      <c r="QEX44" s="2"/>
      <c r="QEY44" s="2"/>
      <c r="QEZ44" s="2"/>
      <c r="QFA44" s="2"/>
      <c r="QFB44" s="2"/>
      <c r="QFC44" s="2"/>
      <c r="QFD44" s="2"/>
      <c r="QFE44" s="2"/>
      <c r="QFF44" s="2"/>
      <c r="QFG44" s="2"/>
      <c r="QFH44" s="2"/>
      <c r="QFI44" s="2"/>
      <c r="QFJ44" s="2"/>
      <c r="QFK44" s="2"/>
      <c r="QFL44" s="2"/>
      <c r="QFM44" s="2"/>
      <c r="QFN44" s="2"/>
      <c r="QFO44" s="2"/>
      <c r="QFP44" s="2"/>
      <c r="QFQ44" s="2"/>
      <c r="QFR44" s="2"/>
      <c r="QFS44" s="2"/>
      <c r="QFT44" s="2"/>
      <c r="QFU44" s="2"/>
      <c r="QFV44" s="2"/>
      <c r="QFW44" s="2"/>
      <c r="QFX44" s="2"/>
      <c r="QFY44" s="2"/>
      <c r="QFZ44" s="2"/>
      <c r="QGA44" s="2"/>
      <c r="QGB44" s="2"/>
      <c r="QGC44" s="2"/>
      <c r="QGD44" s="2"/>
      <c r="QGE44" s="2"/>
      <c r="QGF44" s="2"/>
      <c r="QGG44" s="2"/>
      <c r="QGH44" s="2"/>
      <c r="QGI44" s="2"/>
      <c r="QGJ44" s="2"/>
      <c r="QGK44" s="2"/>
      <c r="QGL44" s="2"/>
      <c r="QGM44" s="2"/>
      <c r="QGN44" s="2"/>
      <c r="QGO44" s="2"/>
      <c r="QGP44" s="2"/>
      <c r="QGQ44" s="2"/>
      <c r="QGR44" s="2"/>
      <c r="QGS44" s="2"/>
      <c r="QGT44" s="2"/>
      <c r="QGU44" s="2"/>
      <c r="QGV44" s="2"/>
      <c r="QGW44" s="2"/>
      <c r="QGX44" s="2"/>
      <c r="QGY44" s="2"/>
      <c r="QGZ44" s="2"/>
      <c r="QHA44" s="2"/>
      <c r="QHB44" s="2"/>
      <c r="QHC44" s="2"/>
      <c r="QHD44" s="2"/>
      <c r="QHE44" s="2"/>
      <c r="QHF44" s="2"/>
      <c r="QHG44" s="2"/>
      <c r="QHH44" s="2"/>
      <c r="QHI44" s="2"/>
      <c r="QHJ44" s="2"/>
      <c r="QHK44" s="2"/>
      <c r="QHL44" s="2"/>
      <c r="QHM44" s="2"/>
      <c r="QHN44" s="2"/>
      <c r="QHO44" s="2"/>
      <c r="QHP44" s="2"/>
      <c r="QHQ44" s="2"/>
      <c r="QHR44" s="2"/>
      <c r="QHS44" s="2"/>
      <c r="QHT44" s="2"/>
      <c r="QHU44" s="2"/>
      <c r="QHV44" s="2"/>
      <c r="QHW44" s="2"/>
      <c r="QHX44" s="2"/>
      <c r="QHY44" s="2"/>
      <c r="QHZ44" s="2"/>
      <c r="QIA44" s="2"/>
      <c r="QIB44" s="2"/>
      <c r="QIC44" s="2"/>
      <c r="QID44" s="2"/>
      <c r="QIE44" s="2"/>
      <c r="QIF44" s="2"/>
      <c r="QIG44" s="2"/>
      <c r="QIH44" s="2"/>
      <c r="QII44" s="2"/>
      <c r="QIJ44" s="2"/>
      <c r="QIK44" s="2"/>
      <c r="QIL44" s="2"/>
      <c r="QIM44" s="2"/>
      <c r="QIN44" s="2"/>
      <c r="QIO44" s="2"/>
      <c r="QIP44" s="2"/>
      <c r="QIQ44" s="2"/>
      <c r="QIR44" s="2"/>
      <c r="QIS44" s="2"/>
      <c r="QIT44" s="2"/>
      <c r="QIU44" s="2"/>
      <c r="QIV44" s="2"/>
      <c r="QIW44" s="2"/>
      <c r="QIX44" s="2"/>
      <c r="QIY44" s="2"/>
      <c r="QIZ44" s="2"/>
      <c r="QJA44" s="2"/>
      <c r="QJB44" s="2"/>
      <c r="QJC44" s="2"/>
      <c r="QJD44" s="2"/>
      <c r="QJE44" s="2"/>
      <c r="QJF44" s="2"/>
      <c r="QJG44" s="2"/>
      <c r="QJH44" s="2"/>
      <c r="QJI44" s="2"/>
      <c r="QJJ44" s="2"/>
      <c r="QJK44" s="2"/>
      <c r="QJL44" s="2"/>
      <c r="QJM44" s="2"/>
      <c r="QJN44" s="2"/>
      <c r="QJO44" s="2"/>
      <c r="QJP44" s="2"/>
      <c r="QJQ44" s="2"/>
      <c r="QJR44" s="2"/>
      <c r="QJS44" s="2"/>
      <c r="QJT44" s="2"/>
      <c r="QJU44" s="2"/>
      <c r="QJV44" s="2"/>
      <c r="QJW44" s="2"/>
      <c r="QJX44" s="2"/>
      <c r="QJY44" s="2"/>
      <c r="QJZ44" s="2"/>
      <c r="QKA44" s="2"/>
      <c r="QKB44" s="2"/>
      <c r="QKC44" s="2"/>
      <c r="QKD44" s="2"/>
      <c r="QKE44" s="2"/>
      <c r="QKF44" s="2"/>
      <c r="QKG44" s="2"/>
      <c r="QKH44" s="2"/>
      <c r="QKI44" s="2"/>
      <c r="QKJ44" s="2"/>
      <c r="QKK44" s="2"/>
      <c r="QKL44" s="2"/>
      <c r="QKM44" s="2"/>
      <c r="QKN44" s="2"/>
      <c r="QKO44" s="2"/>
      <c r="QKP44" s="2"/>
      <c r="QKQ44" s="2"/>
      <c r="QKR44" s="2"/>
      <c r="QKS44" s="2"/>
      <c r="QKT44" s="2"/>
      <c r="QKU44" s="2"/>
      <c r="QKV44" s="2"/>
      <c r="QKW44" s="2"/>
      <c r="QKX44" s="2"/>
      <c r="QKY44" s="2"/>
      <c r="QKZ44" s="2"/>
      <c r="QLA44" s="2"/>
      <c r="QLB44" s="2"/>
      <c r="QLC44" s="2"/>
      <c r="QLD44" s="2"/>
      <c r="QLE44" s="2"/>
      <c r="QLF44" s="2"/>
      <c r="QLG44" s="2"/>
      <c r="QLH44" s="2"/>
      <c r="QLI44" s="2"/>
      <c r="QLJ44" s="2"/>
      <c r="QLK44" s="2"/>
      <c r="QLL44" s="2"/>
      <c r="QLM44" s="2"/>
      <c r="QLN44" s="2"/>
      <c r="QLO44" s="2"/>
      <c r="QLP44" s="2"/>
      <c r="QLQ44" s="2"/>
      <c r="QLR44" s="2"/>
      <c r="QLS44" s="2"/>
      <c r="QLT44" s="2"/>
      <c r="QLU44" s="2"/>
      <c r="QLV44" s="2"/>
      <c r="QLW44" s="2"/>
      <c r="QLX44" s="2"/>
      <c r="QLY44" s="2"/>
      <c r="QLZ44" s="2"/>
      <c r="QMA44" s="2"/>
      <c r="QMB44" s="2"/>
      <c r="QMC44" s="2"/>
      <c r="QMD44" s="2"/>
      <c r="QME44" s="2"/>
      <c r="QMF44" s="2"/>
      <c r="QMG44" s="2"/>
      <c r="QMH44" s="2"/>
      <c r="QMI44" s="2"/>
      <c r="QMJ44" s="2"/>
      <c r="QMK44" s="2"/>
      <c r="QML44" s="2"/>
      <c r="QMM44" s="2"/>
      <c r="QMN44" s="2"/>
      <c r="QMO44" s="2"/>
      <c r="QMP44" s="2"/>
      <c r="QMQ44" s="2"/>
      <c r="QMR44" s="2"/>
      <c r="QMS44" s="2"/>
      <c r="QMT44" s="2"/>
      <c r="QMU44" s="2"/>
      <c r="QMV44" s="2"/>
      <c r="QMW44" s="2"/>
      <c r="QMX44" s="2"/>
      <c r="QMY44" s="2"/>
      <c r="QMZ44" s="2"/>
      <c r="QNA44" s="2"/>
      <c r="QNB44" s="2"/>
      <c r="QNC44" s="2"/>
      <c r="QND44" s="2"/>
      <c r="QNE44" s="2"/>
      <c r="QNF44" s="2"/>
      <c r="QNG44" s="2"/>
      <c r="QNH44" s="2"/>
      <c r="QNI44" s="2"/>
      <c r="QNJ44" s="2"/>
      <c r="QNK44" s="2"/>
      <c r="QNL44" s="2"/>
      <c r="QNM44" s="2"/>
      <c r="QNN44" s="2"/>
      <c r="QNO44" s="2"/>
      <c r="QNP44" s="2"/>
      <c r="QNQ44" s="2"/>
      <c r="QNR44" s="2"/>
      <c r="QNS44" s="2"/>
      <c r="QNT44" s="2"/>
      <c r="QNU44" s="2"/>
      <c r="QNV44" s="2"/>
      <c r="QNW44" s="2"/>
      <c r="QNX44" s="2"/>
      <c r="QNY44" s="2"/>
      <c r="QNZ44" s="2"/>
      <c r="QOA44" s="2"/>
      <c r="QOB44" s="2"/>
      <c r="QOC44" s="2"/>
      <c r="QOD44" s="2"/>
      <c r="QOE44" s="2"/>
      <c r="QOF44" s="2"/>
      <c r="QOG44" s="2"/>
      <c r="QOH44" s="2"/>
      <c r="QOI44" s="2"/>
      <c r="QOJ44" s="2"/>
      <c r="QOK44" s="2"/>
      <c r="QOL44" s="2"/>
      <c r="QOM44" s="2"/>
      <c r="QON44" s="2"/>
      <c r="QOO44" s="2"/>
      <c r="QOP44" s="2"/>
      <c r="QOQ44" s="2"/>
      <c r="QOR44" s="2"/>
      <c r="QOS44" s="2"/>
      <c r="QOT44" s="2"/>
      <c r="QOU44" s="2"/>
      <c r="QOV44" s="2"/>
      <c r="QOW44" s="2"/>
      <c r="QOX44" s="2"/>
      <c r="QOY44" s="2"/>
      <c r="QOZ44" s="2"/>
      <c r="QPA44" s="2"/>
      <c r="QPB44" s="2"/>
      <c r="QPC44" s="2"/>
      <c r="QPD44" s="2"/>
      <c r="QPE44" s="2"/>
      <c r="QPF44" s="2"/>
      <c r="QPG44" s="2"/>
      <c r="QPH44" s="2"/>
      <c r="QPI44" s="2"/>
      <c r="QPJ44" s="2"/>
      <c r="QPK44" s="2"/>
      <c r="QPL44" s="2"/>
      <c r="QPM44" s="2"/>
      <c r="QPN44" s="2"/>
      <c r="QPO44" s="2"/>
      <c r="QPP44" s="2"/>
      <c r="QPQ44" s="2"/>
      <c r="QPR44" s="2"/>
      <c r="QPS44" s="2"/>
      <c r="QPT44" s="2"/>
      <c r="QPU44" s="2"/>
      <c r="QPV44" s="2"/>
      <c r="QPW44" s="2"/>
      <c r="QPX44" s="2"/>
      <c r="QPY44" s="2"/>
      <c r="QPZ44" s="2"/>
      <c r="QQA44" s="2"/>
      <c r="QQB44" s="2"/>
      <c r="QQC44" s="2"/>
      <c r="QQD44" s="2"/>
      <c r="QQE44" s="2"/>
      <c r="QQF44" s="2"/>
      <c r="QQG44" s="2"/>
      <c r="QQH44" s="2"/>
      <c r="QQI44" s="2"/>
      <c r="QQJ44" s="2"/>
      <c r="QQK44" s="2"/>
      <c r="QQL44" s="2"/>
      <c r="QQM44" s="2"/>
      <c r="QQN44" s="2"/>
      <c r="QQO44" s="2"/>
      <c r="QQP44" s="2"/>
      <c r="QQQ44" s="2"/>
      <c r="QQR44" s="2"/>
      <c r="QQS44" s="2"/>
      <c r="QQT44" s="2"/>
      <c r="QQU44" s="2"/>
      <c r="QQV44" s="2"/>
      <c r="QQW44" s="2"/>
      <c r="QQX44" s="2"/>
      <c r="QQY44" s="2"/>
      <c r="QQZ44" s="2"/>
      <c r="QRA44" s="2"/>
      <c r="QRB44" s="2"/>
      <c r="QRC44" s="2"/>
      <c r="QRD44" s="2"/>
      <c r="QRE44" s="2"/>
      <c r="QRF44" s="2"/>
      <c r="QRG44" s="2"/>
      <c r="QRH44" s="2"/>
      <c r="QRI44" s="2"/>
      <c r="QRJ44" s="2"/>
      <c r="QRK44" s="2"/>
      <c r="QRL44" s="2"/>
      <c r="QRM44" s="2"/>
      <c r="QRN44" s="2"/>
      <c r="QRO44" s="2"/>
      <c r="QRP44" s="2"/>
      <c r="QRQ44" s="2"/>
      <c r="QRR44" s="2"/>
      <c r="QRS44" s="2"/>
      <c r="QRT44" s="2"/>
      <c r="QRU44" s="2"/>
      <c r="QRV44" s="2"/>
      <c r="QRW44" s="2"/>
      <c r="QRX44" s="2"/>
      <c r="QRY44" s="2"/>
      <c r="QRZ44" s="2"/>
      <c r="QSA44" s="2"/>
      <c r="QSB44" s="2"/>
      <c r="QSC44" s="2"/>
      <c r="QSD44" s="2"/>
      <c r="QSE44" s="2"/>
      <c r="QSF44" s="2"/>
      <c r="QSG44" s="2"/>
      <c r="QSH44" s="2"/>
      <c r="QSI44" s="2"/>
      <c r="QSJ44" s="2"/>
      <c r="QSK44" s="2"/>
      <c r="QSL44" s="2"/>
      <c r="QSM44" s="2"/>
      <c r="QSN44" s="2"/>
      <c r="QSO44" s="2"/>
      <c r="QSP44" s="2"/>
      <c r="QSQ44" s="2"/>
      <c r="QSR44" s="2"/>
      <c r="QSS44" s="2"/>
      <c r="QST44" s="2"/>
      <c r="QSU44" s="2"/>
      <c r="QSV44" s="2"/>
      <c r="QSW44" s="2"/>
      <c r="QSX44" s="2"/>
      <c r="QSY44" s="2"/>
      <c r="QSZ44" s="2"/>
      <c r="QTA44" s="2"/>
      <c r="QTB44" s="2"/>
      <c r="QTC44" s="2"/>
      <c r="QTD44" s="2"/>
      <c r="QTE44" s="2"/>
      <c r="QTF44" s="2"/>
      <c r="QTG44" s="2"/>
      <c r="QTH44" s="2"/>
      <c r="QTI44" s="2"/>
      <c r="QTJ44" s="2"/>
      <c r="QTK44" s="2"/>
      <c r="QTL44" s="2"/>
      <c r="QTM44" s="2"/>
      <c r="QTN44" s="2"/>
      <c r="QTO44" s="2"/>
      <c r="QTP44" s="2"/>
      <c r="QTQ44" s="2"/>
      <c r="QTR44" s="2"/>
      <c r="QTS44" s="2"/>
      <c r="QTT44" s="2"/>
      <c r="QTU44" s="2"/>
      <c r="QTV44" s="2"/>
      <c r="QTW44" s="2"/>
      <c r="QTX44" s="2"/>
      <c r="QTY44" s="2"/>
      <c r="QTZ44" s="2"/>
      <c r="QUA44" s="2"/>
      <c r="QUB44" s="2"/>
      <c r="QUC44" s="2"/>
      <c r="QUD44" s="2"/>
      <c r="QUE44" s="2"/>
      <c r="QUF44" s="2"/>
      <c r="QUG44" s="2"/>
      <c r="QUH44" s="2"/>
      <c r="QUI44" s="2"/>
      <c r="QUJ44" s="2"/>
      <c r="QUK44" s="2"/>
      <c r="QUL44" s="2"/>
      <c r="QUM44" s="2"/>
      <c r="QUN44" s="2"/>
      <c r="QUO44" s="2"/>
      <c r="QUP44" s="2"/>
      <c r="QUQ44" s="2"/>
      <c r="QUR44" s="2"/>
      <c r="QUS44" s="2"/>
      <c r="QUT44" s="2"/>
      <c r="QUU44" s="2"/>
      <c r="QUV44" s="2"/>
      <c r="QUW44" s="2"/>
      <c r="QUX44" s="2"/>
      <c r="QUY44" s="2"/>
      <c r="QUZ44" s="2"/>
      <c r="QVA44" s="2"/>
      <c r="QVB44" s="2"/>
      <c r="QVC44" s="2"/>
      <c r="QVD44" s="2"/>
      <c r="QVE44" s="2"/>
      <c r="QVF44" s="2"/>
      <c r="QVG44" s="2"/>
      <c r="QVH44" s="2"/>
      <c r="QVI44" s="2"/>
      <c r="QVJ44" s="2"/>
      <c r="QVK44" s="2"/>
      <c r="QVL44" s="2"/>
      <c r="QVM44" s="2"/>
      <c r="QVN44" s="2"/>
      <c r="QVO44" s="2"/>
      <c r="QVP44" s="2"/>
      <c r="QVQ44" s="2"/>
      <c r="QVR44" s="2"/>
      <c r="QVS44" s="2"/>
      <c r="QVT44" s="2"/>
      <c r="QVU44" s="2"/>
      <c r="QVV44" s="2"/>
      <c r="QVW44" s="2"/>
      <c r="QVX44" s="2"/>
      <c r="QVY44" s="2"/>
      <c r="QVZ44" s="2"/>
      <c r="QWA44" s="2"/>
      <c r="QWB44" s="2"/>
      <c r="QWC44" s="2"/>
      <c r="QWD44" s="2"/>
      <c r="QWE44" s="2"/>
      <c r="QWF44" s="2"/>
      <c r="QWG44" s="2"/>
      <c r="QWH44" s="2"/>
      <c r="QWI44" s="2"/>
      <c r="QWJ44" s="2"/>
      <c r="QWK44" s="2"/>
      <c r="QWL44" s="2"/>
      <c r="QWM44" s="2"/>
      <c r="QWN44" s="2"/>
      <c r="QWO44" s="2"/>
      <c r="QWP44" s="2"/>
      <c r="QWQ44" s="2"/>
      <c r="QWR44" s="2"/>
      <c r="QWS44" s="2"/>
      <c r="QWT44" s="2"/>
      <c r="QWU44" s="2"/>
      <c r="QWV44" s="2"/>
      <c r="QWW44" s="2"/>
      <c r="QWX44" s="2"/>
      <c r="QWY44" s="2"/>
      <c r="QWZ44" s="2"/>
      <c r="QXA44" s="2"/>
      <c r="QXB44" s="2"/>
      <c r="QXC44" s="2"/>
      <c r="QXD44" s="2"/>
      <c r="QXE44" s="2"/>
      <c r="QXF44" s="2"/>
      <c r="QXG44" s="2"/>
      <c r="QXH44" s="2"/>
      <c r="QXI44" s="2"/>
      <c r="QXJ44" s="2"/>
      <c r="QXK44" s="2"/>
      <c r="QXL44" s="2"/>
      <c r="QXM44" s="2"/>
      <c r="QXN44" s="2"/>
      <c r="QXO44" s="2"/>
      <c r="QXP44" s="2"/>
      <c r="QXQ44" s="2"/>
      <c r="QXR44" s="2"/>
      <c r="QXS44" s="2"/>
      <c r="QXT44" s="2"/>
      <c r="QXU44" s="2"/>
      <c r="QXV44" s="2"/>
      <c r="QXW44" s="2"/>
      <c r="QXX44" s="2"/>
      <c r="QXY44" s="2"/>
      <c r="QXZ44" s="2"/>
      <c r="QYA44" s="2"/>
      <c r="QYB44" s="2"/>
      <c r="QYC44" s="2"/>
      <c r="QYD44" s="2"/>
      <c r="QYE44" s="2"/>
      <c r="QYF44" s="2"/>
      <c r="QYG44" s="2"/>
      <c r="QYH44" s="2"/>
      <c r="QYI44" s="2"/>
      <c r="QYJ44" s="2"/>
      <c r="QYK44" s="2"/>
      <c r="QYL44" s="2"/>
      <c r="QYM44" s="2"/>
      <c r="QYN44" s="2"/>
      <c r="QYO44" s="2"/>
      <c r="QYP44" s="2"/>
      <c r="QYQ44" s="2"/>
      <c r="QYR44" s="2"/>
      <c r="QYS44" s="2"/>
      <c r="QYT44" s="2"/>
      <c r="QYU44" s="2"/>
      <c r="QYV44" s="2"/>
      <c r="QYW44" s="2"/>
      <c r="QYX44" s="2"/>
      <c r="QYY44" s="2"/>
      <c r="QYZ44" s="2"/>
      <c r="QZA44" s="2"/>
      <c r="QZB44" s="2"/>
      <c r="QZC44" s="2"/>
      <c r="QZD44" s="2"/>
      <c r="QZE44" s="2"/>
      <c r="QZF44" s="2"/>
      <c r="QZG44" s="2"/>
      <c r="QZH44" s="2"/>
      <c r="QZI44" s="2"/>
      <c r="QZJ44" s="2"/>
      <c r="QZK44" s="2"/>
      <c r="QZL44" s="2"/>
      <c r="QZM44" s="2"/>
      <c r="QZN44" s="2"/>
      <c r="QZO44" s="2"/>
      <c r="QZP44" s="2"/>
      <c r="QZQ44" s="2"/>
      <c r="QZR44" s="2"/>
      <c r="QZS44" s="2"/>
      <c r="QZT44" s="2"/>
      <c r="QZU44" s="2"/>
      <c r="QZV44" s="2"/>
      <c r="QZW44" s="2"/>
      <c r="QZX44" s="2"/>
      <c r="QZY44" s="2"/>
      <c r="QZZ44" s="2"/>
      <c r="RAA44" s="2"/>
      <c r="RAB44" s="2"/>
      <c r="RAC44" s="2"/>
      <c r="RAD44" s="2"/>
      <c r="RAE44" s="2"/>
      <c r="RAF44" s="2"/>
      <c r="RAG44" s="2"/>
      <c r="RAH44" s="2"/>
      <c r="RAI44" s="2"/>
      <c r="RAJ44" s="2"/>
      <c r="RAK44" s="2"/>
      <c r="RAL44" s="2"/>
      <c r="RAM44" s="2"/>
      <c r="RAN44" s="2"/>
      <c r="RAO44" s="2"/>
      <c r="RAP44" s="2"/>
      <c r="RAQ44" s="2"/>
      <c r="RAR44" s="2"/>
      <c r="RAS44" s="2"/>
      <c r="RAT44" s="2"/>
      <c r="RAU44" s="2"/>
      <c r="RAV44" s="2"/>
      <c r="RAW44" s="2"/>
      <c r="RAX44" s="2"/>
      <c r="RAY44" s="2"/>
      <c r="RAZ44" s="2"/>
      <c r="RBA44" s="2"/>
      <c r="RBB44" s="2"/>
      <c r="RBC44" s="2"/>
      <c r="RBD44" s="2"/>
      <c r="RBE44" s="2"/>
      <c r="RBF44" s="2"/>
      <c r="RBG44" s="2"/>
      <c r="RBH44" s="2"/>
      <c r="RBI44" s="2"/>
      <c r="RBJ44" s="2"/>
      <c r="RBK44" s="2"/>
      <c r="RBL44" s="2"/>
      <c r="RBM44" s="2"/>
      <c r="RBN44" s="2"/>
      <c r="RBO44" s="2"/>
      <c r="RBP44" s="2"/>
      <c r="RBQ44" s="2"/>
      <c r="RBR44" s="2"/>
      <c r="RBS44" s="2"/>
      <c r="RBT44" s="2"/>
      <c r="RBU44" s="2"/>
      <c r="RBV44" s="2"/>
      <c r="RBW44" s="2"/>
      <c r="RBX44" s="2"/>
      <c r="RBY44" s="2"/>
      <c r="RBZ44" s="2"/>
      <c r="RCA44" s="2"/>
      <c r="RCB44" s="2"/>
      <c r="RCC44" s="2"/>
      <c r="RCD44" s="2"/>
      <c r="RCE44" s="2"/>
      <c r="RCF44" s="2"/>
      <c r="RCG44" s="2"/>
      <c r="RCH44" s="2"/>
      <c r="RCI44" s="2"/>
      <c r="RCJ44" s="2"/>
      <c r="RCK44" s="2"/>
      <c r="RCL44" s="2"/>
      <c r="RCM44" s="2"/>
      <c r="RCN44" s="2"/>
      <c r="RCO44" s="2"/>
      <c r="RCP44" s="2"/>
      <c r="RCQ44" s="2"/>
      <c r="RCR44" s="2"/>
      <c r="RCS44" s="2"/>
      <c r="RCT44" s="2"/>
      <c r="RCU44" s="2"/>
      <c r="RCV44" s="2"/>
      <c r="RCW44" s="2"/>
      <c r="RCX44" s="2"/>
      <c r="RCY44" s="2"/>
      <c r="RCZ44" s="2"/>
      <c r="RDA44" s="2"/>
      <c r="RDB44" s="2"/>
      <c r="RDC44" s="2"/>
      <c r="RDD44" s="2"/>
      <c r="RDE44" s="2"/>
      <c r="RDF44" s="2"/>
      <c r="RDG44" s="2"/>
      <c r="RDH44" s="2"/>
      <c r="RDI44" s="2"/>
      <c r="RDJ44" s="2"/>
      <c r="RDK44" s="2"/>
      <c r="RDL44" s="2"/>
      <c r="RDM44" s="2"/>
      <c r="RDN44" s="2"/>
      <c r="RDO44" s="2"/>
      <c r="RDP44" s="2"/>
      <c r="RDQ44" s="2"/>
      <c r="RDR44" s="2"/>
      <c r="RDS44" s="2"/>
      <c r="RDT44" s="2"/>
      <c r="RDU44" s="2"/>
      <c r="RDV44" s="2"/>
      <c r="RDW44" s="2"/>
      <c r="RDX44" s="2"/>
      <c r="RDY44" s="2"/>
      <c r="RDZ44" s="2"/>
      <c r="REA44" s="2"/>
      <c r="REB44" s="2"/>
      <c r="REC44" s="2"/>
      <c r="RED44" s="2"/>
      <c r="REE44" s="2"/>
      <c r="REF44" s="2"/>
      <c r="REG44" s="2"/>
      <c r="REH44" s="2"/>
      <c r="REI44" s="2"/>
      <c r="REJ44" s="2"/>
      <c r="REK44" s="2"/>
      <c r="REL44" s="2"/>
      <c r="REM44" s="2"/>
      <c r="REN44" s="2"/>
      <c r="REO44" s="2"/>
      <c r="REP44" s="2"/>
      <c r="REQ44" s="2"/>
      <c r="RER44" s="2"/>
      <c r="RES44" s="2"/>
      <c r="RET44" s="2"/>
      <c r="REU44" s="2"/>
      <c r="REV44" s="2"/>
      <c r="REW44" s="2"/>
      <c r="REX44" s="2"/>
      <c r="REY44" s="2"/>
      <c r="REZ44" s="2"/>
      <c r="RFA44" s="2"/>
      <c r="RFB44" s="2"/>
      <c r="RFC44" s="2"/>
      <c r="RFD44" s="2"/>
      <c r="RFE44" s="2"/>
      <c r="RFF44" s="2"/>
      <c r="RFG44" s="2"/>
      <c r="RFH44" s="2"/>
      <c r="RFI44" s="2"/>
      <c r="RFJ44" s="2"/>
      <c r="RFK44" s="2"/>
      <c r="RFL44" s="2"/>
      <c r="RFM44" s="2"/>
      <c r="RFN44" s="2"/>
      <c r="RFO44" s="2"/>
      <c r="RFP44" s="2"/>
      <c r="RFQ44" s="2"/>
      <c r="RFR44" s="2"/>
      <c r="RFS44" s="2"/>
      <c r="RFT44" s="2"/>
      <c r="RFU44" s="2"/>
      <c r="RFV44" s="2"/>
      <c r="RFW44" s="2"/>
      <c r="RFX44" s="2"/>
      <c r="RFY44" s="2"/>
      <c r="RFZ44" s="2"/>
      <c r="RGA44" s="2"/>
      <c r="RGB44" s="2"/>
      <c r="RGC44" s="2"/>
      <c r="RGD44" s="2"/>
      <c r="RGE44" s="2"/>
      <c r="RGF44" s="2"/>
      <c r="RGG44" s="2"/>
      <c r="RGH44" s="2"/>
      <c r="RGI44" s="2"/>
      <c r="RGJ44" s="2"/>
      <c r="RGK44" s="2"/>
      <c r="RGL44" s="2"/>
      <c r="RGM44" s="2"/>
      <c r="RGN44" s="2"/>
      <c r="RGO44" s="2"/>
      <c r="RGP44" s="2"/>
      <c r="RGQ44" s="2"/>
      <c r="RGR44" s="2"/>
      <c r="RGS44" s="2"/>
      <c r="RGT44" s="2"/>
      <c r="RGU44" s="2"/>
      <c r="RGV44" s="2"/>
      <c r="RGW44" s="2"/>
      <c r="RGX44" s="2"/>
      <c r="RGY44" s="2"/>
      <c r="RGZ44" s="2"/>
      <c r="RHA44" s="2"/>
      <c r="RHB44" s="2"/>
      <c r="RHC44" s="2"/>
      <c r="RHD44" s="2"/>
      <c r="RHE44" s="2"/>
      <c r="RHF44" s="2"/>
      <c r="RHG44" s="2"/>
      <c r="RHH44" s="2"/>
      <c r="RHI44" s="2"/>
      <c r="RHJ44" s="2"/>
      <c r="RHK44" s="2"/>
      <c r="RHL44" s="2"/>
      <c r="RHM44" s="2"/>
      <c r="RHN44" s="2"/>
      <c r="RHO44" s="2"/>
      <c r="RHP44" s="2"/>
      <c r="RHQ44" s="2"/>
      <c r="RHR44" s="2"/>
      <c r="RHS44" s="2"/>
      <c r="RHT44" s="2"/>
      <c r="RHU44" s="2"/>
      <c r="RHV44" s="2"/>
      <c r="RHW44" s="2"/>
      <c r="RHX44" s="2"/>
      <c r="RHY44" s="2"/>
      <c r="RHZ44" s="2"/>
      <c r="RIA44" s="2"/>
      <c r="RIB44" s="2"/>
      <c r="RIC44" s="2"/>
      <c r="RID44" s="2"/>
      <c r="RIE44" s="2"/>
      <c r="RIF44" s="2"/>
      <c r="RIG44" s="2"/>
      <c r="RIH44" s="2"/>
      <c r="RII44" s="2"/>
      <c r="RIJ44" s="2"/>
      <c r="RIK44" s="2"/>
      <c r="RIL44" s="2"/>
      <c r="RIM44" s="2"/>
      <c r="RIN44" s="2"/>
      <c r="RIO44" s="2"/>
      <c r="RIP44" s="2"/>
      <c r="RIQ44" s="2"/>
      <c r="RIR44" s="2"/>
      <c r="RIS44" s="2"/>
      <c r="RIT44" s="2"/>
      <c r="RIU44" s="2"/>
      <c r="RIV44" s="2"/>
      <c r="RIW44" s="2"/>
      <c r="RIX44" s="2"/>
      <c r="RIY44" s="2"/>
      <c r="RIZ44" s="2"/>
      <c r="RJA44" s="2"/>
      <c r="RJB44" s="2"/>
      <c r="RJC44" s="2"/>
      <c r="RJD44" s="2"/>
      <c r="RJE44" s="2"/>
      <c r="RJF44" s="2"/>
      <c r="RJG44" s="2"/>
      <c r="RJH44" s="2"/>
      <c r="RJI44" s="2"/>
      <c r="RJJ44" s="2"/>
      <c r="RJK44" s="2"/>
      <c r="RJL44" s="2"/>
      <c r="RJM44" s="2"/>
      <c r="RJN44" s="2"/>
      <c r="RJO44" s="2"/>
      <c r="RJP44" s="2"/>
      <c r="RJQ44" s="2"/>
      <c r="RJR44" s="2"/>
      <c r="RJS44" s="2"/>
      <c r="RJT44" s="2"/>
      <c r="RJU44" s="2"/>
      <c r="RJV44" s="2"/>
      <c r="RJW44" s="2"/>
      <c r="RJX44" s="2"/>
      <c r="RJY44" s="2"/>
      <c r="RJZ44" s="2"/>
      <c r="RKA44" s="2"/>
      <c r="RKB44" s="2"/>
      <c r="RKC44" s="2"/>
      <c r="RKD44" s="2"/>
      <c r="RKE44" s="2"/>
      <c r="RKF44" s="2"/>
      <c r="RKG44" s="2"/>
      <c r="RKH44" s="2"/>
      <c r="RKI44" s="2"/>
      <c r="RKJ44" s="2"/>
      <c r="RKK44" s="2"/>
      <c r="RKL44" s="2"/>
      <c r="RKM44" s="2"/>
      <c r="RKN44" s="2"/>
      <c r="RKO44" s="2"/>
      <c r="RKP44" s="2"/>
      <c r="RKQ44" s="2"/>
      <c r="RKR44" s="2"/>
      <c r="RKS44" s="2"/>
      <c r="RKT44" s="2"/>
      <c r="RKU44" s="2"/>
      <c r="RKV44" s="2"/>
      <c r="RKW44" s="2"/>
      <c r="RKX44" s="2"/>
      <c r="RKY44" s="2"/>
      <c r="RKZ44" s="2"/>
      <c r="RLA44" s="2"/>
      <c r="RLB44" s="2"/>
      <c r="RLC44" s="2"/>
      <c r="RLD44" s="2"/>
      <c r="RLE44" s="2"/>
      <c r="RLF44" s="2"/>
      <c r="RLG44" s="2"/>
      <c r="RLH44" s="2"/>
      <c r="RLI44" s="2"/>
      <c r="RLJ44" s="2"/>
      <c r="RLK44" s="2"/>
      <c r="RLL44" s="2"/>
      <c r="RLM44" s="2"/>
      <c r="RLN44" s="2"/>
      <c r="RLO44" s="2"/>
      <c r="RLP44" s="2"/>
      <c r="RLQ44" s="2"/>
      <c r="RLR44" s="2"/>
      <c r="RLS44" s="2"/>
      <c r="RLT44" s="2"/>
      <c r="RLU44" s="2"/>
      <c r="RLV44" s="2"/>
      <c r="RLW44" s="2"/>
      <c r="RLX44" s="2"/>
      <c r="RLY44" s="2"/>
      <c r="RLZ44" s="2"/>
      <c r="RMA44" s="2"/>
      <c r="RMB44" s="2"/>
      <c r="RMC44" s="2"/>
      <c r="RMD44" s="2"/>
      <c r="RME44" s="2"/>
      <c r="RMF44" s="2"/>
      <c r="RMG44" s="2"/>
      <c r="RMH44" s="2"/>
      <c r="RMI44" s="2"/>
      <c r="RMJ44" s="2"/>
      <c r="RMK44" s="2"/>
      <c r="RML44" s="2"/>
      <c r="RMM44" s="2"/>
      <c r="RMN44" s="2"/>
      <c r="RMO44" s="2"/>
      <c r="RMP44" s="2"/>
      <c r="RMQ44" s="2"/>
      <c r="RMR44" s="2"/>
      <c r="RMS44" s="2"/>
      <c r="RMT44" s="2"/>
      <c r="RMU44" s="2"/>
      <c r="RMV44" s="2"/>
      <c r="RMW44" s="2"/>
      <c r="RMX44" s="2"/>
      <c r="RMY44" s="2"/>
      <c r="RMZ44" s="2"/>
      <c r="RNA44" s="2"/>
      <c r="RNB44" s="2"/>
      <c r="RNC44" s="2"/>
      <c r="RND44" s="2"/>
      <c r="RNE44" s="2"/>
      <c r="RNF44" s="2"/>
      <c r="RNG44" s="2"/>
      <c r="RNH44" s="2"/>
      <c r="RNI44" s="2"/>
      <c r="RNJ44" s="2"/>
      <c r="RNK44" s="2"/>
      <c r="RNL44" s="2"/>
      <c r="RNM44" s="2"/>
      <c r="RNN44" s="2"/>
      <c r="RNO44" s="2"/>
      <c r="RNP44" s="2"/>
      <c r="RNQ44" s="2"/>
      <c r="RNR44" s="2"/>
      <c r="RNS44" s="2"/>
      <c r="RNT44" s="2"/>
      <c r="RNU44" s="2"/>
      <c r="RNV44" s="2"/>
      <c r="RNW44" s="2"/>
      <c r="RNX44" s="2"/>
      <c r="RNY44" s="2"/>
      <c r="RNZ44" s="2"/>
      <c r="ROA44" s="2"/>
      <c r="ROB44" s="2"/>
      <c r="ROC44" s="2"/>
      <c r="ROD44" s="2"/>
      <c r="ROE44" s="2"/>
      <c r="ROF44" s="2"/>
      <c r="ROG44" s="2"/>
      <c r="ROH44" s="2"/>
      <c r="ROI44" s="2"/>
      <c r="ROJ44" s="2"/>
      <c r="ROK44" s="2"/>
      <c r="ROL44" s="2"/>
      <c r="ROM44" s="2"/>
      <c r="RON44" s="2"/>
      <c r="ROO44" s="2"/>
      <c r="ROP44" s="2"/>
      <c r="ROQ44" s="2"/>
      <c r="ROR44" s="2"/>
      <c r="ROS44" s="2"/>
      <c r="ROT44" s="2"/>
      <c r="ROU44" s="2"/>
      <c r="ROV44" s="2"/>
      <c r="ROW44" s="2"/>
      <c r="ROX44" s="2"/>
      <c r="ROY44" s="2"/>
      <c r="ROZ44" s="2"/>
      <c r="RPA44" s="2"/>
      <c r="RPB44" s="2"/>
      <c r="RPC44" s="2"/>
      <c r="RPD44" s="2"/>
      <c r="RPE44" s="2"/>
      <c r="RPF44" s="2"/>
      <c r="RPG44" s="2"/>
      <c r="RPH44" s="2"/>
      <c r="RPI44" s="2"/>
      <c r="RPJ44" s="2"/>
      <c r="RPK44" s="2"/>
      <c r="RPL44" s="2"/>
      <c r="RPM44" s="2"/>
      <c r="RPN44" s="2"/>
      <c r="RPO44" s="2"/>
      <c r="RPP44" s="2"/>
      <c r="RPQ44" s="2"/>
      <c r="RPR44" s="2"/>
      <c r="RPS44" s="2"/>
      <c r="RPT44" s="2"/>
      <c r="RPU44" s="2"/>
      <c r="RPV44" s="2"/>
      <c r="RPW44" s="2"/>
      <c r="RPX44" s="2"/>
      <c r="RPY44" s="2"/>
      <c r="RPZ44" s="2"/>
      <c r="RQA44" s="2"/>
      <c r="RQB44" s="2"/>
      <c r="RQC44" s="2"/>
      <c r="RQD44" s="2"/>
      <c r="RQE44" s="2"/>
      <c r="RQF44" s="2"/>
      <c r="RQG44" s="2"/>
      <c r="RQH44" s="2"/>
      <c r="RQI44" s="2"/>
      <c r="RQJ44" s="2"/>
      <c r="RQK44" s="2"/>
      <c r="RQL44" s="2"/>
      <c r="RQM44" s="2"/>
      <c r="RQN44" s="2"/>
      <c r="RQO44" s="2"/>
      <c r="RQP44" s="2"/>
      <c r="RQQ44" s="2"/>
      <c r="RQR44" s="2"/>
      <c r="RQS44" s="2"/>
      <c r="RQT44" s="2"/>
      <c r="RQU44" s="2"/>
      <c r="RQV44" s="2"/>
      <c r="RQW44" s="2"/>
      <c r="RQX44" s="2"/>
      <c r="RQY44" s="2"/>
      <c r="RQZ44" s="2"/>
      <c r="RRA44" s="2"/>
      <c r="RRB44" s="2"/>
      <c r="RRC44" s="2"/>
      <c r="RRD44" s="2"/>
      <c r="RRE44" s="2"/>
      <c r="RRF44" s="2"/>
      <c r="RRG44" s="2"/>
      <c r="RRH44" s="2"/>
      <c r="RRI44" s="2"/>
      <c r="RRJ44" s="2"/>
      <c r="RRK44" s="2"/>
      <c r="RRL44" s="2"/>
      <c r="RRM44" s="2"/>
      <c r="RRN44" s="2"/>
      <c r="RRO44" s="2"/>
      <c r="RRP44" s="2"/>
      <c r="RRQ44" s="2"/>
      <c r="RRR44" s="2"/>
      <c r="RRS44" s="2"/>
      <c r="RRT44" s="2"/>
      <c r="RRU44" s="2"/>
      <c r="RRV44" s="2"/>
      <c r="RRW44" s="2"/>
      <c r="RRX44" s="2"/>
      <c r="RRY44" s="2"/>
      <c r="RRZ44" s="2"/>
      <c r="RSA44" s="2"/>
      <c r="RSB44" s="2"/>
      <c r="RSC44" s="2"/>
      <c r="RSD44" s="2"/>
      <c r="RSE44" s="2"/>
      <c r="RSF44" s="2"/>
      <c r="RSG44" s="2"/>
      <c r="RSH44" s="2"/>
      <c r="RSI44" s="2"/>
      <c r="RSJ44" s="2"/>
      <c r="RSK44" s="2"/>
      <c r="RSL44" s="2"/>
      <c r="RSM44" s="2"/>
      <c r="RSN44" s="2"/>
      <c r="RSO44" s="2"/>
      <c r="RSP44" s="2"/>
      <c r="RSQ44" s="2"/>
      <c r="RSR44" s="2"/>
      <c r="RSS44" s="2"/>
      <c r="RST44" s="2"/>
      <c r="RSU44" s="2"/>
      <c r="RSV44" s="2"/>
      <c r="RSW44" s="2"/>
      <c r="RSX44" s="2"/>
      <c r="RSY44" s="2"/>
      <c r="RSZ44" s="2"/>
      <c r="RTA44" s="2"/>
      <c r="RTB44" s="2"/>
      <c r="RTC44" s="2"/>
      <c r="RTD44" s="2"/>
      <c r="RTE44" s="2"/>
      <c r="RTF44" s="2"/>
      <c r="RTG44" s="2"/>
      <c r="RTH44" s="2"/>
      <c r="RTI44" s="2"/>
      <c r="RTJ44" s="2"/>
      <c r="RTK44" s="2"/>
      <c r="RTL44" s="2"/>
      <c r="RTM44" s="2"/>
      <c r="RTN44" s="2"/>
      <c r="RTO44" s="2"/>
      <c r="RTP44" s="2"/>
      <c r="RTQ44" s="2"/>
      <c r="RTR44" s="2"/>
      <c r="RTS44" s="2"/>
      <c r="RTT44" s="2"/>
      <c r="RTU44" s="2"/>
      <c r="RTV44" s="2"/>
      <c r="RTW44" s="2"/>
      <c r="RTX44" s="2"/>
      <c r="RTY44" s="2"/>
      <c r="RTZ44" s="2"/>
      <c r="RUA44" s="2"/>
      <c r="RUB44" s="2"/>
      <c r="RUC44" s="2"/>
      <c r="RUD44" s="2"/>
      <c r="RUE44" s="2"/>
      <c r="RUF44" s="2"/>
      <c r="RUG44" s="2"/>
      <c r="RUH44" s="2"/>
      <c r="RUI44" s="2"/>
      <c r="RUJ44" s="2"/>
      <c r="RUK44" s="2"/>
      <c r="RUL44" s="2"/>
      <c r="RUM44" s="2"/>
      <c r="RUN44" s="2"/>
      <c r="RUO44" s="2"/>
      <c r="RUP44" s="2"/>
      <c r="RUQ44" s="2"/>
      <c r="RUR44" s="2"/>
      <c r="RUS44" s="2"/>
      <c r="RUT44" s="2"/>
      <c r="RUU44" s="2"/>
      <c r="RUV44" s="2"/>
      <c r="RUW44" s="2"/>
      <c r="RUX44" s="2"/>
      <c r="RUY44" s="2"/>
      <c r="RUZ44" s="2"/>
      <c r="RVA44" s="2"/>
      <c r="RVB44" s="2"/>
      <c r="RVC44" s="2"/>
      <c r="RVD44" s="2"/>
      <c r="RVE44" s="2"/>
      <c r="RVF44" s="2"/>
      <c r="RVG44" s="2"/>
      <c r="RVH44" s="2"/>
      <c r="RVI44" s="2"/>
      <c r="RVJ44" s="2"/>
      <c r="RVK44" s="2"/>
      <c r="RVL44" s="2"/>
      <c r="RVM44" s="2"/>
      <c r="RVN44" s="2"/>
      <c r="RVO44" s="2"/>
      <c r="RVP44" s="2"/>
      <c r="RVQ44" s="2"/>
      <c r="RVR44" s="2"/>
      <c r="RVS44" s="2"/>
      <c r="RVT44" s="2"/>
      <c r="RVU44" s="2"/>
      <c r="RVV44" s="2"/>
      <c r="RVW44" s="2"/>
      <c r="RVX44" s="2"/>
      <c r="RVY44" s="2"/>
      <c r="RVZ44" s="2"/>
      <c r="RWA44" s="2"/>
      <c r="RWB44" s="2"/>
      <c r="RWC44" s="2"/>
      <c r="RWD44" s="2"/>
      <c r="RWE44" s="2"/>
      <c r="RWF44" s="2"/>
      <c r="RWG44" s="2"/>
      <c r="RWH44" s="2"/>
      <c r="RWI44" s="2"/>
      <c r="RWJ44" s="2"/>
      <c r="RWK44" s="2"/>
      <c r="RWL44" s="2"/>
      <c r="RWM44" s="2"/>
      <c r="RWN44" s="2"/>
      <c r="RWO44" s="2"/>
      <c r="RWP44" s="2"/>
      <c r="RWQ44" s="2"/>
      <c r="RWR44" s="2"/>
      <c r="RWS44" s="2"/>
      <c r="RWT44" s="2"/>
      <c r="RWU44" s="2"/>
      <c r="RWV44" s="2"/>
      <c r="RWW44" s="2"/>
      <c r="RWX44" s="2"/>
      <c r="RWY44" s="2"/>
      <c r="RWZ44" s="2"/>
      <c r="RXA44" s="2"/>
      <c r="RXB44" s="2"/>
      <c r="RXC44" s="2"/>
      <c r="RXD44" s="2"/>
      <c r="RXE44" s="2"/>
      <c r="RXF44" s="2"/>
      <c r="RXG44" s="2"/>
      <c r="RXH44" s="2"/>
      <c r="RXI44" s="2"/>
      <c r="RXJ44" s="2"/>
      <c r="RXK44" s="2"/>
      <c r="RXL44" s="2"/>
      <c r="RXM44" s="2"/>
      <c r="RXN44" s="2"/>
      <c r="RXO44" s="2"/>
      <c r="RXP44" s="2"/>
      <c r="RXQ44" s="2"/>
      <c r="RXR44" s="2"/>
      <c r="RXS44" s="2"/>
      <c r="RXT44" s="2"/>
      <c r="RXU44" s="2"/>
      <c r="RXV44" s="2"/>
      <c r="RXW44" s="2"/>
      <c r="RXX44" s="2"/>
      <c r="RXY44" s="2"/>
      <c r="RXZ44" s="2"/>
      <c r="RYA44" s="2"/>
      <c r="RYB44" s="2"/>
      <c r="RYC44" s="2"/>
      <c r="RYD44" s="2"/>
      <c r="RYE44" s="2"/>
      <c r="RYF44" s="2"/>
      <c r="RYG44" s="2"/>
      <c r="RYH44" s="2"/>
      <c r="RYI44" s="2"/>
      <c r="RYJ44" s="2"/>
      <c r="RYK44" s="2"/>
      <c r="RYL44" s="2"/>
      <c r="RYM44" s="2"/>
      <c r="RYN44" s="2"/>
      <c r="RYO44" s="2"/>
      <c r="RYP44" s="2"/>
      <c r="RYQ44" s="2"/>
      <c r="RYR44" s="2"/>
      <c r="RYS44" s="2"/>
      <c r="RYT44" s="2"/>
      <c r="RYU44" s="2"/>
      <c r="RYV44" s="2"/>
      <c r="RYW44" s="2"/>
      <c r="RYX44" s="2"/>
      <c r="RYY44" s="2"/>
      <c r="RYZ44" s="2"/>
      <c r="RZA44" s="2"/>
      <c r="RZB44" s="2"/>
      <c r="RZC44" s="2"/>
      <c r="RZD44" s="2"/>
      <c r="RZE44" s="2"/>
      <c r="RZF44" s="2"/>
      <c r="RZG44" s="2"/>
      <c r="RZH44" s="2"/>
      <c r="RZI44" s="2"/>
      <c r="RZJ44" s="2"/>
      <c r="RZK44" s="2"/>
      <c r="RZL44" s="2"/>
      <c r="RZM44" s="2"/>
      <c r="RZN44" s="2"/>
      <c r="RZO44" s="2"/>
      <c r="RZP44" s="2"/>
      <c r="RZQ44" s="2"/>
      <c r="RZR44" s="2"/>
      <c r="RZS44" s="2"/>
      <c r="RZT44" s="2"/>
      <c r="RZU44" s="2"/>
      <c r="RZV44" s="2"/>
      <c r="RZW44" s="2"/>
      <c r="RZX44" s="2"/>
      <c r="RZY44" s="2"/>
      <c r="RZZ44" s="2"/>
      <c r="SAA44" s="2"/>
      <c r="SAB44" s="2"/>
      <c r="SAC44" s="2"/>
      <c r="SAD44" s="2"/>
      <c r="SAE44" s="2"/>
      <c r="SAF44" s="2"/>
      <c r="SAG44" s="2"/>
      <c r="SAH44" s="2"/>
      <c r="SAI44" s="2"/>
      <c r="SAJ44" s="2"/>
      <c r="SAK44" s="2"/>
      <c r="SAL44" s="2"/>
      <c r="SAM44" s="2"/>
      <c r="SAN44" s="2"/>
      <c r="SAO44" s="2"/>
      <c r="SAP44" s="2"/>
      <c r="SAQ44" s="2"/>
      <c r="SAR44" s="2"/>
      <c r="SAS44" s="2"/>
      <c r="SAT44" s="2"/>
      <c r="SAU44" s="2"/>
      <c r="SAV44" s="2"/>
      <c r="SAW44" s="2"/>
      <c r="SAX44" s="2"/>
      <c r="SAY44" s="2"/>
      <c r="SAZ44" s="2"/>
      <c r="SBA44" s="2"/>
      <c r="SBB44" s="2"/>
      <c r="SBC44" s="2"/>
      <c r="SBD44" s="2"/>
      <c r="SBE44" s="2"/>
      <c r="SBF44" s="2"/>
      <c r="SBG44" s="2"/>
      <c r="SBH44" s="2"/>
      <c r="SBI44" s="2"/>
      <c r="SBJ44" s="2"/>
      <c r="SBK44" s="2"/>
      <c r="SBL44" s="2"/>
      <c r="SBM44" s="2"/>
      <c r="SBN44" s="2"/>
      <c r="SBO44" s="2"/>
      <c r="SBP44" s="2"/>
      <c r="SBQ44" s="2"/>
      <c r="SBR44" s="2"/>
      <c r="SBS44" s="2"/>
      <c r="SBT44" s="2"/>
      <c r="SBU44" s="2"/>
      <c r="SBV44" s="2"/>
      <c r="SBW44" s="2"/>
      <c r="SBX44" s="2"/>
      <c r="SBY44" s="2"/>
      <c r="SBZ44" s="2"/>
      <c r="SCA44" s="2"/>
      <c r="SCB44" s="2"/>
      <c r="SCC44" s="2"/>
      <c r="SCD44" s="2"/>
      <c r="SCE44" s="2"/>
      <c r="SCF44" s="2"/>
      <c r="SCG44" s="2"/>
      <c r="SCH44" s="2"/>
      <c r="SCI44" s="2"/>
      <c r="SCJ44" s="2"/>
      <c r="SCK44" s="2"/>
      <c r="SCL44" s="2"/>
      <c r="SCM44" s="2"/>
      <c r="SCN44" s="2"/>
      <c r="SCO44" s="2"/>
      <c r="SCP44" s="2"/>
      <c r="SCQ44" s="2"/>
      <c r="SCR44" s="2"/>
      <c r="SCS44" s="2"/>
      <c r="SCT44" s="2"/>
      <c r="SCU44" s="2"/>
      <c r="SCV44" s="2"/>
      <c r="SCW44" s="2"/>
      <c r="SCX44" s="2"/>
      <c r="SCY44" s="2"/>
      <c r="SCZ44" s="2"/>
      <c r="SDA44" s="2"/>
      <c r="SDB44" s="2"/>
      <c r="SDC44" s="2"/>
      <c r="SDD44" s="2"/>
      <c r="SDE44" s="2"/>
      <c r="SDF44" s="2"/>
      <c r="SDG44" s="2"/>
      <c r="SDH44" s="2"/>
      <c r="SDI44" s="2"/>
      <c r="SDJ44" s="2"/>
      <c r="SDK44" s="2"/>
      <c r="SDL44" s="2"/>
      <c r="SDM44" s="2"/>
      <c r="SDN44" s="2"/>
      <c r="SDO44" s="2"/>
      <c r="SDP44" s="2"/>
      <c r="SDQ44" s="2"/>
      <c r="SDR44" s="2"/>
      <c r="SDS44" s="2"/>
      <c r="SDT44" s="2"/>
      <c r="SDU44" s="2"/>
      <c r="SDV44" s="2"/>
      <c r="SDW44" s="2"/>
      <c r="SDX44" s="2"/>
      <c r="SDY44" s="2"/>
      <c r="SDZ44" s="2"/>
      <c r="SEA44" s="2"/>
      <c r="SEB44" s="2"/>
      <c r="SEC44" s="2"/>
      <c r="SED44" s="2"/>
      <c r="SEE44" s="2"/>
      <c r="SEF44" s="2"/>
      <c r="SEG44" s="2"/>
      <c r="SEH44" s="2"/>
      <c r="SEI44" s="2"/>
      <c r="SEJ44" s="2"/>
      <c r="SEK44" s="2"/>
      <c r="SEL44" s="2"/>
      <c r="SEM44" s="2"/>
      <c r="SEN44" s="2"/>
      <c r="SEO44" s="2"/>
      <c r="SEP44" s="2"/>
      <c r="SEQ44" s="2"/>
      <c r="SER44" s="2"/>
      <c r="SES44" s="2"/>
      <c r="SET44" s="2"/>
      <c r="SEU44" s="2"/>
      <c r="SEV44" s="2"/>
      <c r="SEW44" s="2"/>
      <c r="SEX44" s="2"/>
      <c r="SEY44" s="2"/>
      <c r="SEZ44" s="2"/>
      <c r="SFA44" s="2"/>
      <c r="SFB44" s="2"/>
      <c r="SFC44" s="2"/>
      <c r="SFD44" s="2"/>
      <c r="SFE44" s="2"/>
      <c r="SFF44" s="2"/>
      <c r="SFG44" s="2"/>
      <c r="SFH44" s="2"/>
      <c r="SFI44" s="2"/>
      <c r="SFJ44" s="2"/>
      <c r="SFK44" s="2"/>
      <c r="SFL44" s="2"/>
      <c r="SFM44" s="2"/>
      <c r="SFN44" s="2"/>
      <c r="SFO44" s="2"/>
      <c r="SFP44" s="2"/>
      <c r="SFQ44" s="2"/>
      <c r="SFR44" s="2"/>
      <c r="SFS44" s="2"/>
      <c r="SFT44" s="2"/>
      <c r="SFU44" s="2"/>
      <c r="SFV44" s="2"/>
      <c r="SFW44" s="2"/>
      <c r="SFX44" s="2"/>
      <c r="SFY44" s="2"/>
      <c r="SFZ44" s="2"/>
      <c r="SGA44" s="2"/>
      <c r="SGB44" s="2"/>
      <c r="SGC44" s="2"/>
      <c r="SGD44" s="2"/>
      <c r="SGE44" s="2"/>
      <c r="SGF44" s="2"/>
      <c r="SGG44" s="2"/>
      <c r="SGH44" s="2"/>
      <c r="SGI44" s="2"/>
      <c r="SGJ44" s="2"/>
      <c r="SGK44" s="2"/>
      <c r="SGL44" s="2"/>
      <c r="SGM44" s="2"/>
      <c r="SGN44" s="2"/>
      <c r="SGO44" s="2"/>
      <c r="SGP44" s="2"/>
      <c r="SGQ44" s="2"/>
      <c r="SGR44" s="2"/>
      <c r="SGS44" s="2"/>
      <c r="SGT44" s="2"/>
      <c r="SGU44" s="2"/>
      <c r="SGV44" s="2"/>
      <c r="SGW44" s="2"/>
      <c r="SGX44" s="2"/>
      <c r="SGY44" s="2"/>
      <c r="SGZ44" s="2"/>
      <c r="SHA44" s="2"/>
      <c r="SHB44" s="2"/>
      <c r="SHC44" s="2"/>
      <c r="SHD44" s="2"/>
      <c r="SHE44" s="2"/>
      <c r="SHF44" s="2"/>
      <c r="SHG44" s="2"/>
      <c r="SHH44" s="2"/>
      <c r="SHI44" s="2"/>
      <c r="SHJ44" s="2"/>
      <c r="SHK44" s="2"/>
      <c r="SHL44" s="2"/>
      <c r="SHM44" s="2"/>
      <c r="SHN44" s="2"/>
      <c r="SHO44" s="2"/>
      <c r="SHP44" s="2"/>
      <c r="SHQ44" s="2"/>
      <c r="SHR44" s="2"/>
      <c r="SHS44" s="2"/>
      <c r="SHT44" s="2"/>
      <c r="SHU44" s="2"/>
      <c r="SHV44" s="2"/>
      <c r="SHW44" s="2"/>
      <c r="SHX44" s="2"/>
      <c r="SHY44" s="2"/>
      <c r="SHZ44" s="2"/>
      <c r="SIA44" s="2"/>
      <c r="SIB44" s="2"/>
      <c r="SIC44" s="2"/>
      <c r="SID44" s="2"/>
      <c r="SIE44" s="2"/>
      <c r="SIF44" s="2"/>
      <c r="SIG44" s="2"/>
      <c r="SIH44" s="2"/>
      <c r="SII44" s="2"/>
      <c r="SIJ44" s="2"/>
      <c r="SIK44" s="2"/>
      <c r="SIL44" s="2"/>
      <c r="SIM44" s="2"/>
      <c r="SIN44" s="2"/>
      <c r="SIO44" s="2"/>
      <c r="SIP44" s="2"/>
      <c r="SIQ44" s="2"/>
      <c r="SIR44" s="2"/>
      <c r="SIS44" s="2"/>
      <c r="SIT44" s="2"/>
      <c r="SIU44" s="2"/>
      <c r="SIV44" s="2"/>
      <c r="SIW44" s="2"/>
      <c r="SIX44" s="2"/>
      <c r="SIY44" s="2"/>
      <c r="SIZ44" s="2"/>
      <c r="SJA44" s="2"/>
      <c r="SJB44" s="2"/>
      <c r="SJC44" s="2"/>
      <c r="SJD44" s="2"/>
      <c r="SJE44" s="2"/>
      <c r="SJF44" s="2"/>
      <c r="SJG44" s="2"/>
      <c r="SJH44" s="2"/>
      <c r="SJI44" s="2"/>
      <c r="SJJ44" s="2"/>
      <c r="SJK44" s="2"/>
      <c r="SJL44" s="2"/>
      <c r="SJM44" s="2"/>
      <c r="SJN44" s="2"/>
      <c r="SJO44" s="2"/>
      <c r="SJP44" s="2"/>
      <c r="SJQ44" s="2"/>
      <c r="SJR44" s="2"/>
      <c r="SJS44" s="2"/>
      <c r="SJT44" s="2"/>
      <c r="SJU44" s="2"/>
      <c r="SJV44" s="2"/>
      <c r="SJW44" s="2"/>
      <c r="SJX44" s="2"/>
      <c r="SJY44" s="2"/>
      <c r="SJZ44" s="2"/>
      <c r="SKA44" s="2"/>
      <c r="SKB44" s="2"/>
      <c r="SKC44" s="2"/>
      <c r="SKD44" s="2"/>
      <c r="SKE44" s="2"/>
      <c r="SKF44" s="2"/>
      <c r="SKG44" s="2"/>
      <c r="SKH44" s="2"/>
      <c r="SKI44" s="2"/>
      <c r="SKJ44" s="2"/>
      <c r="SKK44" s="2"/>
      <c r="SKL44" s="2"/>
      <c r="SKM44" s="2"/>
      <c r="SKN44" s="2"/>
      <c r="SKO44" s="2"/>
      <c r="SKP44" s="2"/>
      <c r="SKQ44" s="2"/>
      <c r="SKR44" s="2"/>
      <c r="SKS44" s="2"/>
      <c r="SKT44" s="2"/>
      <c r="SKU44" s="2"/>
      <c r="SKV44" s="2"/>
      <c r="SKW44" s="2"/>
      <c r="SKX44" s="2"/>
      <c r="SKY44" s="2"/>
      <c r="SKZ44" s="2"/>
      <c r="SLA44" s="2"/>
      <c r="SLB44" s="2"/>
      <c r="SLC44" s="2"/>
      <c r="SLD44" s="2"/>
      <c r="SLE44" s="2"/>
      <c r="SLF44" s="2"/>
      <c r="SLG44" s="2"/>
      <c r="SLH44" s="2"/>
      <c r="SLI44" s="2"/>
      <c r="SLJ44" s="2"/>
      <c r="SLK44" s="2"/>
      <c r="SLL44" s="2"/>
      <c r="SLM44" s="2"/>
      <c r="SLN44" s="2"/>
      <c r="SLO44" s="2"/>
      <c r="SLP44" s="2"/>
      <c r="SLQ44" s="2"/>
      <c r="SLR44" s="2"/>
      <c r="SLS44" s="2"/>
      <c r="SLT44" s="2"/>
      <c r="SLU44" s="2"/>
      <c r="SLV44" s="2"/>
      <c r="SLW44" s="2"/>
      <c r="SLX44" s="2"/>
      <c r="SLY44" s="2"/>
      <c r="SLZ44" s="2"/>
      <c r="SMA44" s="2"/>
      <c r="SMB44" s="2"/>
      <c r="SMC44" s="2"/>
      <c r="SMD44" s="2"/>
      <c r="SME44" s="2"/>
      <c r="SMF44" s="2"/>
      <c r="SMG44" s="2"/>
      <c r="SMH44" s="2"/>
      <c r="SMI44" s="2"/>
      <c r="SMJ44" s="2"/>
      <c r="SMK44" s="2"/>
      <c r="SML44" s="2"/>
      <c r="SMM44" s="2"/>
      <c r="SMN44" s="2"/>
      <c r="SMO44" s="2"/>
      <c r="SMP44" s="2"/>
      <c r="SMQ44" s="2"/>
      <c r="SMR44" s="2"/>
      <c r="SMS44" s="2"/>
      <c r="SMT44" s="2"/>
      <c r="SMU44" s="2"/>
      <c r="SMV44" s="2"/>
      <c r="SMW44" s="2"/>
      <c r="SMX44" s="2"/>
      <c r="SMY44" s="2"/>
      <c r="SMZ44" s="2"/>
      <c r="SNA44" s="2"/>
      <c r="SNB44" s="2"/>
      <c r="SNC44" s="2"/>
      <c r="SND44" s="2"/>
      <c r="SNE44" s="2"/>
      <c r="SNF44" s="2"/>
      <c r="SNG44" s="2"/>
      <c r="SNH44" s="2"/>
      <c r="SNI44" s="2"/>
      <c r="SNJ44" s="2"/>
      <c r="SNK44" s="2"/>
      <c r="SNL44" s="2"/>
      <c r="SNM44" s="2"/>
      <c r="SNN44" s="2"/>
      <c r="SNO44" s="2"/>
      <c r="SNP44" s="2"/>
      <c r="SNQ44" s="2"/>
      <c r="SNR44" s="2"/>
      <c r="SNS44" s="2"/>
      <c r="SNT44" s="2"/>
      <c r="SNU44" s="2"/>
      <c r="SNV44" s="2"/>
      <c r="SNW44" s="2"/>
      <c r="SNX44" s="2"/>
      <c r="SNY44" s="2"/>
      <c r="SNZ44" s="2"/>
      <c r="SOA44" s="2"/>
      <c r="SOB44" s="2"/>
      <c r="SOC44" s="2"/>
      <c r="SOD44" s="2"/>
      <c r="SOE44" s="2"/>
      <c r="SOF44" s="2"/>
      <c r="SOG44" s="2"/>
      <c r="SOH44" s="2"/>
      <c r="SOI44" s="2"/>
      <c r="SOJ44" s="2"/>
      <c r="SOK44" s="2"/>
      <c r="SOL44" s="2"/>
      <c r="SOM44" s="2"/>
      <c r="SON44" s="2"/>
      <c r="SOO44" s="2"/>
      <c r="SOP44" s="2"/>
      <c r="SOQ44" s="2"/>
      <c r="SOR44" s="2"/>
      <c r="SOS44" s="2"/>
      <c r="SOT44" s="2"/>
      <c r="SOU44" s="2"/>
      <c r="SOV44" s="2"/>
      <c r="SOW44" s="2"/>
      <c r="SOX44" s="2"/>
      <c r="SOY44" s="2"/>
      <c r="SOZ44" s="2"/>
      <c r="SPA44" s="2"/>
      <c r="SPB44" s="2"/>
      <c r="SPC44" s="2"/>
      <c r="SPD44" s="2"/>
      <c r="SPE44" s="2"/>
      <c r="SPF44" s="2"/>
      <c r="SPG44" s="2"/>
      <c r="SPH44" s="2"/>
      <c r="SPI44" s="2"/>
      <c r="SPJ44" s="2"/>
      <c r="SPK44" s="2"/>
      <c r="SPL44" s="2"/>
      <c r="SPM44" s="2"/>
      <c r="SPN44" s="2"/>
      <c r="SPO44" s="2"/>
      <c r="SPP44" s="2"/>
      <c r="SPQ44" s="2"/>
      <c r="SPR44" s="2"/>
      <c r="SPS44" s="2"/>
      <c r="SPT44" s="2"/>
      <c r="SPU44" s="2"/>
      <c r="SPV44" s="2"/>
      <c r="SPW44" s="2"/>
      <c r="SPX44" s="2"/>
      <c r="SPY44" s="2"/>
      <c r="SPZ44" s="2"/>
      <c r="SQA44" s="2"/>
      <c r="SQB44" s="2"/>
      <c r="SQC44" s="2"/>
      <c r="SQD44" s="2"/>
      <c r="SQE44" s="2"/>
      <c r="SQF44" s="2"/>
      <c r="SQG44" s="2"/>
      <c r="SQH44" s="2"/>
      <c r="SQI44" s="2"/>
      <c r="SQJ44" s="2"/>
      <c r="SQK44" s="2"/>
      <c r="SQL44" s="2"/>
      <c r="SQM44" s="2"/>
      <c r="SQN44" s="2"/>
      <c r="SQO44" s="2"/>
      <c r="SQP44" s="2"/>
      <c r="SQQ44" s="2"/>
      <c r="SQR44" s="2"/>
      <c r="SQS44" s="2"/>
      <c r="SQT44" s="2"/>
      <c r="SQU44" s="2"/>
      <c r="SQV44" s="2"/>
      <c r="SQW44" s="2"/>
      <c r="SQX44" s="2"/>
      <c r="SQY44" s="2"/>
      <c r="SQZ44" s="2"/>
      <c r="SRA44" s="2"/>
      <c r="SRB44" s="2"/>
      <c r="SRC44" s="2"/>
      <c r="SRD44" s="2"/>
      <c r="SRE44" s="2"/>
      <c r="SRF44" s="2"/>
      <c r="SRG44" s="2"/>
      <c r="SRH44" s="2"/>
      <c r="SRI44" s="2"/>
      <c r="SRJ44" s="2"/>
      <c r="SRK44" s="2"/>
      <c r="SRL44" s="2"/>
      <c r="SRM44" s="2"/>
      <c r="SRN44" s="2"/>
      <c r="SRO44" s="2"/>
      <c r="SRP44" s="2"/>
      <c r="SRQ44" s="2"/>
      <c r="SRR44" s="2"/>
      <c r="SRS44" s="2"/>
      <c r="SRT44" s="2"/>
      <c r="SRU44" s="2"/>
      <c r="SRV44" s="2"/>
      <c r="SRW44" s="2"/>
      <c r="SRX44" s="2"/>
      <c r="SRY44" s="2"/>
      <c r="SRZ44" s="2"/>
      <c r="SSA44" s="2"/>
      <c r="SSB44" s="2"/>
      <c r="SSC44" s="2"/>
      <c r="SSD44" s="2"/>
      <c r="SSE44" s="2"/>
      <c r="SSF44" s="2"/>
      <c r="SSG44" s="2"/>
      <c r="SSH44" s="2"/>
      <c r="SSI44" s="2"/>
      <c r="SSJ44" s="2"/>
      <c r="SSK44" s="2"/>
      <c r="SSL44" s="2"/>
      <c r="SSM44" s="2"/>
      <c r="SSN44" s="2"/>
      <c r="SSO44" s="2"/>
      <c r="SSP44" s="2"/>
      <c r="SSQ44" s="2"/>
      <c r="SSR44" s="2"/>
      <c r="SSS44" s="2"/>
      <c r="SST44" s="2"/>
      <c r="SSU44" s="2"/>
      <c r="SSV44" s="2"/>
      <c r="SSW44" s="2"/>
      <c r="SSX44" s="2"/>
      <c r="SSY44" s="2"/>
      <c r="SSZ44" s="2"/>
      <c r="STA44" s="2"/>
      <c r="STB44" s="2"/>
      <c r="STC44" s="2"/>
      <c r="STD44" s="2"/>
      <c r="STE44" s="2"/>
      <c r="STF44" s="2"/>
      <c r="STG44" s="2"/>
      <c r="STH44" s="2"/>
      <c r="STI44" s="2"/>
      <c r="STJ44" s="2"/>
      <c r="STK44" s="2"/>
      <c r="STL44" s="2"/>
      <c r="STM44" s="2"/>
      <c r="STN44" s="2"/>
      <c r="STO44" s="2"/>
      <c r="STP44" s="2"/>
      <c r="STQ44" s="2"/>
      <c r="STR44" s="2"/>
      <c r="STS44" s="2"/>
      <c r="STT44" s="2"/>
      <c r="STU44" s="2"/>
      <c r="STV44" s="2"/>
      <c r="STW44" s="2"/>
      <c r="STX44" s="2"/>
      <c r="STY44" s="2"/>
      <c r="STZ44" s="2"/>
      <c r="SUA44" s="2"/>
      <c r="SUB44" s="2"/>
      <c r="SUC44" s="2"/>
      <c r="SUD44" s="2"/>
      <c r="SUE44" s="2"/>
      <c r="SUF44" s="2"/>
      <c r="SUG44" s="2"/>
      <c r="SUH44" s="2"/>
      <c r="SUI44" s="2"/>
      <c r="SUJ44" s="2"/>
      <c r="SUK44" s="2"/>
      <c r="SUL44" s="2"/>
      <c r="SUM44" s="2"/>
      <c r="SUN44" s="2"/>
      <c r="SUO44" s="2"/>
      <c r="SUP44" s="2"/>
      <c r="SUQ44" s="2"/>
      <c r="SUR44" s="2"/>
      <c r="SUS44" s="2"/>
      <c r="SUT44" s="2"/>
      <c r="SUU44" s="2"/>
      <c r="SUV44" s="2"/>
      <c r="SUW44" s="2"/>
      <c r="SUX44" s="2"/>
      <c r="SUY44" s="2"/>
      <c r="SUZ44" s="2"/>
      <c r="SVA44" s="2"/>
      <c r="SVB44" s="2"/>
      <c r="SVC44" s="2"/>
      <c r="SVD44" s="2"/>
      <c r="SVE44" s="2"/>
      <c r="SVF44" s="2"/>
      <c r="SVG44" s="2"/>
      <c r="SVH44" s="2"/>
      <c r="SVI44" s="2"/>
      <c r="SVJ44" s="2"/>
      <c r="SVK44" s="2"/>
      <c r="SVL44" s="2"/>
      <c r="SVM44" s="2"/>
      <c r="SVN44" s="2"/>
      <c r="SVO44" s="2"/>
      <c r="SVP44" s="2"/>
      <c r="SVQ44" s="2"/>
      <c r="SVR44" s="2"/>
      <c r="SVS44" s="2"/>
      <c r="SVT44" s="2"/>
      <c r="SVU44" s="2"/>
      <c r="SVV44" s="2"/>
      <c r="SVW44" s="2"/>
      <c r="SVX44" s="2"/>
      <c r="SVY44" s="2"/>
      <c r="SVZ44" s="2"/>
      <c r="SWA44" s="2"/>
      <c r="SWB44" s="2"/>
      <c r="SWC44" s="2"/>
      <c r="SWD44" s="2"/>
      <c r="SWE44" s="2"/>
      <c r="SWF44" s="2"/>
      <c r="SWG44" s="2"/>
      <c r="SWH44" s="2"/>
      <c r="SWI44" s="2"/>
      <c r="SWJ44" s="2"/>
      <c r="SWK44" s="2"/>
      <c r="SWL44" s="2"/>
      <c r="SWM44" s="2"/>
      <c r="SWN44" s="2"/>
      <c r="SWO44" s="2"/>
      <c r="SWP44" s="2"/>
      <c r="SWQ44" s="2"/>
      <c r="SWR44" s="2"/>
      <c r="SWS44" s="2"/>
      <c r="SWT44" s="2"/>
      <c r="SWU44" s="2"/>
      <c r="SWV44" s="2"/>
      <c r="SWW44" s="2"/>
      <c r="SWX44" s="2"/>
      <c r="SWY44" s="2"/>
      <c r="SWZ44" s="2"/>
      <c r="SXA44" s="2"/>
      <c r="SXB44" s="2"/>
      <c r="SXC44" s="2"/>
      <c r="SXD44" s="2"/>
      <c r="SXE44" s="2"/>
      <c r="SXF44" s="2"/>
      <c r="SXG44" s="2"/>
      <c r="SXH44" s="2"/>
      <c r="SXI44" s="2"/>
      <c r="SXJ44" s="2"/>
      <c r="SXK44" s="2"/>
      <c r="SXL44" s="2"/>
      <c r="SXM44" s="2"/>
      <c r="SXN44" s="2"/>
      <c r="SXO44" s="2"/>
      <c r="SXP44" s="2"/>
      <c r="SXQ44" s="2"/>
      <c r="SXR44" s="2"/>
      <c r="SXS44" s="2"/>
      <c r="SXT44" s="2"/>
      <c r="SXU44" s="2"/>
      <c r="SXV44" s="2"/>
      <c r="SXW44" s="2"/>
      <c r="SXX44" s="2"/>
      <c r="SXY44" s="2"/>
      <c r="SXZ44" s="2"/>
      <c r="SYA44" s="2"/>
      <c r="SYB44" s="2"/>
      <c r="SYC44" s="2"/>
      <c r="SYD44" s="2"/>
      <c r="SYE44" s="2"/>
      <c r="SYF44" s="2"/>
      <c r="SYG44" s="2"/>
      <c r="SYH44" s="2"/>
      <c r="SYI44" s="2"/>
      <c r="SYJ44" s="2"/>
      <c r="SYK44" s="2"/>
      <c r="SYL44" s="2"/>
      <c r="SYM44" s="2"/>
      <c r="SYN44" s="2"/>
      <c r="SYO44" s="2"/>
      <c r="SYP44" s="2"/>
      <c r="SYQ44" s="2"/>
      <c r="SYR44" s="2"/>
      <c r="SYS44" s="2"/>
      <c r="SYT44" s="2"/>
      <c r="SYU44" s="2"/>
      <c r="SYV44" s="2"/>
      <c r="SYW44" s="2"/>
      <c r="SYX44" s="2"/>
      <c r="SYY44" s="2"/>
      <c r="SYZ44" s="2"/>
      <c r="SZA44" s="2"/>
      <c r="SZB44" s="2"/>
      <c r="SZC44" s="2"/>
      <c r="SZD44" s="2"/>
      <c r="SZE44" s="2"/>
      <c r="SZF44" s="2"/>
      <c r="SZG44" s="2"/>
      <c r="SZH44" s="2"/>
      <c r="SZI44" s="2"/>
      <c r="SZJ44" s="2"/>
      <c r="SZK44" s="2"/>
      <c r="SZL44" s="2"/>
      <c r="SZM44" s="2"/>
      <c r="SZN44" s="2"/>
      <c r="SZO44" s="2"/>
      <c r="SZP44" s="2"/>
      <c r="SZQ44" s="2"/>
      <c r="SZR44" s="2"/>
      <c r="SZS44" s="2"/>
      <c r="SZT44" s="2"/>
      <c r="SZU44" s="2"/>
      <c r="SZV44" s="2"/>
      <c r="SZW44" s="2"/>
      <c r="SZX44" s="2"/>
      <c r="SZY44" s="2"/>
      <c r="SZZ44" s="2"/>
      <c r="TAA44" s="2"/>
      <c r="TAB44" s="2"/>
      <c r="TAC44" s="2"/>
      <c r="TAD44" s="2"/>
      <c r="TAE44" s="2"/>
      <c r="TAF44" s="2"/>
      <c r="TAG44" s="2"/>
      <c r="TAH44" s="2"/>
      <c r="TAI44" s="2"/>
      <c r="TAJ44" s="2"/>
      <c r="TAK44" s="2"/>
      <c r="TAL44" s="2"/>
      <c r="TAM44" s="2"/>
      <c r="TAN44" s="2"/>
      <c r="TAO44" s="2"/>
      <c r="TAP44" s="2"/>
      <c r="TAQ44" s="2"/>
      <c r="TAR44" s="2"/>
      <c r="TAS44" s="2"/>
      <c r="TAT44" s="2"/>
      <c r="TAU44" s="2"/>
      <c r="TAV44" s="2"/>
      <c r="TAW44" s="2"/>
      <c r="TAX44" s="2"/>
      <c r="TAY44" s="2"/>
      <c r="TAZ44" s="2"/>
      <c r="TBA44" s="2"/>
      <c r="TBB44" s="2"/>
      <c r="TBC44" s="2"/>
      <c r="TBD44" s="2"/>
      <c r="TBE44" s="2"/>
      <c r="TBF44" s="2"/>
      <c r="TBG44" s="2"/>
      <c r="TBH44" s="2"/>
      <c r="TBI44" s="2"/>
      <c r="TBJ44" s="2"/>
      <c r="TBK44" s="2"/>
      <c r="TBL44" s="2"/>
      <c r="TBM44" s="2"/>
      <c r="TBN44" s="2"/>
      <c r="TBO44" s="2"/>
      <c r="TBP44" s="2"/>
      <c r="TBQ44" s="2"/>
      <c r="TBR44" s="2"/>
      <c r="TBS44" s="2"/>
      <c r="TBT44" s="2"/>
      <c r="TBU44" s="2"/>
      <c r="TBV44" s="2"/>
      <c r="TBW44" s="2"/>
      <c r="TBX44" s="2"/>
      <c r="TBY44" s="2"/>
      <c r="TBZ44" s="2"/>
      <c r="TCA44" s="2"/>
      <c r="TCB44" s="2"/>
      <c r="TCC44" s="2"/>
      <c r="TCD44" s="2"/>
      <c r="TCE44" s="2"/>
      <c r="TCF44" s="2"/>
      <c r="TCG44" s="2"/>
      <c r="TCH44" s="2"/>
      <c r="TCI44" s="2"/>
      <c r="TCJ44" s="2"/>
      <c r="TCK44" s="2"/>
      <c r="TCL44" s="2"/>
      <c r="TCM44" s="2"/>
      <c r="TCN44" s="2"/>
      <c r="TCO44" s="2"/>
      <c r="TCP44" s="2"/>
      <c r="TCQ44" s="2"/>
      <c r="TCR44" s="2"/>
      <c r="TCS44" s="2"/>
      <c r="TCT44" s="2"/>
      <c r="TCU44" s="2"/>
      <c r="TCV44" s="2"/>
      <c r="TCW44" s="2"/>
      <c r="TCX44" s="2"/>
      <c r="TCY44" s="2"/>
      <c r="TCZ44" s="2"/>
      <c r="TDA44" s="2"/>
      <c r="TDB44" s="2"/>
      <c r="TDC44" s="2"/>
      <c r="TDD44" s="2"/>
      <c r="TDE44" s="2"/>
      <c r="TDF44" s="2"/>
      <c r="TDG44" s="2"/>
      <c r="TDH44" s="2"/>
      <c r="TDI44" s="2"/>
      <c r="TDJ44" s="2"/>
      <c r="TDK44" s="2"/>
      <c r="TDL44" s="2"/>
      <c r="TDM44" s="2"/>
      <c r="TDN44" s="2"/>
      <c r="TDO44" s="2"/>
      <c r="TDP44" s="2"/>
      <c r="TDQ44" s="2"/>
      <c r="TDR44" s="2"/>
      <c r="TDS44" s="2"/>
      <c r="TDT44" s="2"/>
      <c r="TDU44" s="2"/>
      <c r="TDV44" s="2"/>
      <c r="TDW44" s="2"/>
      <c r="TDX44" s="2"/>
      <c r="TDY44" s="2"/>
      <c r="TDZ44" s="2"/>
      <c r="TEA44" s="2"/>
      <c r="TEB44" s="2"/>
      <c r="TEC44" s="2"/>
      <c r="TED44" s="2"/>
      <c r="TEE44" s="2"/>
      <c r="TEF44" s="2"/>
      <c r="TEG44" s="2"/>
      <c r="TEH44" s="2"/>
      <c r="TEI44" s="2"/>
      <c r="TEJ44" s="2"/>
      <c r="TEK44" s="2"/>
      <c r="TEL44" s="2"/>
      <c r="TEM44" s="2"/>
      <c r="TEN44" s="2"/>
      <c r="TEO44" s="2"/>
      <c r="TEP44" s="2"/>
      <c r="TEQ44" s="2"/>
      <c r="TER44" s="2"/>
      <c r="TES44" s="2"/>
      <c r="TET44" s="2"/>
      <c r="TEU44" s="2"/>
      <c r="TEV44" s="2"/>
      <c r="TEW44" s="2"/>
      <c r="TEX44" s="2"/>
      <c r="TEY44" s="2"/>
      <c r="TEZ44" s="2"/>
      <c r="TFA44" s="2"/>
      <c r="TFB44" s="2"/>
      <c r="TFC44" s="2"/>
      <c r="TFD44" s="2"/>
      <c r="TFE44" s="2"/>
      <c r="TFF44" s="2"/>
      <c r="TFG44" s="2"/>
      <c r="TFH44" s="2"/>
      <c r="TFI44" s="2"/>
      <c r="TFJ44" s="2"/>
      <c r="TFK44" s="2"/>
      <c r="TFL44" s="2"/>
      <c r="TFM44" s="2"/>
      <c r="TFN44" s="2"/>
      <c r="TFO44" s="2"/>
      <c r="TFP44" s="2"/>
      <c r="TFQ44" s="2"/>
      <c r="TFR44" s="2"/>
      <c r="TFS44" s="2"/>
      <c r="TFT44" s="2"/>
      <c r="TFU44" s="2"/>
      <c r="TFV44" s="2"/>
      <c r="TFW44" s="2"/>
      <c r="TFX44" s="2"/>
      <c r="TFY44" s="2"/>
      <c r="TFZ44" s="2"/>
      <c r="TGA44" s="2"/>
      <c r="TGB44" s="2"/>
      <c r="TGC44" s="2"/>
      <c r="TGD44" s="2"/>
      <c r="TGE44" s="2"/>
      <c r="TGF44" s="2"/>
      <c r="TGG44" s="2"/>
      <c r="TGH44" s="2"/>
      <c r="TGI44" s="2"/>
      <c r="TGJ44" s="2"/>
      <c r="TGK44" s="2"/>
      <c r="TGL44" s="2"/>
      <c r="TGM44" s="2"/>
      <c r="TGN44" s="2"/>
      <c r="TGO44" s="2"/>
      <c r="TGP44" s="2"/>
      <c r="TGQ44" s="2"/>
      <c r="TGR44" s="2"/>
      <c r="TGS44" s="2"/>
      <c r="TGT44" s="2"/>
      <c r="TGU44" s="2"/>
      <c r="TGV44" s="2"/>
      <c r="TGW44" s="2"/>
      <c r="TGX44" s="2"/>
      <c r="TGY44" s="2"/>
      <c r="TGZ44" s="2"/>
      <c r="THA44" s="2"/>
      <c r="THB44" s="2"/>
      <c r="THC44" s="2"/>
      <c r="THD44" s="2"/>
      <c r="THE44" s="2"/>
      <c r="THF44" s="2"/>
      <c r="THG44" s="2"/>
      <c r="THH44" s="2"/>
      <c r="THI44" s="2"/>
      <c r="THJ44" s="2"/>
      <c r="THK44" s="2"/>
      <c r="THL44" s="2"/>
      <c r="THM44" s="2"/>
      <c r="THN44" s="2"/>
      <c r="THO44" s="2"/>
      <c r="THP44" s="2"/>
      <c r="THQ44" s="2"/>
      <c r="THR44" s="2"/>
      <c r="THS44" s="2"/>
      <c r="THT44" s="2"/>
      <c r="THU44" s="2"/>
      <c r="THV44" s="2"/>
      <c r="THW44" s="2"/>
      <c r="THX44" s="2"/>
      <c r="THY44" s="2"/>
      <c r="THZ44" s="2"/>
      <c r="TIA44" s="2"/>
      <c r="TIB44" s="2"/>
      <c r="TIC44" s="2"/>
      <c r="TID44" s="2"/>
      <c r="TIE44" s="2"/>
      <c r="TIF44" s="2"/>
      <c r="TIG44" s="2"/>
      <c r="TIH44" s="2"/>
      <c r="TII44" s="2"/>
      <c r="TIJ44" s="2"/>
      <c r="TIK44" s="2"/>
      <c r="TIL44" s="2"/>
      <c r="TIM44" s="2"/>
      <c r="TIN44" s="2"/>
      <c r="TIO44" s="2"/>
      <c r="TIP44" s="2"/>
      <c r="TIQ44" s="2"/>
      <c r="TIR44" s="2"/>
      <c r="TIS44" s="2"/>
      <c r="TIT44" s="2"/>
      <c r="TIU44" s="2"/>
      <c r="TIV44" s="2"/>
      <c r="TIW44" s="2"/>
      <c r="TIX44" s="2"/>
      <c r="TIY44" s="2"/>
      <c r="TIZ44" s="2"/>
      <c r="TJA44" s="2"/>
      <c r="TJB44" s="2"/>
      <c r="TJC44" s="2"/>
      <c r="TJD44" s="2"/>
      <c r="TJE44" s="2"/>
      <c r="TJF44" s="2"/>
      <c r="TJG44" s="2"/>
      <c r="TJH44" s="2"/>
      <c r="TJI44" s="2"/>
      <c r="TJJ44" s="2"/>
      <c r="TJK44" s="2"/>
      <c r="TJL44" s="2"/>
      <c r="TJM44" s="2"/>
      <c r="TJN44" s="2"/>
      <c r="TJO44" s="2"/>
      <c r="TJP44" s="2"/>
      <c r="TJQ44" s="2"/>
      <c r="TJR44" s="2"/>
      <c r="TJS44" s="2"/>
      <c r="TJT44" s="2"/>
      <c r="TJU44" s="2"/>
      <c r="TJV44" s="2"/>
      <c r="TJW44" s="2"/>
      <c r="TJX44" s="2"/>
      <c r="TJY44" s="2"/>
      <c r="TJZ44" s="2"/>
      <c r="TKA44" s="2"/>
      <c r="TKB44" s="2"/>
      <c r="TKC44" s="2"/>
      <c r="TKD44" s="2"/>
      <c r="TKE44" s="2"/>
      <c r="TKF44" s="2"/>
      <c r="TKG44" s="2"/>
      <c r="TKH44" s="2"/>
      <c r="TKI44" s="2"/>
      <c r="TKJ44" s="2"/>
      <c r="TKK44" s="2"/>
      <c r="TKL44" s="2"/>
      <c r="TKM44" s="2"/>
      <c r="TKN44" s="2"/>
      <c r="TKO44" s="2"/>
      <c r="TKP44" s="2"/>
      <c r="TKQ44" s="2"/>
      <c r="TKR44" s="2"/>
      <c r="TKS44" s="2"/>
      <c r="TKT44" s="2"/>
      <c r="TKU44" s="2"/>
      <c r="TKV44" s="2"/>
      <c r="TKW44" s="2"/>
      <c r="TKX44" s="2"/>
      <c r="TKY44" s="2"/>
      <c r="TKZ44" s="2"/>
      <c r="TLA44" s="2"/>
      <c r="TLB44" s="2"/>
      <c r="TLC44" s="2"/>
      <c r="TLD44" s="2"/>
      <c r="TLE44" s="2"/>
      <c r="TLF44" s="2"/>
      <c r="TLG44" s="2"/>
      <c r="TLH44" s="2"/>
      <c r="TLI44" s="2"/>
      <c r="TLJ44" s="2"/>
      <c r="TLK44" s="2"/>
      <c r="TLL44" s="2"/>
      <c r="TLM44" s="2"/>
      <c r="TLN44" s="2"/>
      <c r="TLO44" s="2"/>
      <c r="TLP44" s="2"/>
      <c r="TLQ44" s="2"/>
      <c r="TLR44" s="2"/>
      <c r="TLS44" s="2"/>
      <c r="TLT44" s="2"/>
      <c r="TLU44" s="2"/>
      <c r="TLV44" s="2"/>
      <c r="TLW44" s="2"/>
      <c r="TLX44" s="2"/>
      <c r="TLY44" s="2"/>
      <c r="TLZ44" s="2"/>
      <c r="TMA44" s="2"/>
      <c r="TMB44" s="2"/>
      <c r="TMC44" s="2"/>
      <c r="TMD44" s="2"/>
      <c r="TME44" s="2"/>
      <c r="TMF44" s="2"/>
      <c r="TMG44" s="2"/>
      <c r="TMH44" s="2"/>
      <c r="TMI44" s="2"/>
      <c r="TMJ44" s="2"/>
      <c r="TMK44" s="2"/>
      <c r="TML44" s="2"/>
      <c r="TMM44" s="2"/>
      <c r="TMN44" s="2"/>
      <c r="TMO44" s="2"/>
      <c r="TMP44" s="2"/>
      <c r="TMQ44" s="2"/>
      <c r="TMR44" s="2"/>
      <c r="TMS44" s="2"/>
      <c r="TMT44" s="2"/>
      <c r="TMU44" s="2"/>
      <c r="TMV44" s="2"/>
      <c r="TMW44" s="2"/>
      <c r="TMX44" s="2"/>
      <c r="TMY44" s="2"/>
      <c r="TMZ44" s="2"/>
      <c r="TNA44" s="2"/>
      <c r="TNB44" s="2"/>
      <c r="TNC44" s="2"/>
      <c r="TND44" s="2"/>
      <c r="TNE44" s="2"/>
      <c r="TNF44" s="2"/>
      <c r="TNG44" s="2"/>
      <c r="TNH44" s="2"/>
      <c r="TNI44" s="2"/>
      <c r="TNJ44" s="2"/>
      <c r="TNK44" s="2"/>
      <c r="TNL44" s="2"/>
      <c r="TNM44" s="2"/>
      <c r="TNN44" s="2"/>
      <c r="TNO44" s="2"/>
      <c r="TNP44" s="2"/>
      <c r="TNQ44" s="2"/>
      <c r="TNR44" s="2"/>
      <c r="TNS44" s="2"/>
      <c r="TNT44" s="2"/>
      <c r="TNU44" s="2"/>
      <c r="TNV44" s="2"/>
      <c r="TNW44" s="2"/>
      <c r="TNX44" s="2"/>
      <c r="TNY44" s="2"/>
      <c r="TNZ44" s="2"/>
      <c r="TOA44" s="2"/>
      <c r="TOB44" s="2"/>
      <c r="TOC44" s="2"/>
      <c r="TOD44" s="2"/>
      <c r="TOE44" s="2"/>
      <c r="TOF44" s="2"/>
      <c r="TOG44" s="2"/>
      <c r="TOH44" s="2"/>
      <c r="TOI44" s="2"/>
      <c r="TOJ44" s="2"/>
      <c r="TOK44" s="2"/>
      <c r="TOL44" s="2"/>
      <c r="TOM44" s="2"/>
      <c r="TON44" s="2"/>
      <c r="TOO44" s="2"/>
      <c r="TOP44" s="2"/>
      <c r="TOQ44" s="2"/>
      <c r="TOR44" s="2"/>
      <c r="TOS44" s="2"/>
      <c r="TOT44" s="2"/>
      <c r="TOU44" s="2"/>
      <c r="TOV44" s="2"/>
      <c r="TOW44" s="2"/>
      <c r="TOX44" s="2"/>
      <c r="TOY44" s="2"/>
      <c r="TOZ44" s="2"/>
      <c r="TPA44" s="2"/>
      <c r="TPB44" s="2"/>
      <c r="TPC44" s="2"/>
      <c r="TPD44" s="2"/>
      <c r="TPE44" s="2"/>
      <c r="TPF44" s="2"/>
      <c r="TPG44" s="2"/>
      <c r="TPH44" s="2"/>
      <c r="TPI44" s="2"/>
      <c r="TPJ44" s="2"/>
      <c r="TPK44" s="2"/>
      <c r="TPL44" s="2"/>
      <c r="TPM44" s="2"/>
      <c r="TPN44" s="2"/>
      <c r="TPO44" s="2"/>
      <c r="TPP44" s="2"/>
      <c r="TPQ44" s="2"/>
      <c r="TPR44" s="2"/>
      <c r="TPS44" s="2"/>
      <c r="TPT44" s="2"/>
      <c r="TPU44" s="2"/>
      <c r="TPV44" s="2"/>
      <c r="TPW44" s="2"/>
      <c r="TPX44" s="2"/>
      <c r="TPY44" s="2"/>
      <c r="TPZ44" s="2"/>
      <c r="TQA44" s="2"/>
      <c r="TQB44" s="2"/>
      <c r="TQC44" s="2"/>
      <c r="TQD44" s="2"/>
      <c r="TQE44" s="2"/>
      <c r="TQF44" s="2"/>
      <c r="TQG44" s="2"/>
      <c r="TQH44" s="2"/>
      <c r="TQI44" s="2"/>
      <c r="TQJ44" s="2"/>
      <c r="TQK44" s="2"/>
      <c r="TQL44" s="2"/>
      <c r="TQM44" s="2"/>
      <c r="TQN44" s="2"/>
      <c r="TQO44" s="2"/>
      <c r="TQP44" s="2"/>
      <c r="TQQ44" s="2"/>
      <c r="TQR44" s="2"/>
      <c r="TQS44" s="2"/>
      <c r="TQT44" s="2"/>
      <c r="TQU44" s="2"/>
      <c r="TQV44" s="2"/>
      <c r="TQW44" s="2"/>
      <c r="TQX44" s="2"/>
      <c r="TQY44" s="2"/>
      <c r="TQZ44" s="2"/>
      <c r="TRA44" s="2"/>
      <c r="TRB44" s="2"/>
      <c r="TRC44" s="2"/>
      <c r="TRD44" s="2"/>
      <c r="TRE44" s="2"/>
      <c r="TRF44" s="2"/>
      <c r="TRG44" s="2"/>
      <c r="TRH44" s="2"/>
      <c r="TRI44" s="2"/>
      <c r="TRJ44" s="2"/>
      <c r="TRK44" s="2"/>
      <c r="TRL44" s="2"/>
      <c r="TRM44" s="2"/>
      <c r="TRN44" s="2"/>
      <c r="TRO44" s="2"/>
      <c r="TRP44" s="2"/>
      <c r="TRQ44" s="2"/>
      <c r="TRR44" s="2"/>
      <c r="TRS44" s="2"/>
      <c r="TRT44" s="2"/>
      <c r="TRU44" s="2"/>
      <c r="TRV44" s="2"/>
      <c r="TRW44" s="2"/>
      <c r="TRX44" s="2"/>
      <c r="TRY44" s="2"/>
      <c r="TRZ44" s="2"/>
      <c r="TSA44" s="2"/>
      <c r="TSB44" s="2"/>
      <c r="TSC44" s="2"/>
      <c r="TSD44" s="2"/>
      <c r="TSE44" s="2"/>
      <c r="TSF44" s="2"/>
      <c r="TSG44" s="2"/>
      <c r="TSH44" s="2"/>
      <c r="TSI44" s="2"/>
      <c r="TSJ44" s="2"/>
      <c r="TSK44" s="2"/>
      <c r="TSL44" s="2"/>
      <c r="TSM44" s="2"/>
      <c r="TSN44" s="2"/>
      <c r="TSO44" s="2"/>
      <c r="TSP44" s="2"/>
      <c r="TSQ44" s="2"/>
      <c r="TSR44" s="2"/>
      <c r="TSS44" s="2"/>
      <c r="TST44" s="2"/>
      <c r="TSU44" s="2"/>
      <c r="TSV44" s="2"/>
      <c r="TSW44" s="2"/>
      <c r="TSX44" s="2"/>
      <c r="TSY44" s="2"/>
      <c r="TSZ44" s="2"/>
      <c r="TTA44" s="2"/>
      <c r="TTB44" s="2"/>
      <c r="TTC44" s="2"/>
      <c r="TTD44" s="2"/>
      <c r="TTE44" s="2"/>
      <c r="TTF44" s="2"/>
      <c r="TTG44" s="2"/>
      <c r="TTH44" s="2"/>
      <c r="TTI44" s="2"/>
      <c r="TTJ44" s="2"/>
      <c r="TTK44" s="2"/>
      <c r="TTL44" s="2"/>
      <c r="TTM44" s="2"/>
      <c r="TTN44" s="2"/>
      <c r="TTO44" s="2"/>
      <c r="TTP44" s="2"/>
      <c r="TTQ44" s="2"/>
      <c r="TTR44" s="2"/>
      <c r="TTS44" s="2"/>
      <c r="TTT44" s="2"/>
      <c r="TTU44" s="2"/>
      <c r="TTV44" s="2"/>
      <c r="TTW44" s="2"/>
      <c r="TTX44" s="2"/>
      <c r="TTY44" s="2"/>
      <c r="TTZ44" s="2"/>
      <c r="TUA44" s="2"/>
      <c r="TUB44" s="2"/>
      <c r="TUC44" s="2"/>
      <c r="TUD44" s="2"/>
      <c r="TUE44" s="2"/>
      <c r="TUF44" s="2"/>
      <c r="TUG44" s="2"/>
      <c r="TUH44" s="2"/>
      <c r="TUI44" s="2"/>
      <c r="TUJ44" s="2"/>
      <c r="TUK44" s="2"/>
      <c r="TUL44" s="2"/>
      <c r="TUM44" s="2"/>
      <c r="TUN44" s="2"/>
      <c r="TUO44" s="2"/>
      <c r="TUP44" s="2"/>
      <c r="TUQ44" s="2"/>
      <c r="TUR44" s="2"/>
      <c r="TUS44" s="2"/>
      <c r="TUT44" s="2"/>
      <c r="TUU44" s="2"/>
      <c r="TUV44" s="2"/>
      <c r="TUW44" s="2"/>
      <c r="TUX44" s="2"/>
      <c r="TUY44" s="2"/>
      <c r="TUZ44" s="2"/>
      <c r="TVA44" s="2"/>
      <c r="TVB44" s="2"/>
      <c r="TVC44" s="2"/>
      <c r="TVD44" s="2"/>
      <c r="TVE44" s="2"/>
      <c r="TVF44" s="2"/>
      <c r="TVG44" s="2"/>
      <c r="TVH44" s="2"/>
      <c r="TVI44" s="2"/>
      <c r="TVJ44" s="2"/>
      <c r="TVK44" s="2"/>
      <c r="TVL44" s="2"/>
      <c r="TVM44" s="2"/>
      <c r="TVN44" s="2"/>
      <c r="TVO44" s="2"/>
      <c r="TVP44" s="2"/>
      <c r="TVQ44" s="2"/>
      <c r="TVR44" s="2"/>
      <c r="TVS44" s="2"/>
      <c r="TVT44" s="2"/>
      <c r="TVU44" s="2"/>
      <c r="TVV44" s="2"/>
      <c r="TVW44" s="2"/>
      <c r="TVX44" s="2"/>
      <c r="TVY44" s="2"/>
      <c r="TVZ44" s="2"/>
      <c r="TWA44" s="2"/>
      <c r="TWB44" s="2"/>
      <c r="TWC44" s="2"/>
      <c r="TWD44" s="2"/>
      <c r="TWE44" s="2"/>
      <c r="TWF44" s="2"/>
      <c r="TWG44" s="2"/>
      <c r="TWH44" s="2"/>
      <c r="TWI44" s="2"/>
      <c r="TWJ44" s="2"/>
      <c r="TWK44" s="2"/>
      <c r="TWL44" s="2"/>
      <c r="TWM44" s="2"/>
      <c r="TWN44" s="2"/>
      <c r="TWO44" s="2"/>
      <c r="TWP44" s="2"/>
      <c r="TWQ44" s="2"/>
      <c r="TWR44" s="2"/>
      <c r="TWS44" s="2"/>
      <c r="TWT44" s="2"/>
      <c r="TWU44" s="2"/>
      <c r="TWV44" s="2"/>
      <c r="TWW44" s="2"/>
      <c r="TWX44" s="2"/>
      <c r="TWY44" s="2"/>
      <c r="TWZ44" s="2"/>
      <c r="TXA44" s="2"/>
      <c r="TXB44" s="2"/>
      <c r="TXC44" s="2"/>
      <c r="TXD44" s="2"/>
      <c r="TXE44" s="2"/>
      <c r="TXF44" s="2"/>
      <c r="TXG44" s="2"/>
      <c r="TXH44" s="2"/>
      <c r="TXI44" s="2"/>
      <c r="TXJ44" s="2"/>
      <c r="TXK44" s="2"/>
      <c r="TXL44" s="2"/>
      <c r="TXM44" s="2"/>
      <c r="TXN44" s="2"/>
      <c r="TXO44" s="2"/>
      <c r="TXP44" s="2"/>
      <c r="TXQ44" s="2"/>
      <c r="TXR44" s="2"/>
      <c r="TXS44" s="2"/>
      <c r="TXT44" s="2"/>
      <c r="TXU44" s="2"/>
      <c r="TXV44" s="2"/>
      <c r="TXW44" s="2"/>
      <c r="TXX44" s="2"/>
      <c r="TXY44" s="2"/>
      <c r="TXZ44" s="2"/>
      <c r="TYA44" s="2"/>
      <c r="TYB44" s="2"/>
      <c r="TYC44" s="2"/>
      <c r="TYD44" s="2"/>
      <c r="TYE44" s="2"/>
      <c r="TYF44" s="2"/>
      <c r="TYG44" s="2"/>
      <c r="TYH44" s="2"/>
      <c r="TYI44" s="2"/>
      <c r="TYJ44" s="2"/>
      <c r="TYK44" s="2"/>
      <c r="TYL44" s="2"/>
      <c r="TYM44" s="2"/>
      <c r="TYN44" s="2"/>
      <c r="TYO44" s="2"/>
      <c r="TYP44" s="2"/>
      <c r="TYQ44" s="2"/>
      <c r="TYR44" s="2"/>
      <c r="TYS44" s="2"/>
      <c r="TYT44" s="2"/>
      <c r="TYU44" s="2"/>
      <c r="TYV44" s="2"/>
      <c r="TYW44" s="2"/>
      <c r="TYX44" s="2"/>
      <c r="TYY44" s="2"/>
      <c r="TYZ44" s="2"/>
      <c r="TZA44" s="2"/>
      <c r="TZB44" s="2"/>
      <c r="TZC44" s="2"/>
      <c r="TZD44" s="2"/>
      <c r="TZE44" s="2"/>
      <c r="TZF44" s="2"/>
      <c r="TZG44" s="2"/>
      <c r="TZH44" s="2"/>
      <c r="TZI44" s="2"/>
      <c r="TZJ44" s="2"/>
      <c r="TZK44" s="2"/>
      <c r="TZL44" s="2"/>
      <c r="TZM44" s="2"/>
      <c r="TZN44" s="2"/>
      <c r="TZO44" s="2"/>
      <c r="TZP44" s="2"/>
      <c r="TZQ44" s="2"/>
      <c r="TZR44" s="2"/>
      <c r="TZS44" s="2"/>
      <c r="TZT44" s="2"/>
      <c r="TZU44" s="2"/>
      <c r="TZV44" s="2"/>
      <c r="TZW44" s="2"/>
      <c r="TZX44" s="2"/>
      <c r="TZY44" s="2"/>
      <c r="TZZ44" s="2"/>
      <c r="UAA44" s="2"/>
      <c r="UAB44" s="2"/>
      <c r="UAC44" s="2"/>
      <c r="UAD44" s="2"/>
      <c r="UAE44" s="2"/>
      <c r="UAF44" s="2"/>
      <c r="UAG44" s="2"/>
      <c r="UAH44" s="2"/>
      <c r="UAI44" s="2"/>
      <c r="UAJ44" s="2"/>
      <c r="UAK44" s="2"/>
      <c r="UAL44" s="2"/>
      <c r="UAM44" s="2"/>
      <c r="UAN44" s="2"/>
      <c r="UAO44" s="2"/>
      <c r="UAP44" s="2"/>
      <c r="UAQ44" s="2"/>
      <c r="UAR44" s="2"/>
      <c r="UAS44" s="2"/>
      <c r="UAT44" s="2"/>
      <c r="UAU44" s="2"/>
      <c r="UAV44" s="2"/>
      <c r="UAW44" s="2"/>
      <c r="UAX44" s="2"/>
      <c r="UAY44" s="2"/>
      <c r="UAZ44" s="2"/>
      <c r="UBA44" s="2"/>
      <c r="UBB44" s="2"/>
      <c r="UBC44" s="2"/>
      <c r="UBD44" s="2"/>
      <c r="UBE44" s="2"/>
      <c r="UBF44" s="2"/>
      <c r="UBG44" s="2"/>
      <c r="UBH44" s="2"/>
      <c r="UBI44" s="2"/>
      <c r="UBJ44" s="2"/>
      <c r="UBK44" s="2"/>
      <c r="UBL44" s="2"/>
      <c r="UBM44" s="2"/>
      <c r="UBN44" s="2"/>
      <c r="UBO44" s="2"/>
      <c r="UBP44" s="2"/>
      <c r="UBQ44" s="2"/>
      <c r="UBR44" s="2"/>
      <c r="UBS44" s="2"/>
      <c r="UBT44" s="2"/>
      <c r="UBU44" s="2"/>
      <c r="UBV44" s="2"/>
      <c r="UBW44" s="2"/>
      <c r="UBX44" s="2"/>
      <c r="UBY44" s="2"/>
      <c r="UBZ44" s="2"/>
      <c r="UCA44" s="2"/>
      <c r="UCB44" s="2"/>
      <c r="UCC44" s="2"/>
      <c r="UCD44" s="2"/>
      <c r="UCE44" s="2"/>
      <c r="UCF44" s="2"/>
      <c r="UCG44" s="2"/>
      <c r="UCH44" s="2"/>
      <c r="UCI44" s="2"/>
      <c r="UCJ44" s="2"/>
      <c r="UCK44" s="2"/>
      <c r="UCL44" s="2"/>
      <c r="UCM44" s="2"/>
      <c r="UCN44" s="2"/>
      <c r="UCO44" s="2"/>
      <c r="UCP44" s="2"/>
      <c r="UCQ44" s="2"/>
      <c r="UCR44" s="2"/>
      <c r="UCS44" s="2"/>
      <c r="UCT44" s="2"/>
      <c r="UCU44" s="2"/>
      <c r="UCV44" s="2"/>
      <c r="UCW44" s="2"/>
      <c r="UCX44" s="2"/>
      <c r="UCY44" s="2"/>
      <c r="UCZ44" s="2"/>
      <c r="UDA44" s="2"/>
      <c r="UDB44" s="2"/>
      <c r="UDC44" s="2"/>
      <c r="UDD44" s="2"/>
      <c r="UDE44" s="2"/>
      <c r="UDF44" s="2"/>
      <c r="UDG44" s="2"/>
      <c r="UDH44" s="2"/>
      <c r="UDI44" s="2"/>
      <c r="UDJ44" s="2"/>
      <c r="UDK44" s="2"/>
      <c r="UDL44" s="2"/>
      <c r="UDM44" s="2"/>
      <c r="UDN44" s="2"/>
      <c r="UDO44" s="2"/>
      <c r="UDP44" s="2"/>
      <c r="UDQ44" s="2"/>
      <c r="UDR44" s="2"/>
      <c r="UDS44" s="2"/>
      <c r="UDT44" s="2"/>
      <c r="UDU44" s="2"/>
      <c r="UDV44" s="2"/>
      <c r="UDW44" s="2"/>
      <c r="UDX44" s="2"/>
      <c r="UDY44" s="2"/>
      <c r="UDZ44" s="2"/>
      <c r="UEA44" s="2"/>
      <c r="UEB44" s="2"/>
      <c r="UEC44" s="2"/>
      <c r="UED44" s="2"/>
      <c r="UEE44" s="2"/>
      <c r="UEF44" s="2"/>
      <c r="UEG44" s="2"/>
      <c r="UEH44" s="2"/>
      <c r="UEI44" s="2"/>
      <c r="UEJ44" s="2"/>
      <c r="UEK44" s="2"/>
      <c r="UEL44" s="2"/>
      <c r="UEM44" s="2"/>
      <c r="UEN44" s="2"/>
      <c r="UEO44" s="2"/>
      <c r="UEP44" s="2"/>
      <c r="UEQ44" s="2"/>
      <c r="UER44" s="2"/>
      <c r="UES44" s="2"/>
      <c r="UET44" s="2"/>
      <c r="UEU44" s="2"/>
      <c r="UEV44" s="2"/>
      <c r="UEW44" s="2"/>
      <c r="UEX44" s="2"/>
      <c r="UEY44" s="2"/>
      <c r="UEZ44" s="2"/>
      <c r="UFA44" s="2"/>
      <c r="UFB44" s="2"/>
      <c r="UFC44" s="2"/>
      <c r="UFD44" s="2"/>
      <c r="UFE44" s="2"/>
      <c r="UFF44" s="2"/>
      <c r="UFG44" s="2"/>
      <c r="UFH44" s="2"/>
      <c r="UFI44" s="2"/>
      <c r="UFJ44" s="2"/>
      <c r="UFK44" s="2"/>
      <c r="UFL44" s="2"/>
      <c r="UFM44" s="2"/>
      <c r="UFN44" s="2"/>
      <c r="UFO44" s="2"/>
      <c r="UFP44" s="2"/>
      <c r="UFQ44" s="2"/>
      <c r="UFR44" s="2"/>
      <c r="UFS44" s="2"/>
      <c r="UFT44" s="2"/>
      <c r="UFU44" s="2"/>
      <c r="UFV44" s="2"/>
      <c r="UFW44" s="2"/>
      <c r="UFX44" s="2"/>
      <c r="UFY44" s="2"/>
      <c r="UFZ44" s="2"/>
      <c r="UGA44" s="2"/>
      <c r="UGB44" s="2"/>
      <c r="UGC44" s="2"/>
      <c r="UGD44" s="2"/>
      <c r="UGE44" s="2"/>
      <c r="UGF44" s="2"/>
      <c r="UGG44" s="2"/>
      <c r="UGH44" s="2"/>
      <c r="UGI44" s="2"/>
      <c r="UGJ44" s="2"/>
      <c r="UGK44" s="2"/>
      <c r="UGL44" s="2"/>
      <c r="UGM44" s="2"/>
      <c r="UGN44" s="2"/>
      <c r="UGO44" s="2"/>
      <c r="UGP44" s="2"/>
      <c r="UGQ44" s="2"/>
      <c r="UGR44" s="2"/>
      <c r="UGS44" s="2"/>
      <c r="UGT44" s="2"/>
      <c r="UGU44" s="2"/>
      <c r="UGV44" s="2"/>
      <c r="UGW44" s="2"/>
      <c r="UGX44" s="2"/>
      <c r="UGY44" s="2"/>
      <c r="UGZ44" s="2"/>
      <c r="UHA44" s="2"/>
      <c r="UHB44" s="2"/>
      <c r="UHC44" s="2"/>
      <c r="UHD44" s="2"/>
      <c r="UHE44" s="2"/>
      <c r="UHF44" s="2"/>
      <c r="UHG44" s="2"/>
      <c r="UHH44" s="2"/>
      <c r="UHI44" s="2"/>
      <c r="UHJ44" s="2"/>
      <c r="UHK44" s="2"/>
      <c r="UHL44" s="2"/>
      <c r="UHM44" s="2"/>
      <c r="UHN44" s="2"/>
      <c r="UHO44" s="2"/>
      <c r="UHP44" s="2"/>
      <c r="UHQ44" s="2"/>
      <c r="UHR44" s="2"/>
      <c r="UHS44" s="2"/>
      <c r="UHT44" s="2"/>
      <c r="UHU44" s="2"/>
      <c r="UHV44" s="2"/>
      <c r="UHW44" s="2"/>
      <c r="UHX44" s="2"/>
      <c r="UHY44" s="2"/>
      <c r="UHZ44" s="2"/>
      <c r="UIA44" s="2"/>
      <c r="UIB44" s="2"/>
      <c r="UIC44" s="2"/>
      <c r="UID44" s="2"/>
      <c r="UIE44" s="2"/>
      <c r="UIF44" s="2"/>
      <c r="UIG44" s="2"/>
      <c r="UIH44" s="2"/>
      <c r="UII44" s="2"/>
      <c r="UIJ44" s="2"/>
      <c r="UIK44" s="2"/>
      <c r="UIL44" s="2"/>
      <c r="UIM44" s="2"/>
      <c r="UIN44" s="2"/>
      <c r="UIO44" s="2"/>
      <c r="UIP44" s="2"/>
      <c r="UIQ44" s="2"/>
      <c r="UIR44" s="2"/>
      <c r="UIS44" s="2"/>
      <c r="UIT44" s="2"/>
      <c r="UIU44" s="2"/>
      <c r="UIV44" s="2"/>
      <c r="UIW44" s="2"/>
      <c r="UIX44" s="2"/>
      <c r="UIY44" s="2"/>
      <c r="UIZ44" s="2"/>
      <c r="UJA44" s="2"/>
      <c r="UJB44" s="2"/>
      <c r="UJC44" s="2"/>
      <c r="UJD44" s="2"/>
      <c r="UJE44" s="2"/>
      <c r="UJF44" s="2"/>
      <c r="UJG44" s="2"/>
      <c r="UJH44" s="2"/>
      <c r="UJI44" s="2"/>
      <c r="UJJ44" s="2"/>
      <c r="UJK44" s="2"/>
      <c r="UJL44" s="2"/>
      <c r="UJM44" s="2"/>
      <c r="UJN44" s="2"/>
      <c r="UJO44" s="2"/>
      <c r="UJP44" s="2"/>
      <c r="UJQ44" s="2"/>
      <c r="UJR44" s="2"/>
      <c r="UJS44" s="2"/>
      <c r="UJT44" s="2"/>
      <c r="UJU44" s="2"/>
      <c r="UJV44" s="2"/>
      <c r="UJW44" s="2"/>
      <c r="UJX44" s="2"/>
      <c r="UJY44" s="2"/>
      <c r="UJZ44" s="2"/>
      <c r="UKA44" s="2"/>
      <c r="UKB44" s="2"/>
      <c r="UKC44" s="2"/>
      <c r="UKD44" s="2"/>
      <c r="UKE44" s="2"/>
      <c r="UKF44" s="2"/>
      <c r="UKG44" s="2"/>
      <c r="UKH44" s="2"/>
      <c r="UKI44" s="2"/>
      <c r="UKJ44" s="2"/>
      <c r="UKK44" s="2"/>
      <c r="UKL44" s="2"/>
      <c r="UKM44" s="2"/>
      <c r="UKN44" s="2"/>
      <c r="UKO44" s="2"/>
      <c r="UKP44" s="2"/>
      <c r="UKQ44" s="2"/>
      <c r="UKR44" s="2"/>
      <c r="UKS44" s="2"/>
      <c r="UKT44" s="2"/>
      <c r="UKU44" s="2"/>
      <c r="UKV44" s="2"/>
      <c r="UKW44" s="2"/>
      <c r="UKX44" s="2"/>
      <c r="UKY44" s="2"/>
      <c r="UKZ44" s="2"/>
      <c r="ULA44" s="2"/>
      <c r="ULB44" s="2"/>
      <c r="ULC44" s="2"/>
      <c r="ULD44" s="2"/>
      <c r="ULE44" s="2"/>
      <c r="ULF44" s="2"/>
      <c r="ULG44" s="2"/>
      <c r="ULH44" s="2"/>
      <c r="ULI44" s="2"/>
      <c r="ULJ44" s="2"/>
      <c r="ULK44" s="2"/>
      <c r="ULL44" s="2"/>
      <c r="ULM44" s="2"/>
      <c r="ULN44" s="2"/>
      <c r="ULO44" s="2"/>
      <c r="ULP44" s="2"/>
      <c r="ULQ44" s="2"/>
      <c r="ULR44" s="2"/>
      <c r="ULS44" s="2"/>
      <c r="ULT44" s="2"/>
      <c r="ULU44" s="2"/>
      <c r="ULV44" s="2"/>
      <c r="ULW44" s="2"/>
      <c r="ULX44" s="2"/>
      <c r="ULY44" s="2"/>
      <c r="ULZ44" s="2"/>
      <c r="UMA44" s="2"/>
      <c r="UMB44" s="2"/>
      <c r="UMC44" s="2"/>
      <c r="UMD44" s="2"/>
      <c r="UME44" s="2"/>
      <c r="UMF44" s="2"/>
      <c r="UMG44" s="2"/>
      <c r="UMH44" s="2"/>
      <c r="UMI44" s="2"/>
      <c r="UMJ44" s="2"/>
      <c r="UMK44" s="2"/>
      <c r="UML44" s="2"/>
      <c r="UMM44" s="2"/>
      <c r="UMN44" s="2"/>
      <c r="UMO44" s="2"/>
      <c r="UMP44" s="2"/>
      <c r="UMQ44" s="2"/>
      <c r="UMR44" s="2"/>
      <c r="UMS44" s="2"/>
      <c r="UMT44" s="2"/>
      <c r="UMU44" s="2"/>
      <c r="UMV44" s="2"/>
      <c r="UMW44" s="2"/>
      <c r="UMX44" s="2"/>
      <c r="UMY44" s="2"/>
      <c r="UMZ44" s="2"/>
      <c r="UNA44" s="2"/>
      <c r="UNB44" s="2"/>
      <c r="UNC44" s="2"/>
      <c r="UND44" s="2"/>
      <c r="UNE44" s="2"/>
      <c r="UNF44" s="2"/>
      <c r="UNG44" s="2"/>
      <c r="UNH44" s="2"/>
      <c r="UNI44" s="2"/>
      <c r="UNJ44" s="2"/>
      <c r="UNK44" s="2"/>
      <c r="UNL44" s="2"/>
      <c r="UNM44" s="2"/>
      <c r="UNN44" s="2"/>
      <c r="UNO44" s="2"/>
      <c r="UNP44" s="2"/>
      <c r="UNQ44" s="2"/>
      <c r="UNR44" s="2"/>
      <c r="UNS44" s="2"/>
      <c r="UNT44" s="2"/>
      <c r="UNU44" s="2"/>
      <c r="UNV44" s="2"/>
      <c r="UNW44" s="2"/>
      <c r="UNX44" s="2"/>
      <c r="UNY44" s="2"/>
      <c r="UNZ44" s="2"/>
      <c r="UOA44" s="2"/>
      <c r="UOB44" s="2"/>
      <c r="UOC44" s="2"/>
      <c r="UOD44" s="2"/>
      <c r="UOE44" s="2"/>
      <c r="UOF44" s="2"/>
      <c r="UOG44" s="2"/>
      <c r="UOH44" s="2"/>
      <c r="UOI44" s="2"/>
      <c r="UOJ44" s="2"/>
      <c r="UOK44" s="2"/>
      <c r="UOL44" s="2"/>
      <c r="UOM44" s="2"/>
      <c r="UON44" s="2"/>
      <c r="UOO44" s="2"/>
      <c r="UOP44" s="2"/>
      <c r="UOQ44" s="2"/>
      <c r="UOR44" s="2"/>
      <c r="UOS44" s="2"/>
      <c r="UOT44" s="2"/>
      <c r="UOU44" s="2"/>
      <c r="UOV44" s="2"/>
      <c r="UOW44" s="2"/>
      <c r="UOX44" s="2"/>
      <c r="UOY44" s="2"/>
      <c r="UOZ44" s="2"/>
      <c r="UPA44" s="2"/>
      <c r="UPB44" s="2"/>
      <c r="UPC44" s="2"/>
      <c r="UPD44" s="2"/>
      <c r="UPE44" s="2"/>
      <c r="UPF44" s="2"/>
      <c r="UPG44" s="2"/>
      <c r="UPH44" s="2"/>
      <c r="UPI44" s="2"/>
      <c r="UPJ44" s="2"/>
      <c r="UPK44" s="2"/>
      <c r="UPL44" s="2"/>
      <c r="UPM44" s="2"/>
      <c r="UPN44" s="2"/>
      <c r="UPO44" s="2"/>
      <c r="UPP44" s="2"/>
      <c r="UPQ44" s="2"/>
      <c r="UPR44" s="2"/>
      <c r="UPS44" s="2"/>
      <c r="UPT44" s="2"/>
      <c r="UPU44" s="2"/>
      <c r="UPV44" s="2"/>
      <c r="UPW44" s="2"/>
      <c r="UPX44" s="2"/>
      <c r="UPY44" s="2"/>
      <c r="UPZ44" s="2"/>
      <c r="UQA44" s="2"/>
      <c r="UQB44" s="2"/>
      <c r="UQC44" s="2"/>
      <c r="UQD44" s="2"/>
      <c r="UQE44" s="2"/>
      <c r="UQF44" s="2"/>
      <c r="UQG44" s="2"/>
      <c r="UQH44" s="2"/>
      <c r="UQI44" s="2"/>
      <c r="UQJ44" s="2"/>
      <c r="UQK44" s="2"/>
      <c r="UQL44" s="2"/>
      <c r="UQM44" s="2"/>
      <c r="UQN44" s="2"/>
      <c r="UQO44" s="2"/>
      <c r="UQP44" s="2"/>
      <c r="UQQ44" s="2"/>
      <c r="UQR44" s="2"/>
      <c r="UQS44" s="2"/>
      <c r="UQT44" s="2"/>
      <c r="UQU44" s="2"/>
      <c r="UQV44" s="2"/>
      <c r="UQW44" s="2"/>
      <c r="UQX44" s="2"/>
      <c r="UQY44" s="2"/>
      <c r="UQZ44" s="2"/>
      <c r="URA44" s="2"/>
      <c r="URB44" s="2"/>
      <c r="URC44" s="2"/>
      <c r="URD44" s="2"/>
      <c r="URE44" s="2"/>
      <c r="URF44" s="2"/>
      <c r="URG44" s="2"/>
      <c r="URH44" s="2"/>
      <c r="URI44" s="2"/>
      <c r="URJ44" s="2"/>
      <c r="URK44" s="2"/>
      <c r="URL44" s="2"/>
      <c r="URM44" s="2"/>
      <c r="URN44" s="2"/>
      <c r="URO44" s="2"/>
      <c r="URP44" s="2"/>
      <c r="URQ44" s="2"/>
      <c r="URR44" s="2"/>
      <c r="URS44" s="2"/>
      <c r="URT44" s="2"/>
      <c r="URU44" s="2"/>
      <c r="URV44" s="2"/>
      <c r="URW44" s="2"/>
      <c r="URX44" s="2"/>
      <c r="URY44" s="2"/>
      <c r="URZ44" s="2"/>
      <c r="USA44" s="2"/>
      <c r="USB44" s="2"/>
      <c r="USC44" s="2"/>
      <c r="USD44" s="2"/>
      <c r="USE44" s="2"/>
      <c r="USF44" s="2"/>
      <c r="USG44" s="2"/>
      <c r="USH44" s="2"/>
      <c r="USI44" s="2"/>
      <c r="USJ44" s="2"/>
      <c r="USK44" s="2"/>
      <c r="USL44" s="2"/>
      <c r="USM44" s="2"/>
      <c r="USN44" s="2"/>
      <c r="USO44" s="2"/>
      <c r="USP44" s="2"/>
      <c r="USQ44" s="2"/>
      <c r="USR44" s="2"/>
      <c r="USS44" s="2"/>
      <c r="UST44" s="2"/>
      <c r="USU44" s="2"/>
      <c r="USV44" s="2"/>
      <c r="USW44" s="2"/>
      <c r="USX44" s="2"/>
      <c r="USY44" s="2"/>
      <c r="USZ44" s="2"/>
      <c r="UTA44" s="2"/>
      <c r="UTB44" s="2"/>
      <c r="UTC44" s="2"/>
      <c r="UTD44" s="2"/>
      <c r="UTE44" s="2"/>
      <c r="UTF44" s="2"/>
      <c r="UTG44" s="2"/>
      <c r="UTH44" s="2"/>
      <c r="UTI44" s="2"/>
      <c r="UTJ44" s="2"/>
      <c r="UTK44" s="2"/>
      <c r="UTL44" s="2"/>
      <c r="UTM44" s="2"/>
      <c r="UTN44" s="2"/>
      <c r="UTO44" s="2"/>
      <c r="UTP44" s="2"/>
      <c r="UTQ44" s="2"/>
      <c r="UTR44" s="2"/>
      <c r="UTS44" s="2"/>
      <c r="UTT44" s="2"/>
      <c r="UTU44" s="2"/>
      <c r="UTV44" s="2"/>
      <c r="UTW44" s="2"/>
      <c r="UTX44" s="2"/>
      <c r="UTY44" s="2"/>
      <c r="UTZ44" s="2"/>
      <c r="UUA44" s="2"/>
      <c r="UUB44" s="2"/>
      <c r="UUC44" s="2"/>
      <c r="UUD44" s="2"/>
      <c r="UUE44" s="2"/>
      <c r="UUF44" s="2"/>
      <c r="UUG44" s="2"/>
      <c r="UUH44" s="2"/>
      <c r="UUI44" s="2"/>
      <c r="UUJ44" s="2"/>
      <c r="UUK44" s="2"/>
      <c r="UUL44" s="2"/>
      <c r="UUM44" s="2"/>
      <c r="UUN44" s="2"/>
      <c r="UUO44" s="2"/>
      <c r="UUP44" s="2"/>
      <c r="UUQ44" s="2"/>
      <c r="UUR44" s="2"/>
      <c r="UUS44" s="2"/>
      <c r="UUT44" s="2"/>
      <c r="UUU44" s="2"/>
      <c r="UUV44" s="2"/>
      <c r="UUW44" s="2"/>
      <c r="UUX44" s="2"/>
      <c r="UUY44" s="2"/>
      <c r="UUZ44" s="2"/>
      <c r="UVA44" s="2"/>
      <c r="UVB44" s="2"/>
      <c r="UVC44" s="2"/>
      <c r="UVD44" s="2"/>
      <c r="UVE44" s="2"/>
      <c r="UVF44" s="2"/>
      <c r="UVG44" s="2"/>
      <c r="UVH44" s="2"/>
      <c r="UVI44" s="2"/>
      <c r="UVJ44" s="2"/>
      <c r="UVK44" s="2"/>
      <c r="UVL44" s="2"/>
      <c r="UVM44" s="2"/>
      <c r="UVN44" s="2"/>
      <c r="UVO44" s="2"/>
      <c r="UVP44" s="2"/>
      <c r="UVQ44" s="2"/>
      <c r="UVR44" s="2"/>
      <c r="UVS44" s="2"/>
      <c r="UVT44" s="2"/>
      <c r="UVU44" s="2"/>
      <c r="UVV44" s="2"/>
      <c r="UVW44" s="2"/>
      <c r="UVX44" s="2"/>
      <c r="UVY44" s="2"/>
      <c r="UVZ44" s="2"/>
      <c r="UWA44" s="2"/>
      <c r="UWB44" s="2"/>
      <c r="UWC44" s="2"/>
      <c r="UWD44" s="2"/>
      <c r="UWE44" s="2"/>
      <c r="UWF44" s="2"/>
      <c r="UWG44" s="2"/>
      <c r="UWH44" s="2"/>
      <c r="UWI44" s="2"/>
      <c r="UWJ44" s="2"/>
      <c r="UWK44" s="2"/>
      <c r="UWL44" s="2"/>
      <c r="UWM44" s="2"/>
      <c r="UWN44" s="2"/>
      <c r="UWO44" s="2"/>
      <c r="UWP44" s="2"/>
      <c r="UWQ44" s="2"/>
      <c r="UWR44" s="2"/>
      <c r="UWS44" s="2"/>
      <c r="UWT44" s="2"/>
      <c r="UWU44" s="2"/>
      <c r="UWV44" s="2"/>
      <c r="UWW44" s="2"/>
      <c r="UWX44" s="2"/>
      <c r="UWY44" s="2"/>
      <c r="UWZ44" s="2"/>
      <c r="UXA44" s="2"/>
      <c r="UXB44" s="2"/>
      <c r="UXC44" s="2"/>
      <c r="UXD44" s="2"/>
      <c r="UXE44" s="2"/>
      <c r="UXF44" s="2"/>
      <c r="UXG44" s="2"/>
      <c r="UXH44" s="2"/>
      <c r="UXI44" s="2"/>
      <c r="UXJ44" s="2"/>
      <c r="UXK44" s="2"/>
      <c r="UXL44" s="2"/>
      <c r="UXM44" s="2"/>
      <c r="UXN44" s="2"/>
      <c r="UXO44" s="2"/>
      <c r="UXP44" s="2"/>
      <c r="UXQ44" s="2"/>
      <c r="UXR44" s="2"/>
      <c r="UXS44" s="2"/>
      <c r="UXT44" s="2"/>
      <c r="UXU44" s="2"/>
      <c r="UXV44" s="2"/>
      <c r="UXW44" s="2"/>
      <c r="UXX44" s="2"/>
      <c r="UXY44" s="2"/>
      <c r="UXZ44" s="2"/>
      <c r="UYA44" s="2"/>
      <c r="UYB44" s="2"/>
      <c r="UYC44" s="2"/>
      <c r="UYD44" s="2"/>
      <c r="UYE44" s="2"/>
      <c r="UYF44" s="2"/>
      <c r="UYG44" s="2"/>
      <c r="UYH44" s="2"/>
      <c r="UYI44" s="2"/>
      <c r="UYJ44" s="2"/>
      <c r="UYK44" s="2"/>
      <c r="UYL44" s="2"/>
      <c r="UYM44" s="2"/>
      <c r="UYN44" s="2"/>
      <c r="UYO44" s="2"/>
      <c r="UYP44" s="2"/>
      <c r="UYQ44" s="2"/>
      <c r="UYR44" s="2"/>
      <c r="UYS44" s="2"/>
      <c r="UYT44" s="2"/>
      <c r="UYU44" s="2"/>
      <c r="UYV44" s="2"/>
      <c r="UYW44" s="2"/>
      <c r="UYX44" s="2"/>
      <c r="UYY44" s="2"/>
      <c r="UYZ44" s="2"/>
      <c r="UZA44" s="2"/>
      <c r="UZB44" s="2"/>
      <c r="UZC44" s="2"/>
      <c r="UZD44" s="2"/>
      <c r="UZE44" s="2"/>
      <c r="UZF44" s="2"/>
      <c r="UZG44" s="2"/>
      <c r="UZH44" s="2"/>
      <c r="UZI44" s="2"/>
      <c r="UZJ44" s="2"/>
      <c r="UZK44" s="2"/>
      <c r="UZL44" s="2"/>
      <c r="UZM44" s="2"/>
      <c r="UZN44" s="2"/>
      <c r="UZO44" s="2"/>
      <c r="UZP44" s="2"/>
      <c r="UZQ44" s="2"/>
      <c r="UZR44" s="2"/>
      <c r="UZS44" s="2"/>
      <c r="UZT44" s="2"/>
      <c r="UZU44" s="2"/>
      <c r="UZV44" s="2"/>
      <c r="UZW44" s="2"/>
      <c r="UZX44" s="2"/>
      <c r="UZY44" s="2"/>
      <c r="UZZ44" s="2"/>
      <c r="VAA44" s="2"/>
      <c r="VAB44" s="2"/>
      <c r="VAC44" s="2"/>
      <c r="VAD44" s="2"/>
      <c r="VAE44" s="2"/>
      <c r="VAF44" s="2"/>
      <c r="VAG44" s="2"/>
      <c r="VAH44" s="2"/>
      <c r="VAI44" s="2"/>
      <c r="VAJ44" s="2"/>
      <c r="VAK44" s="2"/>
      <c r="VAL44" s="2"/>
      <c r="VAM44" s="2"/>
      <c r="VAN44" s="2"/>
      <c r="VAO44" s="2"/>
      <c r="VAP44" s="2"/>
      <c r="VAQ44" s="2"/>
      <c r="VAR44" s="2"/>
      <c r="VAS44" s="2"/>
      <c r="VAT44" s="2"/>
      <c r="VAU44" s="2"/>
      <c r="VAV44" s="2"/>
      <c r="VAW44" s="2"/>
      <c r="VAX44" s="2"/>
      <c r="VAY44" s="2"/>
      <c r="VAZ44" s="2"/>
      <c r="VBA44" s="2"/>
      <c r="VBB44" s="2"/>
      <c r="VBC44" s="2"/>
      <c r="VBD44" s="2"/>
      <c r="VBE44" s="2"/>
      <c r="VBF44" s="2"/>
      <c r="VBG44" s="2"/>
      <c r="VBH44" s="2"/>
      <c r="VBI44" s="2"/>
      <c r="VBJ44" s="2"/>
      <c r="VBK44" s="2"/>
      <c r="VBL44" s="2"/>
      <c r="VBM44" s="2"/>
      <c r="VBN44" s="2"/>
      <c r="VBO44" s="2"/>
      <c r="VBP44" s="2"/>
      <c r="VBQ44" s="2"/>
      <c r="VBR44" s="2"/>
      <c r="VBS44" s="2"/>
      <c r="VBT44" s="2"/>
      <c r="VBU44" s="2"/>
      <c r="VBV44" s="2"/>
      <c r="VBW44" s="2"/>
      <c r="VBX44" s="2"/>
      <c r="VBY44" s="2"/>
      <c r="VBZ44" s="2"/>
      <c r="VCA44" s="2"/>
      <c r="VCB44" s="2"/>
      <c r="VCC44" s="2"/>
      <c r="VCD44" s="2"/>
      <c r="VCE44" s="2"/>
      <c r="VCF44" s="2"/>
      <c r="VCG44" s="2"/>
      <c r="VCH44" s="2"/>
      <c r="VCI44" s="2"/>
      <c r="VCJ44" s="2"/>
      <c r="VCK44" s="2"/>
      <c r="VCL44" s="2"/>
      <c r="VCM44" s="2"/>
      <c r="VCN44" s="2"/>
      <c r="VCO44" s="2"/>
      <c r="VCP44" s="2"/>
      <c r="VCQ44" s="2"/>
      <c r="VCR44" s="2"/>
      <c r="VCS44" s="2"/>
      <c r="VCT44" s="2"/>
      <c r="VCU44" s="2"/>
      <c r="VCV44" s="2"/>
      <c r="VCW44" s="2"/>
      <c r="VCX44" s="2"/>
      <c r="VCY44" s="2"/>
      <c r="VCZ44" s="2"/>
      <c r="VDA44" s="2"/>
      <c r="VDB44" s="2"/>
      <c r="VDC44" s="2"/>
      <c r="VDD44" s="2"/>
      <c r="VDE44" s="2"/>
      <c r="VDF44" s="2"/>
      <c r="VDG44" s="2"/>
      <c r="VDH44" s="2"/>
      <c r="VDI44" s="2"/>
      <c r="VDJ44" s="2"/>
      <c r="VDK44" s="2"/>
      <c r="VDL44" s="2"/>
      <c r="VDM44" s="2"/>
      <c r="VDN44" s="2"/>
      <c r="VDO44" s="2"/>
      <c r="VDP44" s="2"/>
      <c r="VDQ44" s="2"/>
      <c r="VDR44" s="2"/>
      <c r="VDS44" s="2"/>
      <c r="VDT44" s="2"/>
      <c r="VDU44" s="2"/>
      <c r="VDV44" s="2"/>
      <c r="VDW44" s="2"/>
      <c r="VDX44" s="2"/>
      <c r="VDY44" s="2"/>
      <c r="VDZ44" s="2"/>
      <c r="VEA44" s="2"/>
      <c r="VEB44" s="2"/>
      <c r="VEC44" s="2"/>
      <c r="VED44" s="2"/>
      <c r="VEE44" s="2"/>
      <c r="VEF44" s="2"/>
      <c r="VEG44" s="2"/>
      <c r="VEH44" s="2"/>
      <c r="VEI44" s="2"/>
      <c r="VEJ44" s="2"/>
      <c r="VEK44" s="2"/>
      <c r="VEL44" s="2"/>
      <c r="VEM44" s="2"/>
      <c r="VEN44" s="2"/>
      <c r="VEO44" s="2"/>
      <c r="VEP44" s="2"/>
      <c r="VEQ44" s="2"/>
      <c r="VER44" s="2"/>
      <c r="VES44" s="2"/>
      <c r="VET44" s="2"/>
      <c r="VEU44" s="2"/>
      <c r="VEV44" s="2"/>
      <c r="VEW44" s="2"/>
      <c r="VEX44" s="2"/>
      <c r="VEY44" s="2"/>
      <c r="VEZ44" s="2"/>
      <c r="VFA44" s="2"/>
      <c r="VFB44" s="2"/>
      <c r="VFC44" s="2"/>
      <c r="VFD44" s="2"/>
      <c r="VFE44" s="2"/>
      <c r="VFF44" s="2"/>
      <c r="VFG44" s="2"/>
      <c r="VFH44" s="2"/>
      <c r="VFI44" s="2"/>
      <c r="VFJ44" s="2"/>
      <c r="VFK44" s="2"/>
      <c r="VFL44" s="2"/>
      <c r="VFM44" s="2"/>
      <c r="VFN44" s="2"/>
      <c r="VFO44" s="2"/>
      <c r="VFP44" s="2"/>
      <c r="VFQ44" s="2"/>
      <c r="VFR44" s="2"/>
      <c r="VFS44" s="2"/>
      <c r="VFT44" s="2"/>
      <c r="VFU44" s="2"/>
      <c r="VFV44" s="2"/>
      <c r="VFW44" s="2"/>
      <c r="VFX44" s="2"/>
      <c r="VFY44" s="2"/>
      <c r="VFZ44" s="2"/>
      <c r="VGA44" s="2"/>
      <c r="VGB44" s="2"/>
      <c r="VGC44" s="2"/>
      <c r="VGD44" s="2"/>
      <c r="VGE44" s="2"/>
      <c r="VGF44" s="2"/>
      <c r="VGG44" s="2"/>
      <c r="VGH44" s="2"/>
      <c r="VGI44" s="2"/>
      <c r="VGJ44" s="2"/>
      <c r="VGK44" s="2"/>
      <c r="VGL44" s="2"/>
      <c r="VGM44" s="2"/>
      <c r="VGN44" s="2"/>
      <c r="VGO44" s="2"/>
      <c r="VGP44" s="2"/>
      <c r="VGQ44" s="2"/>
      <c r="VGR44" s="2"/>
      <c r="VGS44" s="2"/>
      <c r="VGT44" s="2"/>
      <c r="VGU44" s="2"/>
      <c r="VGV44" s="2"/>
      <c r="VGW44" s="2"/>
      <c r="VGX44" s="2"/>
      <c r="VGY44" s="2"/>
      <c r="VGZ44" s="2"/>
      <c r="VHA44" s="2"/>
      <c r="VHB44" s="2"/>
      <c r="VHC44" s="2"/>
      <c r="VHD44" s="2"/>
      <c r="VHE44" s="2"/>
      <c r="VHF44" s="2"/>
      <c r="VHG44" s="2"/>
      <c r="VHH44" s="2"/>
      <c r="VHI44" s="2"/>
      <c r="VHJ44" s="2"/>
      <c r="VHK44" s="2"/>
      <c r="VHL44" s="2"/>
      <c r="VHM44" s="2"/>
      <c r="VHN44" s="2"/>
      <c r="VHO44" s="2"/>
      <c r="VHP44" s="2"/>
      <c r="VHQ44" s="2"/>
      <c r="VHR44" s="2"/>
      <c r="VHS44" s="2"/>
      <c r="VHT44" s="2"/>
      <c r="VHU44" s="2"/>
      <c r="VHV44" s="2"/>
      <c r="VHW44" s="2"/>
      <c r="VHX44" s="2"/>
      <c r="VHY44" s="2"/>
      <c r="VHZ44" s="2"/>
      <c r="VIA44" s="2"/>
      <c r="VIB44" s="2"/>
      <c r="VIC44" s="2"/>
      <c r="VID44" s="2"/>
      <c r="VIE44" s="2"/>
      <c r="VIF44" s="2"/>
      <c r="VIG44" s="2"/>
      <c r="VIH44" s="2"/>
      <c r="VII44" s="2"/>
      <c r="VIJ44" s="2"/>
      <c r="VIK44" s="2"/>
      <c r="VIL44" s="2"/>
      <c r="VIM44" s="2"/>
      <c r="VIN44" s="2"/>
      <c r="VIO44" s="2"/>
      <c r="VIP44" s="2"/>
      <c r="VIQ44" s="2"/>
      <c r="VIR44" s="2"/>
      <c r="VIS44" s="2"/>
      <c r="VIT44" s="2"/>
      <c r="VIU44" s="2"/>
      <c r="VIV44" s="2"/>
      <c r="VIW44" s="2"/>
      <c r="VIX44" s="2"/>
      <c r="VIY44" s="2"/>
      <c r="VIZ44" s="2"/>
      <c r="VJA44" s="2"/>
      <c r="VJB44" s="2"/>
      <c r="VJC44" s="2"/>
      <c r="VJD44" s="2"/>
      <c r="VJE44" s="2"/>
      <c r="VJF44" s="2"/>
      <c r="VJG44" s="2"/>
      <c r="VJH44" s="2"/>
      <c r="VJI44" s="2"/>
      <c r="VJJ44" s="2"/>
      <c r="VJK44" s="2"/>
      <c r="VJL44" s="2"/>
      <c r="VJM44" s="2"/>
      <c r="VJN44" s="2"/>
      <c r="VJO44" s="2"/>
      <c r="VJP44" s="2"/>
      <c r="VJQ44" s="2"/>
      <c r="VJR44" s="2"/>
      <c r="VJS44" s="2"/>
      <c r="VJT44" s="2"/>
      <c r="VJU44" s="2"/>
      <c r="VJV44" s="2"/>
      <c r="VJW44" s="2"/>
      <c r="VJX44" s="2"/>
      <c r="VJY44" s="2"/>
      <c r="VJZ44" s="2"/>
      <c r="VKA44" s="2"/>
      <c r="VKB44" s="2"/>
      <c r="VKC44" s="2"/>
      <c r="VKD44" s="2"/>
      <c r="VKE44" s="2"/>
      <c r="VKF44" s="2"/>
      <c r="VKG44" s="2"/>
      <c r="VKH44" s="2"/>
      <c r="VKI44" s="2"/>
      <c r="VKJ44" s="2"/>
      <c r="VKK44" s="2"/>
      <c r="VKL44" s="2"/>
      <c r="VKM44" s="2"/>
      <c r="VKN44" s="2"/>
      <c r="VKO44" s="2"/>
      <c r="VKP44" s="2"/>
      <c r="VKQ44" s="2"/>
      <c r="VKR44" s="2"/>
      <c r="VKS44" s="2"/>
      <c r="VKT44" s="2"/>
      <c r="VKU44" s="2"/>
      <c r="VKV44" s="2"/>
      <c r="VKW44" s="2"/>
      <c r="VKX44" s="2"/>
      <c r="VKY44" s="2"/>
      <c r="VKZ44" s="2"/>
      <c r="VLA44" s="2"/>
      <c r="VLB44" s="2"/>
      <c r="VLC44" s="2"/>
      <c r="VLD44" s="2"/>
      <c r="VLE44" s="2"/>
      <c r="VLF44" s="2"/>
      <c r="VLG44" s="2"/>
      <c r="VLH44" s="2"/>
      <c r="VLI44" s="2"/>
      <c r="VLJ44" s="2"/>
      <c r="VLK44" s="2"/>
      <c r="VLL44" s="2"/>
      <c r="VLM44" s="2"/>
      <c r="VLN44" s="2"/>
      <c r="VLO44" s="2"/>
      <c r="VLP44" s="2"/>
      <c r="VLQ44" s="2"/>
      <c r="VLR44" s="2"/>
      <c r="VLS44" s="2"/>
      <c r="VLT44" s="2"/>
      <c r="VLU44" s="2"/>
      <c r="VLV44" s="2"/>
      <c r="VLW44" s="2"/>
      <c r="VLX44" s="2"/>
      <c r="VLY44" s="2"/>
      <c r="VLZ44" s="2"/>
      <c r="VMA44" s="2"/>
      <c r="VMB44" s="2"/>
      <c r="VMC44" s="2"/>
      <c r="VMD44" s="2"/>
      <c r="VME44" s="2"/>
      <c r="VMF44" s="2"/>
      <c r="VMG44" s="2"/>
      <c r="VMH44" s="2"/>
      <c r="VMI44" s="2"/>
      <c r="VMJ44" s="2"/>
      <c r="VMK44" s="2"/>
      <c r="VML44" s="2"/>
      <c r="VMM44" s="2"/>
      <c r="VMN44" s="2"/>
      <c r="VMO44" s="2"/>
      <c r="VMP44" s="2"/>
      <c r="VMQ44" s="2"/>
      <c r="VMR44" s="2"/>
      <c r="VMS44" s="2"/>
      <c r="VMT44" s="2"/>
      <c r="VMU44" s="2"/>
      <c r="VMV44" s="2"/>
      <c r="VMW44" s="2"/>
      <c r="VMX44" s="2"/>
      <c r="VMY44" s="2"/>
      <c r="VMZ44" s="2"/>
      <c r="VNA44" s="2"/>
      <c r="VNB44" s="2"/>
      <c r="VNC44" s="2"/>
      <c r="VND44" s="2"/>
      <c r="VNE44" s="2"/>
      <c r="VNF44" s="2"/>
      <c r="VNG44" s="2"/>
      <c r="VNH44" s="2"/>
      <c r="VNI44" s="2"/>
      <c r="VNJ44" s="2"/>
      <c r="VNK44" s="2"/>
      <c r="VNL44" s="2"/>
      <c r="VNM44" s="2"/>
      <c r="VNN44" s="2"/>
      <c r="VNO44" s="2"/>
      <c r="VNP44" s="2"/>
      <c r="VNQ44" s="2"/>
      <c r="VNR44" s="2"/>
      <c r="VNS44" s="2"/>
      <c r="VNT44" s="2"/>
      <c r="VNU44" s="2"/>
      <c r="VNV44" s="2"/>
      <c r="VNW44" s="2"/>
      <c r="VNX44" s="2"/>
      <c r="VNY44" s="2"/>
      <c r="VNZ44" s="2"/>
      <c r="VOA44" s="2"/>
      <c r="VOB44" s="2"/>
      <c r="VOC44" s="2"/>
      <c r="VOD44" s="2"/>
      <c r="VOE44" s="2"/>
      <c r="VOF44" s="2"/>
      <c r="VOG44" s="2"/>
      <c r="VOH44" s="2"/>
      <c r="VOI44" s="2"/>
      <c r="VOJ44" s="2"/>
      <c r="VOK44" s="2"/>
      <c r="VOL44" s="2"/>
      <c r="VOM44" s="2"/>
      <c r="VON44" s="2"/>
      <c r="VOO44" s="2"/>
      <c r="VOP44" s="2"/>
      <c r="VOQ44" s="2"/>
      <c r="VOR44" s="2"/>
      <c r="VOS44" s="2"/>
      <c r="VOT44" s="2"/>
      <c r="VOU44" s="2"/>
      <c r="VOV44" s="2"/>
      <c r="VOW44" s="2"/>
      <c r="VOX44" s="2"/>
      <c r="VOY44" s="2"/>
      <c r="VOZ44" s="2"/>
      <c r="VPA44" s="2"/>
      <c r="VPB44" s="2"/>
      <c r="VPC44" s="2"/>
      <c r="VPD44" s="2"/>
      <c r="VPE44" s="2"/>
      <c r="VPF44" s="2"/>
      <c r="VPG44" s="2"/>
      <c r="VPH44" s="2"/>
      <c r="VPI44" s="2"/>
      <c r="VPJ44" s="2"/>
      <c r="VPK44" s="2"/>
      <c r="VPL44" s="2"/>
      <c r="VPM44" s="2"/>
      <c r="VPN44" s="2"/>
      <c r="VPO44" s="2"/>
      <c r="VPP44" s="2"/>
      <c r="VPQ44" s="2"/>
      <c r="VPR44" s="2"/>
      <c r="VPS44" s="2"/>
      <c r="VPT44" s="2"/>
      <c r="VPU44" s="2"/>
      <c r="VPV44" s="2"/>
      <c r="VPW44" s="2"/>
      <c r="VPX44" s="2"/>
      <c r="VPY44" s="2"/>
      <c r="VPZ44" s="2"/>
      <c r="VQA44" s="2"/>
      <c r="VQB44" s="2"/>
      <c r="VQC44" s="2"/>
      <c r="VQD44" s="2"/>
      <c r="VQE44" s="2"/>
      <c r="VQF44" s="2"/>
      <c r="VQG44" s="2"/>
      <c r="VQH44" s="2"/>
      <c r="VQI44" s="2"/>
      <c r="VQJ44" s="2"/>
      <c r="VQK44" s="2"/>
      <c r="VQL44" s="2"/>
      <c r="VQM44" s="2"/>
      <c r="VQN44" s="2"/>
      <c r="VQO44" s="2"/>
      <c r="VQP44" s="2"/>
      <c r="VQQ44" s="2"/>
      <c r="VQR44" s="2"/>
      <c r="VQS44" s="2"/>
      <c r="VQT44" s="2"/>
      <c r="VQU44" s="2"/>
      <c r="VQV44" s="2"/>
      <c r="VQW44" s="2"/>
      <c r="VQX44" s="2"/>
      <c r="VQY44" s="2"/>
      <c r="VQZ44" s="2"/>
      <c r="VRA44" s="2"/>
      <c r="VRB44" s="2"/>
      <c r="VRC44" s="2"/>
      <c r="VRD44" s="2"/>
      <c r="VRE44" s="2"/>
      <c r="VRF44" s="2"/>
      <c r="VRG44" s="2"/>
      <c r="VRH44" s="2"/>
      <c r="VRI44" s="2"/>
      <c r="VRJ44" s="2"/>
      <c r="VRK44" s="2"/>
      <c r="VRL44" s="2"/>
      <c r="VRM44" s="2"/>
      <c r="VRN44" s="2"/>
      <c r="VRO44" s="2"/>
      <c r="VRP44" s="2"/>
      <c r="VRQ44" s="2"/>
      <c r="VRR44" s="2"/>
      <c r="VRS44" s="2"/>
      <c r="VRT44" s="2"/>
      <c r="VRU44" s="2"/>
      <c r="VRV44" s="2"/>
      <c r="VRW44" s="2"/>
      <c r="VRX44" s="2"/>
      <c r="VRY44" s="2"/>
      <c r="VRZ44" s="2"/>
      <c r="VSA44" s="2"/>
      <c r="VSB44" s="2"/>
      <c r="VSC44" s="2"/>
      <c r="VSD44" s="2"/>
      <c r="VSE44" s="2"/>
      <c r="VSF44" s="2"/>
      <c r="VSG44" s="2"/>
      <c r="VSH44" s="2"/>
      <c r="VSI44" s="2"/>
      <c r="VSJ44" s="2"/>
      <c r="VSK44" s="2"/>
      <c r="VSL44" s="2"/>
      <c r="VSM44" s="2"/>
      <c r="VSN44" s="2"/>
      <c r="VSO44" s="2"/>
      <c r="VSP44" s="2"/>
      <c r="VSQ44" s="2"/>
      <c r="VSR44" s="2"/>
      <c r="VSS44" s="2"/>
      <c r="VST44" s="2"/>
      <c r="VSU44" s="2"/>
      <c r="VSV44" s="2"/>
      <c r="VSW44" s="2"/>
      <c r="VSX44" s="2"/>
      <c r="VSY44" s="2"/>
      <c r="VSZ44" s="2"/>
      <c r="VTA44" s="2"/>
      <c r="VTB44" s="2"/>
      <c r="VTC44" s="2"/>
      <c r="VTD44" s="2"/>
      <c r="VTE44" s="2"/>
      <c r="VTF44" s="2"/>
      <c r="VTG44" s="2"/>
      <c r="VTH44" s="2"/>
      <c r="VTI44" s="2"/>
      <c r="VTJ44" s="2"/>
      <c r="VTK44" s="2"/>
      <c r="VTL44" s="2"/>
      <c r="VTM44" s="2"/>
      <c r="VTN44" s="2"/>
      <c r="VTO44" s="2"/>
      <c r="VTP44" s="2"/>
      <c r="VTQ44" s="2"/>
      <c r="VTR44" s="2"/>
      <c r="VTS44" s="2"/>
      <c r="VTT44" s="2"/>
      <c r="VTU44" s="2"/>
      <c r="VTV44" s="2"/>
      <c r="VTW44" s="2"/>
      <c r="VTX44" s="2"/>
      <c r="VTY44" s="2"/>
      <c r="VTZ44" s="2"/>
      <c r="VUA44" s="2"/>
      <c r="VUB44" s="2"/>
      <c r="VUC44" s="2"/>
      <c r="VUD44" s="2"/>
      <c r="VUE44" s="2"/>
      <c r="VUF44" s="2"/>
      <c r="VUG44" s="2"/>
      <c r="VUH44" s="2"/>
      <c r="VUI44" s="2"/>
      <c r="VUJ44" s="2"/>
      <c r="VUK44" s="2"/>
      <c r="VUL44" s="2"/>
      <c r="VUM44" s="2"/>
      <c r="VUN44" s="2"/>
      <c r="VUO44" s="2"/>
      <c r="VUP44" s="2"/>
      <c r="VUQ44" s="2"/>
      <c r="VUR44" s="2"/>
      <c r="VUS44" s="2"/>
      <c r="VUT44" s="2"/>
      <c r="VUU44" s="2"/>
      <c r="VUV44" s="2"/>
      <c r="VUW44" s="2"/>
      <c r="VUX44" s="2"/>
      <c r="VUY44" s="2"/>
      <c r="VUZ44" s="2"/>
      <c r="VVA44" s="2"/>
      <c r="VVB44" s="2"/>
      <c r="VVC44" s="2"/>
      <c r="VVD44" s="2"/>
      <c r="VVE44" s="2"/>
      <c r="VVF44" s="2"/>
      <c r="VVG44" s="2"/>
      <c r="VVH44" s="2"/>
      <c r="VVI44" s="2"/>
      <c r="VVJ44" s="2"/>
      <c r="VVK44" s="2"/>
      <c r="VVL44" s="2"/>
      <c r="VVM44" s="2"/>
      <c r="VVN44" s="2"/>
      <c r="VVO44" s="2"/>
      <c r="VVP44" s="2"/>
      <c r="VVQ44" s="2"/>
      <c r="VVR44" s="2"/>
      <c r="VVS44" s="2"/>
      <c r="VVT44" s="2"/>
      <c r="VVU44" s="2"/>
      <c r="VVV44" s="2"/>
      <c r="VVW44" s="2"/>
      <c r="VVX44" s="2"/>
      <c r="VVY44" s="2"/>
      <c r="VVZ44" s="2"/>
      <c r="VWA44" s="2"/>
      <c r="VWB44" s="2"/>
      <c r="VWC44" s="2"/>
      <c r="VWD44" s="2"/>
      <c r="VWE44" s="2"/>
      <c r="VWF44" s="2"/>
      <c r="VWG44" s="2"/>
      <c r="VWH44" s="2"/>
      <c r="VWI44" s="2"/>
      <c r="VWJ44" s="2"/>
      <c r="VWK44" s="2"/>
      <c r="VWL44" s="2"/>
      <c r="VWM44" s="2"/>
      <c r="VWN44" s="2"/>
      <c r="VWO44" s="2"/>
      <c r="VWP44" s="2"/>
      <c r="VWQ44" s="2"/>
      <c r="VWR44" s="2"/>
      <c r="VWS44" s="2"/>
      <c r="VWT44" s="2"/>
      <c r="VWU44" s="2"/>
      <c r="VWV44" s="2"/>
      <c r="VWW44" s="2"/>
      <c r="VWX44" s="2"/>
      <c r="VWY44" s="2"/>
      <c r="VWZ44" s="2"/>
      <c r="VXA44" s="2"/>
      <c r="VXB44" s="2"/>
      <c r="VXC44" s="2"/>
      <c r="VXD44" s="2"/>
      <c r="VXE44" s="2"/>
      <c r="VXF44" s="2"/>
      <c r="VXG44" s="2"/>
      <c r="VXH44" s="2"/>
      <c r="VXI44" s="2"/>
      <c r="VXJ44" s="2"/>
      <c r="VXK44" s="2"/>
      <c r="VXL44" s="2"/>
      <c r="VXM44" s="2"/>
      <c r="VXN44" s="2"/>
      <c r="VXO44" s="2"/>
      <c r="VXP44" s="2"/>
      <c r="VXQ44" s="2"/>
      <c r="VXR44" s="2"/>
      <c r="VXS44" s="2"/>
      <c r="VXT44" s="2"/>
      <c r="VXU44" s="2"/>
      <c r="VXV44" s="2"/>
      <c r="VXW44" s="2"/>
      <c r="VXX44" s="2"/>
      <c r="VXY44" s="2"/>
      <c r="VXZ44" s="2"/>
      <c r="VYA44" s="2"/>
      <c r="VYB44" s="2"/>
      <c r="VYC44" s="2"/>
      <c r="VYD44" s="2"/>
      <c r="VYE44" s="2"/>
      <c r="VYF44" s="2"/>
      <c r="VYG44" s="2"/>
      <c r="VYH44" s="2"/>
      <c r="VYI44" s="2"/>
      <c r="VYJ44" s="2"/>
      <c r="VYK44" s="2"/>
      <c r="VYL44" s="2"/>
      <c r="VYM44" s="2"/>
      <c r="VYN44" s="2"/>
      <c r="VYO44" s="2"/>
      <c r="VYP44" s="2"/>
      <c r="VYQ44" s="2"/>
      <c r="VYR44" s="2"/>
      <c r="VYS44" s="2"/>
      <c r="VYT44" s="2"/>
      <c r="VYU44" s="2"/>
      <c r="VYV44" s="2"/>
      <c r="VYW44" s="2"/>
      <c r="VYX44" s="2"/>
      <c r="VYY44" s="2"/>
      <c r="VYZ44" s="2"/>
      <c r="VZA44" s="2"/>
      <c r="VZB44" s="2"/>
      <c r="VZC44" s="2"/>
      <c r="VZD44" s="2"/>
      <c r="VZE44" s="2"/>
      <c r="VZF44" s="2"/>
      <c r="VZG44" s="2"/>
      <c r="VZH44" s="2"/>
      <c r="VZI44" s="2"/>
      <c r="VZJ44" s="2"/>
      <c r="VZK44" s="2"/>
      <c r="VZL44" s="2"/>
      <c r="VZM44" s="2"/>
      <c r="VZN44" s="2"/>
      <c r="VZO44" s="2"/>
      <c r="VZP44" s="2"/>
      <c r="VZQ44" s="2"/>
      <c r="VZR44" s="2"/>
      <c r="VZS44" s="2"/>
      <c r="VZT44" s="2"/>
      <c r="VZU44" s="2"/>
      <c r="VZV44" s="2"/>
      <c r="VZW44" s="2"/>
      <c r="VZX44" s="2"/>
      <c r="VZY44" s="2"/>
      <c r="VZZ44" s="2"/>
      <c r="WAA44" s="2"/>
      <c r="WAB44" s="2"/>
      <c r="WAC44" s="2"/>
      <c r="WAD44" s="2"/>
      <c r="WAE44" s="2"/>
      <c r="WAF44" s="2"/>
      <c r="WAG44" s="2"/>
      <c r="WAH44" s="2"/>
      <c r="WAI44" s="2"/>
      <c r="WAJ44" s="2"/>
      <c r="WAK44" s="2"/>
      <c r="WAL44" s="2"/>
      <c r="WAM44" s="2"/>
      <c r="WAN44" s="2"/>
      <c r="WAO44" s="2"/>
      <c r="WAP44" s="2"/>
      <c r="WAQ44" s="2"/>
      <c r="WAR44" s="2"/>
      <c r="WAS44" s="2"/>
      <c r="WAT44" s="2"/>
      <c r="WAU44" s="2"/>
      <c r="WAV44" s="2"/>
      <c r="WAW44" s="2"/>
      <c r="WAX44" s="2"/>
      <c r="WAY44" s="2"/>
      <c r="WAZ44" s="2"/>
      <c r="WBA44" s="2"/>
      <c r="WBB44" s="2"/>
      <c r="WBC44" s="2"/>
      <c r="WBD44" s="2"/>
      <c r="WBE44" s="2"/>
      <c r="WBF44" s="2"/>
      <c r="WBG44" s="2"/>
      <c r="WBH44" s="2"/>
      <c r="WBI44" s="2"/>
      <c r="WBJ44" s="2"/>
      <c r="WBK44" s="2"/>
      <c r="WBL44" s="2"/>
      <c r="WBM44" s="2"/>
      <c r="WBN44" s="2"/>
      <c r="WBO44" s="2"/>
      <c r="WBP44" s="2"/>
      <c r="WBQ44" s="2"/>
      <c r="WBR44" s="2"/>
      <c r="WBS44" s="2"/>
      <c r="WBT44" s="2"/>
      <c r="WBU44" s="2"/>
      <c r="WBV44" s="2"/>
      <c r="WBW44" s="2"/>
      <c r="WBX44" s="2"/>
      <c r="WBY44" s="2"/>
      <c r="WBZ44" s="2"/>
      <c r="WCA44" s="2"/>
      <c r="WCB44" s="2"/>
      <c r="WCC44" s="2"/>
      <c r="WCD44" s="2"/>
      <c r="WCE44" s="2"/>
      <c r="WCF44" s="2"/>
      <c r="WCG44" s="2"/>
      <c r="WCH44" s="2"/>
      <c r="WCI44" s="2"/>
      <c r="WCJ44" s="2"/>
      <c r="WCK44" s="2"/>
      <c r="WCL44" s="2"/>
      <c r="WCM44" s="2"/>
      <c r="WCN44" s="2"/>
      <c r="WCO44" s="2"/>
      <c r="WCP44" s="2"/>
      <c r="WCQ44" s="2"/>
      <c r="WCR44" s="2"/>
      <c r="WCS44" s="2"/>
      <c r="WCT44" s="2"/>
      <c r="WCU44" s="2"/>
      <c r="WCV44" s="2"/>
      <c r="WCW44" s="2"/>
      <c r="WCX44" s="2"/>
      <c r="WCY44" s="2"/>
      <c r="WCZ44" s="2"/>
      <c r="WDA44" s="2"/>
      <c r="WDB44" s="2"/>
      <c r="WDC44" s="2"/>
      <c r="WDD44" s="2"/>
      <c r="WDE44" s="2"/>
      <c r="WDF44" s="2"/>
      <c r="WDG44" s="2"/>
      <c r="WDH44" s="2"/>
      <c r="WDI44" s="2"/>
      <c r="WDJ44" s="2"/>
      <c r="WDK44" s="2"/>
      <c r="WDL44" s="2"/>
      <c r="WDM44" s="2"/>
      <c r="WDN44" s="2"/>
      <c r="WDO44" s="2"/>
      <c r="WDP44" s="2"/>
      <c r="WDQ44" s="2"/>
      <c r="WDR44" s="2"/>
      <c r="WDS44" s="2"/>
      <c r="WDT44" s="2"/>
      <c r="WDU44" s="2"/>
      <c r="WDV44" s="2"/>
      <c r="WDW44" s="2"/>
      <c r="WDX44" s="2"/>
      <c r="WDY44" s="2"/>
      <c r="WDZ44" s="2"/>
      <c r="WEA44" s="2"/>
      <c r="WEB44" s="2"/>
      <c r="WEC44" s="2"/>
      <c r="WED44" s="2"/>
      <c r="WEE44" s="2"/>
      <c r="WEF44" s="2"/>
      <c r="WEG44" s="2"/>
      <c r="WEH44" s="2"/>
      <c r="WEI44" s="2"/>
      <c r="WEJ44" s="2"/>
      <c r="WEK44" s="2"/>
      <c r="WEL44" s="2"/>
      <c r="WEM44" s="2"/>
      <c r="WEN44" s="2"/>
      <c r="WEO44" s="2"/>
      <c r="WEP44" s="2"/>
      <c r="WEQ44" s="2"/>
      <c r="WER44" s="2"/>
      <c r="WES44" s="2"/>
      <c r="WET44" s="2"/>
      <c r="WEU44" s="2"/>
      <c r="WEV44" s="2"/>
      <c r="WEW44" s="2"/>
      <c r="WEX44" s="2"/>
      <c r="WEY44" s="2"/>
      <c r="WEZ44" s="2"/>
      <c r="WFA44" s="2"/>
      <c r="WFB44" s="2"/>
      <c r="WFC44" s="2"/>
      <c r="WFD44" s="2"/>
      <c r="WFE44" s="2"/>
      <c r="WFF44" s="2"/>
      <c r="WFG44" s="2"/>
      <c r="WFH44" s="2"/>
      <c r="WFI44" s="2"/>
      <c r="WFJ44" s="2"/>
      <c r="WFK44" s="2"/>
      <c r="WFL44" s="2"/>
      <c r="WFM44" s="2"/>
      <c r="WFN44" s="2"/>
      <c r="WFO44" s="2"/>
      <c r="WFP44" s="2"/>
      <c r="WFQ44" s="2"/>
      <c r="WFR44" s="2"/>
      <c r="WFS44" s="2"/>
      <c r="WFT44" s="2"/>
      <c r="WFU44" s="2"/>
      <c r="WFV44" s="2"/>
      <c r="WFW44" s="2"/>
      <c r="WFX44" s="2"/>
      <c r="WFY44" s="2"/>
      <c r="WFZ44" s="2"/>
      <c r="WGA44" s="2"/>
      <c r="WGB44" s="2"/>
      <c r="WGC44" s="2"/>
      <c r="WGD44" s="2"/>
      <c r="WGE44" s="2"/>
      <c r="WGF44" s="2"/>
      <c r="WGG44" s="2"/>
      <c r="WGH44" s="2"/>
      <c r="WGI44" s="2"/>
      <c r="WGJ44" s="2"/>
      <c r="WGK44" s="2"/>
      <c r="WGL44" s="2"/>
      <c r="WGM44" s="2"/>
      <c r="WGN44" s="2"/>
      <c r="WGO44" s="2"/>
      <c r="WGP44" s="2"/>
      <c r="WGQ44" s="2"/>
      <c r="WGR44" s="2"/>
      <c r="WGS44" s="2"/>
      <c r="WGT44" s="2"/>
      <c r="WGU44" s="2"/>
      <c r="WGV44" s="2"/>
      <c r="WGW44" s="2"/>
      <c r="WGX44" s="2"/>
      <c r="WGY44" s="2"/>
      <c r="WGZ44" s="2"/>
      <c r="WHA44" s="2"/>
      <c r="WHB44" s="2"/>
      <c r="WHC44" s="2"/>
      <c r="WHD44" s="2"/>
      <c r="WHE44" s="2"/>
      <c r="WHF44" s="2"/>
      <c r="WHG44" s="2"/>
      <c r="WHH44" s="2"/>
      <c r="WHI44" s="2"/>
      <c r="WHJ44" s="2"/>
      <c r="WHK44" s="2"/>
      <c r="WHL44" s="2"/>
      <c r="WHM44" s="2"/>
      <c r="WHN44" s="2"/>
      <c r="WHO44" s="2"/>
      <c r="WHP44" s="2"/>
      <c r="WHQ44" s="2"/>
      <c r="WHR44" s="2"/>
      <c r="WHS44" s="2"/>
      <c r="WHT44" s="2"/>
      <c r="WHU44" s="2"/>
      <c r="WHV44" s="2"/>
      <c r="WHW44" s="2"/>
      <c r="WHX44" s="2"/>
      <c r="WHY44" s="2"/>
      <c r="WHZ44" s="2"/>
      <c r="WIA44" s="2"/>
      <c r="WIB44" s="2"/>
      <c r="WIC44" s="2"/>
      <c r="WID44" s="2"/>
      <c r="WIE44" s="2"/>
      <c r="WIF44" s="2"/>
      <c r="WIG44" s="2"/>
      <c r="WIH44" s="2"/>
      <c r="WII44" s="2"/>
      <c r="WIJ44" s="2"/>
      <c r="WIK44" s="2"/>
      <c r="WIL44" s="2"/>
      <c r="WIM44" s="2"/>
      <c r="WIN44" s="2"/>
      <c r="WIO44" s="2"/>
      <c r="WIP44" s="2"/>
      <c r="WIQ44" s="2"/>
      <c r="WIR44" s="2"/>
      <c r="WIS44" s="2"/>
      <c r="WIT44" s="2"/>
      <c r="WIU44" s="2"/>
      <c r="WIV44" s="2"/>
      <c r="WIW44" s="2"/>
      <c r="WIX44" s="2"/>
      <c r="WIY44" s="2"/>
      <c r="WIZ44" s="2"/>
      <c r="WJA44" s="2"/>
      <c r="WJB44" s="2"/>
      <c r="WJC44" s="2"/>
      <c r="WJD44" s="2"/>
      <c r="WJE44" s="2"/>
      <c r="WJF44" s="2"/>
      <c r="WJG44" s="2"/>
      <c r="WJH44" s="2"/>
      <c r="WJI44" s="2"/>
      <c r="WJJ44" s="2"/>
      <c r="WJK44" s="2"/>
      <c r="WJL44" s="2"/>
      <c r="WJM44" s="2"/>
      <c r="WJN44" s="2"/>
      <c r="WJO44" s="2"/>
      <c r="WJP44" s="2"/>
      <c r="WJQ44" s="2"/>
      <c r="WJR44" s="2"/>
      <c r="WJS44" s="2"/>
      <c r="WJT44" s="2"/>
      <c r="WJU44" s="2"/>
      <c r="WJV44" s="2"/>
      <c r="WJW44" s="2"/>
      <c r="WJX44" s="2"/>
      <c r="WJY44" s="2"/>
      <c r="WJZ44" s="2"/>
      <c r="WKA44" s="2"/>
      <c r="WKB44" s="2"/>
      <c r="WKC44" s="2"/>
      <c r="WKD44" s="2"/>
      <c r="WKE44" s="2"/>
      <c r="WKF44" s="2"/>
      <c r="WKG44" s="2"/>
      <c r="WKH44" s="2"/>
      <c r="WKI44" s="2"/>
      <c r="WKJ44" s="2"/>
      <c r="WKK44" s="2"/>
      <c r="WKL44" s="2"/>
      <c r="WKM44" s="2"/>
      <c r="WKN44" s="2"/>
      <c r="WKO44" s="2"/>
      <c r="WKP44" s="2"/>
      <c r="WKQ44" s="2"/>
      <c r="WKR44" s="2"/>
      <c r="WKS44" s="2"/>
      <c r="WKT44" s="2"/>
      <c r="WKU44" s="2"/>
      <c r="WKV44" s="2"/>
      <c r="WKW44" s="2"/>
      <c r="WKX44" s="2"/>
      <c r="WKY44" s="2"/>
      <c r="WKZ44" s="2"/>
      <c r="WLA44" s="2"/>
      <c r="WLB44" s="2"/>
      <c r="WLC44" s="2"/>
      <c r="WLD44" s="2"/>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NC44" s="2"/>
      <c r="WND44" s="2"/>
      <c r="WNE44" s="2"/>
      <c r="WNF44" s="2"/>
      <c r="WNG44" s="2"/>
      <c r="WNH44" s="2"/>
      <c r="WNI44" s="2"/>
      <c r="WNJ44" s="2"/>
      <c r="WNK44" s="2"/>
      <c r="WNL44" s="2"/>
      <c r="WNM44" s="2"/>
      <c r="WNN44" s="2"/>
      <c r="WNO44" s="2"/>
      <c r="WNP44" s="2"/>
      <c r="WNQ44" s="2"/>
      <c r="WNR44" s="2"/>
      <c r="WNS44" s="2"/>
      <c r="WNT44" s="2"/>
      <c r="WNU44" s="2"/>
      <c r="WNV44" s="2"/>
      <c r="WNW44" s="2"/>
      <c r="WNX44" s="2"/>
      <c r="WNY44" s="2"/>
      <c r="WNZ44" s="2"/>
      <c r="WOA44" s="2"/>
      <c r="WOB44" s="2"/>
      <c r="WOC44" s="2"/>
      <c r="WOD44" s="2"/>
      <c r="WOE44" s="2"/>
      <c r="WOF44" s="2"/>
      <c r="WOG44" s="2"/>
      <c r="WOH44" s="2"/>
      <c r="WOI44" s="2"/>
      <c r="WOJ44" s="2"/>
      <c r="WOK44" s="2"/>
      <c r="WOL44" s="2"/>
      <c r="WOM44" s="2"/>
      <c r="WON44" s="2"/>
      <c r="WOO44" s="2"/>
      <c r="WOP44" s="2"/>
      <c r="WOQ44" s="2"/>
      <c r="WOR44" s="2"/>
      <c r="WOS44" s="2"/>
      <c r="WOT44" s="2"/>
      <c r="WOU44" s="2"/>
      <c r="WOV44" s="2"/>
      <c r="WOW44" s="2"/>
      <c r="WOX44" s="2"/>
      <c r="WOY44" s="2"/>
      <c r="WOZ44" s="2"/>
      <c r="WPA44" s="2"/>
      <c r="WPB44" s="2"/>
      <c r="WPC44" s="2"/>
      <c r="WPD44" s="2"/>
      <c r="WPE44" s="2"/>
      <c r="WPF44" s="2"/>
      <c r="WPG44" s="2"/>
      <c r="WPH44" s="2"/>
      <c r="WPI44" s="2"/>
      <c r="WPJ44" s="2"/>
      <c r="WPK44" s="2"/>
      <c r="WPL44" s="2"/>
      <c r="WPM44" s="2"/>
      <c r="WPN44" s="2"/>
      <c r="WPO44" s="2"/>
      <c r="WPP44" s="2"/>
      <c r="WPQ44" s="2"/>
      <c r="WPR44" s="2"/>
      <c r="WPS44" s="2"/>
      <c r="WPT44" s="2"/>
      <c r="WPU44" s="2"/>
      <c r="WPV44" s="2"/>
      <c r="WPW44" s="2"/>
      <c r="WPX44" s="2"/>
      <c r="WPY44" s="2"/>
      <c r="WPZ44" s="2"/>
      <c r="WQA44" s="2"/>
      <c r="WQB44" s="2"/>
      <c r="WQC44" s="2"/>
      <c r="WQD44" s="2"/>
      <c r="WQE44" s="2"/>
      <c r="WQF44" s="2"/>
      <c r="WQG44" s="2"/>
      <c r="WQH44" s="2"/>
      <c r="WQI44" s="2"/>
      <c r="WQJ44" s="2"/>
      <c r="WQK44" s="2"/>
      <c r="WQL44" s="2"/>
      <c r="WQM44" s="2"/>
      <c r="WQN44" s="2"/>
      <c r="WQO44" s="2"/>
      <c r="WQP44" s="2"/>
      <c r="WQQ44" s="2"/>
      <c r="WQR44" s="2"/>
      <c r="WQS44" s="2"/>
      <c r="WQT44" s="2"/>
      <c r="WQU44" s="2"/>
      <c r="WQV44" s="2"/>
      <c r="WQW44" s="2"/>
      <c r="WQX44" s="2"/>
      <c r="WQY44" s="2"/>
      <c r="WQZ44" s="2"/>
      <c r="WRA44" s="2"/>
      <c r="WRB44" s="2"/>
      <c r="WRC44" s="2"/>
      <c r="WRD44" s="2"/>
      <c r="WRE44" s="2"/>
      <c r="WRF44" s="2"/>
      <c r="WRG44" s="2"/>
      <c r="WRH44" s="2"/>
      <c r="WRI44" s="2"/>
      <c r="WRJ44" s="2"/>
      <c r="WRK44" s="2"/>
      <c r="WRL44" s="2"/>
      <c r="WRM44" s="2"/>
      <c r="WRN44" s="2"/>
      <c r="WRO44" s="2"/>
      <c r="WRP44" s="2"/>
      <c r="WRQ44" s="2"/>
      <c r="WRR44" s="2"/>
      <c r="WRS44" s="2"/>
      <c r="WRT44" s="2"/>
      <c r="WRU44" s="2"/>
      <c r="WRV44" s="2"/>
      <c r="WRW44" s="2"/>
      <c r="WRX44" s="2"/>
      <c r="WRY44" s="2"/>
      <c r="WRZ44" s="2"/>
      <c r="WSA44" s="2"/>
      <c r="WSB44" s="2"/>
      <c r="WSC44" s="2"/>
      <c r="WSD44" s="2"/>
      <c r="WSE44" s="2"/>
      <c r="WSF44" s="2"/>
      <c r="WSG44" s="2"/>
      <c r="WSH44" s="2"/>
      <c r="WSI44" s="2"/>
      <c r="WSJ44" s="2"/>
      <c r="WSK44" s="2"/>
      <c r="WSL44" s="2"/>
      <c r="WSM44" s="2"/>
      <c r="WSN44" s="2"/>
      <c r="WSO44" s="2"/>
      <c r="WSP44" s="2"/>
      <c r="WSQ44" s="2"/>
      <c r="WSR44" s="2"/>
      <c r="WSS44" s="2"/>
      <c r="WST44" s="2"/>
      <c r="WSU44" s="2"/>
      <c r="WSV44" s="2"/>
      <c r="WSW44" s="2"/>
      <c r="WSX44" s="2"/>
      <c r="WSY44" s="2"/>
      <c r="WSZ44" s="2"/>
      <c r="WTA44" s="2"/>
      <c r="WTB44" s="2"/>
      <c r="WTC44" s="2"/>
      <c r="WTD44" s="2"/>
      <c r="WTE44" s="2"/>
      <c r="WTF44" s="2"/>
      <c r="WTG44" s="2"/>
      <c r="WTH44" s="2"/>
      <c r="WTI44" s="2"/>
      <c r="WTJ44" s="2"/>
      <c r="WTK44" s="2"/>
      <c r="WTL44" s="2"/>
      <c r="WTM44" s="2"/>
      <c r="WTN44" s="2"/>
      <c r="WTO44" s="2"/>
      <c r="WTP44" s="2"/>
      <c r="WTQ44" s="2"/>
      <c r="WTR44" s="2"/>
      <c r="WTS44" s="2"/>
      <c r="WTT44" s="2"/>
      <c r="WTU44" s="2"/>
      <c r="WTV44" s="2"/>
      <c r="WTW44" s="2"/>
      <c r="WTX44" s="2"/>
      <c r="WTY44" s="2"/>
      <c r="WTZ44" s="2"/>
      <c r="WUA44" s="2"/>
      <c r="WUB44" s="2"/>
      <c r="WUC44" s="2"/>
      <c r="WUD44" s="2"/>
      <c r="WUE44" s="2"/>
      <c r="WUF44" s="2"/>
      <c r="WUG44" s="2"/>
      <c r="WUH44" s="2"/>
      <c r="WUI44" s="2"/>
      <c r="WUJ44" s="2"/>
      <c r="WUK44" s="2"/>
      <c r="WUL44" s="2"/>
      <c r="WUM44" s="2"/>
      <c r="WUN44" s="2"/>
      <c r="WUO44" s="2"/>
      <c r="WUP44" s="2"/>
      <c r="WUQ44" s="2"/>
      <c r="WUR44" s="2"/>
      <c r="WUS44" s="2"/>
      <c r="WUT44" s="2"/>
      <c r="WUU44" s="2"/>
      <c r="WUV44" s="2"/>
      <c r="WUW44" s="2"/>
      <c r="WUX44" s="2"/>
      <c r="WUY44" s="2"/>
      <c r="WUZ44" s="2"/>
      <c r="WVA44" s="2"/>
      <c r="WVB44" s="2"/>
      <c r="WVC44" s="2"/>
      <c r="WVD44" s="2"/>
      <c r="WVE44" s="2"/>
      <c r="WVF44" s="2"/>
      <c r="WVG44" s="2"/>
      <c r="WVH44" s="2"/>
      <c r="WVI44" s="2"/>
      <c r="WVJ44" s="2"/>
      <c r="WVK44" s="2"/>
      <c r="WVL44" s="2"/>
      <c r="WVM44" s="2"/>
      <c r="WVN44" s="2"/>
      <c r="WVO44" s="2"/>
      <c r="WVP44" s="2"/>
      <c r="WVQ44" s="2"/>
      <c r="WVR44" s="2"/>
      <c r="WVS44" s="2"/>
      <c r="WVT44" s="2"/>
      <c r="WVU44" s="2"/>
      <c r="WVV44" s="2"/>
      <c r="WVW44" s="2"/>
      <c r="WVX44" s="2"/>
      <c r="WVY44" s="2"/>
      <c r="WVZ44" s="2"/>
      <c r="WWA44" s="2"/>
      <c r="WWB44" s="2"/>
      <c r="WWC44" s="2"/>
      <c r="WWD44" s="2"/>
      <c r="WWE44" s="2"/>
      <c r="WWF44" s="2"/>
      <c r="WWG44" s="2"/>
      <c r="WWH44" s="2"/>
      <c r="WWI44" s="2"/>
      <c r="WWJ44" s="2"/>
      <c r="WWK44" s="2"/>
      <c r="WWL44" s="2"/>
      <c r="WWM44" s="2"/>
      <c r="WWN44" s="2"/>
      <c r="WWO44" s="2"/>
      <c r="WWP44" s="2"/>
      <c r="WWQ44" s="2"/>
      <c r="WWR44" s="2"/>
      <c r="WWS44" s="2"/>
      <c r="WWT44" s="2"/>
      <c r="WWU44" s="2"/>
      <c r="WWV44" s="2"/>
      <c r="WWW44" s="2"/>
      <c r="WWX44" s="2"/>
      <c r="WWY44" s="2"/>
      <c r="WWZ44" s="2"/>
      <c r="WXA44" s="2"/>
      <c r="WXB44" s="2"/>
      <c r="WXC44" s="2"/>
      <c r="WXD44" s="2"/>
      <c r="WXE44" s="2"/>
      <c r="WXF44" s="2"/>
      <c r="WXG44" s="2"/>
      <c r="WXH44" s="2"/>
      <c r="WXI44" s="2"/>
      <c r="WXJ44" s="2"/>
      <c r="WXK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c r="WYZ44" s="2"/>
      <c r="WZA44" s="2"/>
      <c r="WZB44" s="2"/>
      <c r="WZC44" s="2"/>
      <c r="WZD44" s="2"/>
      <c r="WZE44" s="2"/>
      <c r="WZF44" s="2"/>
      <c r="WZG44" s="2"/>
      <c r="WZH44" s="2"/>
      <c r="WZI44" s="2"/>
      <c r="WZJ44" s="2"/>
      <c r="WZK44" s="2"/>
      <c r="WZL44" s="2"/>
      <c r="WZM44" s="2"/>
      <c r="WZN44" s="2"/>
      <c r="WZO44" s="2"/>
      <c r="WZP44" s="2"/>
      <c r="WZQ44" s="2"/>
      <c r="WZR44" s="2"/>
      <c r="WZS44" s="2"/>
      <c r="WZT44" s="2"/>
      <c r="WZU44" s="2"/>
      <c r="WZV44" s="2"/>
      <c r="WZW44" s="2"/>
      <c r="WZX44" s="2"/>
      <c r="WZY44" s="2"/>
      <c r="WZZ44" s="2"/>
      <c r="XAA44" s="2"/>
      <c r="XAB44" s="2"/>
      <c r="XAC44" s="2"/>
      <c r="XAD44" s="2"/>
      <c r="XAE44" s="2"/>
      <c r="XAF44" s="2"/>
      <c r="XAG44" s="2"/>
      <c r="XAH44" s="2"/>
      <c r="XAI44" s="2"/>
      <c r="XAJ44" s="2"/>
      <c r="XAK44" s="2"/>
      <c r="XAL44" s="2"/>
      <c r="XAM44" s="2"/>
      <c r="XAN44" s="2"/>
      <c r="XAO44" s="2"/>
      <c r="XAP44" s="2"/>
      <c r="XAQ44" s="2"/>
      <c r="XAR44" s="2"/>
      <c r="XAS44" s="2"/>
      <c r="XAT44" s="2"/>
      <c r="XAU44" s="2"/>
      <c r="XAV44" s="2"/>
      <c r="XAW44" s="2"/>
      <c r="XAX44" s="2"/>
      <c r="XAY44" s="2"/>
      <c r="XAZ44" s="2"/>
      <c r="XBA44" s="2"/>
      <c r="XBB44" s="2"/>
      <c r="XBC44" s="2"/>
      <c r="XBD44" s="2"/>
      <c r="XBE44" s="2"/>
      <c r="XBF44" s="2"/>
      <c r="XBG44" s="2"/>
      <c r="XBH44" s="2"/>
      <c r="XBI44" s="2"/>
      <c r="XBJ44" s="2"/>
      <c r="XBK44" s="2"/>
      <c r="XBL44" s="2"/>
      <c r="XBM44" s="2"/>
      <c r="XBN44" s="2"/>
      <c r="XBO44" s="2"/>
      <c r="XBP44" s="2"/>
      <c r="XBQ44" s="2"/>
      <c r="XBR44" s="2"/>
      <c r="XBS44" s="2"/>
      <c r="XBT44" s="2"/>
      <c r="XBU44" s="2"/>
      <c r="XBV44" s="2"/>
      <c r="XBW44" s="2"/>
      <c r="XBX44" s="2"/>
      <c r="XBY44" s="2"/>
      <c r="XBZ44" s="2"/>
      <c r="XCA44" s="2"/>
      <c r="XCB44" s="2"/>
      <c r="XCC44" s="2"/>
      <c r="XCD44" s="2"/>
      <c r="XCE44" s="2"/>
      <c r="XCF44" s="2"/>
      <c r="XCG44" s="2"/>
      <c r="XCH44" s="2"/>
      <c r="XCI44" s="2"/>
      <c r="XCJ44" s="2"/>
      <c r="XCK44" s="2"/>
      <c r="XCL44" s="2"/>
      <c r="XCM44" s="2"/>
      <c r="XCN44" s="2"/>
      <c r="XCO44" s="2"/>
      <c r="XCP44" s="2"/>
      <c r="XCQ44" s="2"/>
      <c r="XCR44" s="2"/>
      <c r="XCS44" s="2"/>
      <c r="XCT44" s="2"/>
      <c r="XCU44" s="2"/>
      <c r="XCV44" s="2"/>
      <c r="XCW44" s="2"/>
      <c r="XCX44" s="2"/>
      <c r="XCY44" s="2"/>
      <c r="XCZ44" s="2"/>
      <c r="XDA44" s="2"/>
      <c r="XDB44" s="2"/>
      <c r="XDC44" s="2"/>
      <c r="XDD44" s="2"/>
      <c r="XDE44" s="2"/>
      <c r="XDF44" s="2"/>
      <c r="XDG44" s="2"/>
      <c r="XDH44" s="2"/>
      <c r="XDI44" s="2"/>
      <c r="XDJ44" s="2"/>
      <c r="XDK44" s="2"/>
      <c r="XDL44" s="2"/>
      <c r="XDM44" s="2"/>
      <c r="XDN44" s="2"/>
      <c r="XDO44" s="2"/>
      <c r="XDP44" s="2"/>
      <c r="XDQ44" s="2"/>
      <c r="XDR44" s="2"/>
      <c r="XDS44" s="2"/>
      <c r="XDT44" s="2"/>
      <c r="XDU44" s="2"/>
      <c r="XDV44" s="2"/>
      <c r="XDW44" s="2"/>
      <c r="XDX44" s="2"/>
      <c r="XDY44" s="2"/>
      <c r="XDZ44" s="2"/>
      <c r="XEA44" s="2"/>
      <c r="XEB44" s="2"/>
      <c r="XEC44" s="2"/>
      <c r="XED44" s="2"/>
      <c r="XEE44" s="2"/>
      <c r="XEF44" s="2"/>
      <c r="XEG44" s="2"/>
      <c r="XEH44" s="2"/>
      <c r="XEI44" s="2"/>
      <c r="XEJ44" s="2"/>
      <c r="XEK44" s="2"/>
      <c r="XEL44" s="2"/>
      <c r="XEM44" s="2"/>
      <c r="XEN44" s="2"/>
      <c r="XEO44" s="2"/>
      <c r="XEP44" s="2"/>
      <c r="XEQ44" s="2"/>
      <c r="XER44" s="2"/>
      <c r="XES44" s="2"/>
      <c r="XET44" s="2"/>
      <c r="XEU44" s="2"/>
      <c r="XEV44" s="2"/>
      <c r="XEW44" s="2"/>
      <c r="XEX44" s="2"/>
      <c r="XEY44" s="2"/>
      <c r="XEZ44" s="2"/>
    </row>
    <row r="45" spans="1:16380" ht="13.5" customHeight="1" x14ac:dyDescent="0.15">
      <c r="B45" s="140" t="s">
        <v>272</v>
      </c>
      <c r="C45" s="449" t="s">
        <v>340</v>
      </c>
      <c r="D45" s="449"/>
      <c r="E45" s="449"/>
      <c r="F45" s="449"/>
      <c r="G45" s="449"/>
      <c r="H45" s="449"/>
      <c r="I45" s="449"/>
      <c r="J45" s="449"/>
      <c r="K45" s="449"/>
      <c r="L45" s="449"/>
      <c r="M45" s="449"/>
      <c r="N45" s="449"/>
      <c r="O45" s="449"/>
      <c r="P45" s="449"/>
      <c r="Q45" s="449"/>
      <c r="R45" s="449"/>
      <c r="S45" s="449"/>
      <c r="T45" s="449"/>
      <c r="U45" s="214"/>
      <c r="V45" s="140" t="s">
        <v>285</v>
      </c>
      <c r="W45" s="449" t="s">
        <v>299</v>
      </c>
      <c r="X45" s="449"/>
      <c r="Y45" s="449"/>
      <c r="Z45" s="449"/>
      <c r="AA45" s="449"/>
      <c r="AB45" s="449"/>
      <c r="AC45" s="449"/>
      <c r="AD45" s="449"/>
      <c r="AE45" s="449"/>
      <c r="AF45" s="449"/>
      <c r="AG45" s="449"/>
      <c r="AH45" s="449"/>
      <c r="AI45" s="449"/>
      <c r="AJ45" s="449"/>
      <c r="AK45" s="449"/>
      <c r="AL45" s="449"/>
      <c r="AM45" s="449"/>
      <c r="AN45" s="449"/>
      <c r="AP45" s="186">
        <v>537</v>
      </c>
      <c r="AQ45" s="452" t="s">
        <v>469</v>
      </c>
      <c r="AR45" s="453"/>
      <c r="AS45" s="83">
        <v>12900</v>
      </c>
      <c r="AT45" s="83">
        <v>12900</v>
      </c>
      <c r="AU45" s="83">
        <v>12900</v>
      </c>
      <c r="AV45" s="83">
        <v>13000</v>
      </c>
      <c r="AW45" s="83">
        <v>13000</v>
      </c>
      <c r="AX45" s="83">
        <v>13100</v>
      </c>
      <c r="AY45" s="83">
        <v>13100</v>
      </c>
      <c r="AZ45" s="83">
        <v>13100</v>
      </c>
      <c r="BA45" s="83">
        <v>13200</v>
      </c>
      <c r="BB45" s="83">
        <v>13200</v>
      </c>
      <c r="BC45" s="83">
        <v>13200</v>
      </c>
      <c r="BD45" s="83">
        <v>13200</v>
      </c>
      <c r="BE45" s="83">
        <v>13200</v>
      </c>
      <c r="BF45" s="83">
        <v>13200</v>
      </c>
      <c r="BG45" s="83">
        <v>13200</v>
      </c>
      <c r="BH45" s="83">
        <v>13200</v>
      </c>
      <c r="BI45" s="83">
        <v>13200</v>
      </c>
      <c r="BJ45" s="83">
        <v>13200</v>
      </c>
      <c r="BK45" s="83" t="e">
        <v>#N/A</v>
      </c>
      <c r="BL45" s="83" t="e">
        <v>#N/A</v>
      </c>
      <c r="BM45" s="83" t="e">
        <v>#N/A</v>
      </c>
      <c r="BN45" s="83" t="e">
        <v>#N/A</v>
      </c>
      <c r="BO45" s="83" t="e">
        <v>#N/A</v>
      </c>
      <c r="BP45" s="83" t="e">
        <v>#N/A</v>
      </c>
      <c r="BQ45" s="83" t="e">
        <v>#N/A</v>
      </c>
      <c r="BR45" s="83" t="e">
        <v>#N/A</v>
      </c>
      <c r="BS45" s="83" t="e">
        <v>#N/A</v>
      </c>
      <c r="BT45" s="83" t="e">
        <v>#N/A</v>
      </c>
      <c r="BU45" s="83" t="e">
        <v>#N/A</v>
      </c>
      <c r="BV45" s="83" t="e">
        <v>#N/A</v>
      </c>
      <c r="BW45" s="83" t="e">
        <v>#N/A</v>
      </c>
      <c r="BX45" s="83" t="e">
        <v>#N/A</v>
      </c>
      <c r="BY45" s="83" t="e">
        <v>#N/A</v>
      </c>
      <c r="BZ45" s="83" t="e">
        <v>#N/A</v>
      </c>
      <c r="CA45" s="83" t="e">
        <v>#N/A</v>
      </c>
      <c r="CB45" s="83" t="e">
        <v>#N/A</v>
      </c>
      <c r="CC45" s="83" t="e">
        <v>#N/A</v>
      </c>
      <c r="CD45" s="83" t="e">
        <v>#N/A</v>
      </c>
      <c r="CE45" s="83" t="e">
        <v>#N/A</v>
      </c>
      <c r="CF45" s="83" t="e">
        <v>#N/A</v>
      </c>
      <c r="CG45" s="83" t="e">
        <v>#N/A</v>
      </c>
      <c r="CH45" s="83" t="e">
        <v>#N/A</v>
      </c>
      <c r="CI45" s="83" t="e">
        <v>#N/A</v>
      </c>
      <c r="CJ45" s="83" t="e">
        <v>#N/A</v>
      </c>
      <c r="CK45" s="83" t="e">
        <v>#N/A</v>
      </c>
      <c r="CL45" s="83" t="e">
        <v>#N/A</v>
      </c>
      <c r="CM45" s="83" t="e">
        <v>#N/A</v>
      </c>
      <c r="CN45" s="83" t="e">
        <v>#N/A</v>
      </c>
      <c r="CO45" s="83" t="e">
        <v>#N/A</v>
      </c>
      <c r="CP45" s="83" t="e">
        <v>#N/A</v>
      </c>
      <c r="CQ45" s="83" t="e">
        <v>#N/A</v>
      </c>
      <c r="CR45" s="83" t="e">
        <v>#N/A</v>
      </c>
      <c r="CS45" s="83" t="e">
        <v>#N/A</v>
      </c>
      <c r="CT45" s="83" t="e">
        <v>#N/A</v>
      </c>
      <c r="CU45" s="83" t="e">
        <v>#N/A</v>
      </c>
      <c r="CV45" s="83" t="e">
        <v>#N/A</v>
      </c>
      <c r="CW45" s="83" t="e">
        <v>#N/A</v>
      </c>
      <c r="CX45" s="83" t="e">
        <v>#N/A</v>
      </c>
      <c r="CY45" s="83" t="e">
        <v>#N/A</v>
      </c>
      <c r="CZ45" s="83" t="e">
        <v>#N/A</v>
      </c>
      <c r="DA45" s="83" t="e">
        <v>#N/A</v>
      </c>
      <c r="DB45" s="83" t="e">
        <v>#N/A</v>
      </c>
      <c r="DC45" s="83" t="e">
        <v>#N/A</v>
      </c>
      <c r="DD45" s="83" t="e">
        <v>#N/A</v>
      </c>
      <c r="DE45" s="83" t="e">
        <v>#N/A</v>
      </c>
      <c r="DF45" s="83" t="e">
        <v>#N/A</v>
      </c>
      <c r="DG45" s="83" t="e">
        <v>#N/A</v>
      </c>
      <c r="DH45" s="83" t="e">
        <v>#N/A</v>
      </c>
      <c r="DI45" s="83" t="e">
        <v>#N/A</v>
      </c>
      <c r="DJ45" s="83" t="e">
        <v>#N/A</v>
      </c>
      <c r="DK45" s="83" t="e">
        <v>#N/A</v>
      </c>
      <c r="DL45" s="83" t="e">
        <v>#N/A</v>
      </c>
      <c r="DM45" s="83" t="e">
        <v>#N/A</v>
      </c>
      <c r="DN45" s="83" t="e">
        <v>#N/A</v>
      </c>
      <c r="DO45" s="83" t="e">
        <v>#N/A</v>
      </c>
      <c r="DP45" s="83" t="e">
        <v>#N/A</v>
      </c>
      <c r="DQ45" s="83" t="e">
        <v>#N/A</v>
      </c>
      <c r="DR45" s="83" t="e">
        <v>#N/A</v>
      </c>
      <c r="DS45" s="83" t="e">
        <v>#N/A</v>
      </c>
      <c r="DT45" s="83" t="e">
        <v>#N/A</v>
      </c>
      <c r="DU45" s="83" t="e">
        <v>#N/A</v>
      </c>
      <c r="DV45" s="83" t="e">
        <v>#N/A</v>
      </c>
      <c r="DW45" s="83" t="e">
        <v>#N/A</v>
      </c>
      <c r="DX45" s="83" t="e">
        <v>#N/A</v>
      </c>
      <c r="DY45" s="83" t="e">
        <v>#N/A</v>
      </c>
      <c r="DZ45" s="83" t="e">
        <v>#N/A</v>
      </c>
      <c r="EA45" s="83" t="e">
        <v>#N/A</v>
      </c>
      <c r="EB45" s="83" t="e">
        <v>#N/A</v>
      </c>
      <c r="EC45" s="83" t="e">
        <v>#N/A</v>
      </c>
      <c r="ED45" s="83" t="e">
        <v>#N/A</v>
      </c>
      <c r="EE45" s="83" t="e">
        <v>#N/A</v>
      </c>
      <c r="EF45" s="83" t="e">
        <v>#N/A</v>
      </c>
      <c r="EG45" s="83" t="e">
        <v>#N/A</v>
      </c>
      <c r="EH45" s="83" t="e">
        <v>#N/A</v>
      </c>
      <c r="EI45" s="83" t="e">
        <v>#N/A</v>
      </c>
      <c r="EJ45" s="83" t="e">
        <v>#N/A</v>
      </c>
      <c r="EK45" s="83" t="e">
        <v>#N/A</v>
      </c>
      <c r="EL45" s="83" t="e">
        <v>#N/A</v>
      </c>
      <c r="EM45" s="83" t="e">
        <v>#N/A</v>
      </c>
      <c r="EN45" s="83" t="e">
        <v>#N/A</v>
      </c>
      <c r="EO45" s="83" t="e">
        <v>#N/A</v>
      </c>
      <c r="EP45" s="83" t="e">
        <v>#N/A</v>
      </c>
      <c r="EQ45" s="83" t="e">
        <v>#N/A</v>
      </c>
      <c r="ER45" s="83" t="e">
        <v>#N/A</v>
      </c>
      <c r="ES45" s="83" t="e">
        <v>#N/A</v>
      </c>
      <c r="ET45" s="83" t="e">
        <v>#N/A</v>
      </c>
      <c r="EU45" s="83" t="e">
        <v>#N/A</v>
      </c>
      <c r="EV45" s="83" t="e">
        <v>#N/A</v>
      </c>
      <c r="EW45" s="83" t="e">
        <v>#N/A</v>
      </c>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73"/>
      <c r="QY45" s="73"/>
      <c r="QZ45" s="73"/>
      <c r="RA45" s="73"/>
      <c r="RB45" s="73"/>
      <c r="RC45" s="73"/>
      <c r="RD45" s="73"/>
      <c r="RE45" s="73"/>
      <c r="RF45" s="73"/>
      <c r="RG45" s="73"/>
      <c r="RH45" s="73"/>
      <c r="RI45" s="73"/>
      <c r="RJ45" s="73"/>
      <c r="RK45" s="73"/>
      <c r="RL45" s="73"/>
      <c r="RM45" s="73"/>
      <c r="RN45" s="73"/>
      <c r="RO45" s="73"/>
      <c r="RP45" s="73"/>
      <c r="RQ45" s="73"/>
      <c r="RR45" s="73"/>
      <c r="RS45" s="73"/>
      <c r="RT45" s="73"/>
      <c r="RU45" s="73"/>
      <c r="RV45" s="73"/>
      <c r="RW45" s="73"/>
      <c r="RX45" s="73"/>
      <c r="RY45" s="73"/>
      <c r="RZ45" s="73"/>
      <c r="SA45" s="73"/>
      <c r="SB45" s="73"/>
      <c r="SC45" s="73"/>
      <c r="SD45" s="73"/>
      <c r="SE45" s="73"/>
      <c r="SF45" s="73"/>
      <c r="SG45" s="73"/>
      <c r="SH45" s="73"/>
      <c r="SI45" s="73"/>
      <c r="SJ45" s="73"/>
      <c r="SK45" s="73"/>
      <c r="SL45" s="73"/>
      <c r="SM45" s="73"/>
      <c r="SN45" s="73"/>
      <c r="SO45" s="73"/>
      <c r="SP45" s="73"/>
      <c r="SQ45" s="73"/>
      <c r="SR45" s="73"/>
      <c r="SS45" s="73"/>
      <c r="ST45" s="87"/>
      <c r="SU45" s="87"/>
      <c r="SV45" s="87"/>
      <c r="SW45" s="87"/>
      <c r="SX45" s="87"/>
      <c r="SY45" s="87"/>
      <c r="SZ45" s="87"/>
      <c r="TA45" s="73"/>
      <c r="TB45" s="73"/>
      <c r="TC45" s="73"/>
      <c r="TD45" s="73"/>
      <c r="TE45" s="73"/>
      <c r="TF45" s="2"/>
      <c r="TG45" s="2"/>
      <c r="TH45" s="2"/>
      <c r="TI45" s="2"/>
      <c r="TJ45" s="2"/>
      <c r="TK45" s="2"/>
      <c r="TL45" s="2"/>
      <c r="TM45" s="2"/>
      <c r="TN45" s="2"/>
      <c r="TO45" s="2"/>
      <c r="TP45" s="2"/>
      <c r="TQ45" s="2"/>
      <c r="TR45" s="2"/>
      <c r="TS45" s="1"/>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c r="DJO45" s="2"/>
      <c r="DJP45" s="2"/>
      <c r="DJQ45" s="2"/>
      <c r="DJR45" s="2"/>
      <c r="DJS45" s="2"/>
      <c r="DJT45" s="2"/>
      <c r="DJU45" s="2"/>
      <c r="DJV45" s="2"/>
      <c r="DJW45" s="2"/>
      <c r="DJX45" s="2"/>
      <c r="DJY45" s="2"/>
      <c r="DJZ45" s="2"/>
      <c r="DKA45" s="2"/>
      <c r="DKB45" s="2"/>
      <c r="DKC45" s="2"/>
      <c r="DKD45" s="2"/>
      <c r="DKE45" s="2"/>
      <c r="DKF45" s="2"/>
      <c r="DKG45" s="2"/>
      <c r="DKH45" s="2"/>
      <c r="DKI45" s="2"/>
      <c r="DKJ45" s="2"/>
      <c r="DKK45" s="2"/>
      <c r="DKL45" s="2"/>
      <c r="DKM45" s="2"/>
      <c r="DKN45" s="2"/>
      <c r="DKO45" s="2"/>
      <c r="DKP45" s="2"/>
      <c r="DKQ45" s="2"/>
      <c r="DKR45" s="2"/>
      <c r="DKS45" s="2"/>
      <c r="DKT45" s="2"/>
      <c r="DKU45" s="2"/>
      <c r="DKV45" s="2"/>
      <c r="DKW45" s="2"/>
      <c r="DKX45" s="2"/>
      <c r="DKY45" s="2"/>
      <c r="DKZ45" s="2"/>
      <c r="DLA45" s="2"/>
      <c r="DLB45" s="2"/>
      <c r="DLC45" s="2"/>
      <c r="DLD45" s="2"/>
      <c r="DLE45" s="2"/>
      <c r="DLF45" s="2"/>
      <c r="DLG45" s="2"/>
      <c r="DLH45" s="2"/>
      <c r="DLI45" s="2"/>
      <c r="DLJ45" s="2"/>
      <c r="DLK45" s="2"/>
      <c r="DLL45" s="2"/>
      <c r="DLM45" s="2"/>
      <c r="DLN45" s="2"/>
      <c r="DLO45" s="2"/>
      <c r="DLP45" s="2"/>
      <c r="DLQ45" s="2"/>
      <c r="DLR45" s="2"/>
      <c r="DLS45" s="2"/>
      <c r="DLT45" s="2"/>
      <c r="DLU45" s="2"/>
      <c r="DLV45" s="2"/>
      <c r="DLW45" s="2"/>
      <c r="DLX45" s="2"/>
      <c r="DLY45" s="2"/>
      <c r="DLZ45" s="2"/>
      <c r="DMA45" s="2"/>
      <c r="DMB45" s="2"/>
      <c r="DMC45" s="2"/>
      <c r="DMD45" s="2"/>
      <c r="DME45" s="2"/>
      <c r="DMF45" s="2"/>
      <c r="DMG45" s="2"/>
      <c r="DMH45" s="2"/>
      <c r="DMI45" s="2"/>
      <c r="DMJ45" s="2"/>
      <c r="DMK45" s="2"/>
      <c r="DML45" s="2"/>
      <c r="DMM45" s="2"/>
      <c r="DMN45" s="2"/>
      <c r="DMO45" s="2"/>
      <c r="DMP45" s="2"/>
      <c r="DMQ45" s="2"/>
      <c r="DMR45" s="2"/>
      <c r="DMS45" s="2"/>
      <c r="DMT45" s="2"/>
      <c r="DMU45" s="2"/>
      <c r="DMV45" s="2"/>
      <c r="DMW45" s="2"/>
      <c r="DMX45" s="2"/>
      <c r="DMY45" s="2"/>
      <c r="DMZ45" s="2"/>
      <c r="DNA45" s="2"/>
      <c r="DNB45" s="2"/>
      <c r="DNC45" s="2"/>
      <c r="DND45" s="2"/>
      <c r="DNE45" s="2"/>
      <c r="DNF45" s="2"/>
      <c r="DNG45" s="2"/>
      <c r="DNH45" s="2"/>
      <c r="DNI45" s="2"/>
      <c r="DNJ45" s="2"/>
      <c r="DNK45" s="2"/>
      <c r="DNL45" s="2"/>
      <c r="DNM45" s="2"/>
      <c r="DNN45" s="2"/>
      <c r="DNO45" s="2"/>
      <c r="DNP45" s="2"/>
      <c r="DNQ45" s="2"/>
      <c r="DNR45" s="2"/>
      <c r="DNS45" s="2"/>
      <c r="DNT45" s="2"/>
      <c r="DNU45" s="2"/>
      <c r="DNV45" s="2"/>
      <c r="DNW45" s="2"/>
      <c r="DNX45" s="2"/>
      <c r="DNY45" s="2"/>
      <c r="DNZ45" s="2"/>
      <c r="DOA45" s="2"/>
      <c r="DOB45" s="2"/>
      <c r="DOC45" s="2"/>
      <c r="DOD45" s="2"/>
      <c r="DOE45" s="2"/>
      <c r="DOF45" s="2"/>
      <c r="DOG45" s="2"/>
      <c r="DOH45" s="2"/>
      <c r="DOI45" s="2"/>
      <c r="DOJ45" s="2"/>
      <c r="DOK45" s="2"/>
      <c r="DOL45" s="2"/>
      <c r="DOM45" s="2"/>
      <c r="DON45" s="2"/>
      <c r="DOO45" s="2"/>
      <c r="DOP45" s="2"/>
      <c r="DOQ45" s="2"/>
      <c r="DOR45" s="2"/>
      <c r="DOS45" s="2"/>
      <c r="DOT45" s="2"/>
      <c r="DOU45" s="2"/>
      <c r="DOV45" s="2"/>
      <c r="DOW45" s="2"/>
      <c r="DOX45" s="2"/>
      <c r="DOY45" s="2"/>
      <c r="DOZ45" s="2"/>
      <c r="DPA45" s="2"/>
      <c r="DPB45" s="2"/>
      <c r="DPC45" s="2"/>
      <c r="DPD45" s="2"/>
      <c r="DPE45" s="2"/>
      <c r="DPF45" s="2"/>
      <c r="DPG45" s="2"/>
      <c r="DPH45" s="2"/>
      <c r="DPI45" s="2"/>
      <c r="DPJ45" s="2"/>
      <c r="DPK45" s="2"/>
      <c r="DPL45" s="2"/>
      <c r="DPM45" s="2"/>
      <c r="DPN45" s="2"/>
      <c r="DPO45" s="2"/>
      <c r="DPP45" s="2"/>
      <c r="DPQ45" s="2"/>
      <c r="DPR45" s="2"/>
      <c r="DPS45" s="2"/>
      <c r="DPT45" s="2"/>
      <c r="DPU45" s="2"/>
      <c r="DPV45" s="2"/>
      <c r="DPW45" s="2"/>
      <c r="DPX45" s="2"/>
      <c r="DPY45" s="2"/>
      <c r="DPZ45" s="2"/>
      <c r="DQA45" s="2"/>
      <c r="DQB45" s="2"/>
      <c r="DQC45" s="2"/>
      <c r="DQD45" s="2"/>
      <c r="DQE45" s="2"/>
      <c r="DQF45" s="2"/>
      <c r="DQG45" s="2"/>
      <c r="DQH45" s="2"/>
      <c r="DQI45" s="2"/>
      <c r="DQJ45" s="2"/>
      <c r="DQK45" s="2"/>
      <c r="DQL45" s="2"/>
      <c r="DQM45" s="2"/>
      <c r="DQN45" s="2"/>
      <c r="DQO45" s="2"/>
      <c r="DQP45" s="2"/>
      <c r="DQQ45" s="2"/>
      <c r="DQR45" s="2"/>
      <c r="DQS45" s="2"/>
      <c r="DQT45" s="2"/>
      <c r="DQU45" s="2"/>
      <c r="DQV45" s="2"/>
      <c r="DQW45" s="2"/>
      <c r="DQX45" s="2"/>
      <c r="DQY45" s="2"/>
      <c r="DQZ45" s="2"/>
      <c r="DRA45" s="2"/>
      <c r="DRB45" s="2"/>
      <c r="DRC45" s="2"/>
      <c r="DRD45" s="2"/>
      <c r="DRE45" s="2"/>
      <c r="DRF45" s="2"/>
      <c r="DRG45" s="2"/>
      <c r="DRH45" s="2"/>
      <c r="DRI45" s="2"/>
      <c r="DRJ45" s="2"/>
      <c r="DRK45" s="2"/>
      <c r="DRL45" s="2"/>
      <c r="DRM45" s="2"/>
      <c r="DRN45" s="2"/>
      <c r="DRO45" s="2"/>
      <c r="DRP45" s="2"/>
      <c r="DRQ45" s="2"/>
      <c r="DRR45" s="2"/>
      <c r="DRS45" s="2"/>
      <c r="DRT45" s="2"/>
      <c r="DRU45" s="2"/>
      <c r="DRV45" s="2"/>
      <c r="DRW45" s="2"/>
      <c r="DRX45" s="2"/>
      <c r="DRY45" s="2"/>
      <c r="DRZ45" s="2"/>
      <c r="DSA45" s="2"/>
      <c r="DSB45" s="2"/>
      <c r="DSC45" s="2"/>
      <c r="DSD45" s="2"/>
      <c r="DSE45" s="2"/>
      <c r="DSF45" s="2"/>
      <c r="DSG45" s="2"/>
      <c r="DSH45" s="2"/>
      <c r="DSI45" s="2"/>
      <c r="DSJ45" s="2"/>
      <c r="DSK45" s="2"/>
      <c r="DSL45" s="2"/>
      <c r="DSM45" s="2"/>
      <c r="DSN45" s="2"/>
      <c r="DSO45" s="2"/>
      <c r="DSP45" s="2"/>
      <c r="DSQ45" s="2"/>
      <c r="DSR45" s="2"/>
      <c r="DSS45" s="2"/>
      <c r="DST45" s="2"/>
      <c r="DSU45" s="2"/>
      <c r="DSV45" s="2"/>
      <c r="DSW45" s="2"/>
      <c r="DSX45" s="2"/>
      <c r="DSY45" s="2"/>
      <c r="DSZ45" s="2"/>
      <c r="DTA45" s="2"/>
      <c r="DTB45" s="2"/>
      <c r="DTC45" s="2"/>
      <c r="DTD45" s="2"/>
      <c r="DTE45" s="2"/>
      <c r="DTF45" s="2"/>
      <c r="DTG45" s="2"/>
      <c r="DTH45" s="2"/>
      <c r="DTI45" s="2"/>
      <c r="DTJ45" s="2"/>
      <c r="DTK45" s="2"/>
      <c r="DTL45" s="2"/>
      <c r="DTM45" s="2"/>
      <c r="DTN45" s="2"/>
      <c r="DTO45" s="2"/>
      <c r="DTP45" s="2"/>
      <c r="DTQ45" s="2"/>
      <c r="DTR45" s="2"/>
      <c r="DTS45" s="2"/>
      <c r="DTT45" s="2"/>
      <c r="DTU45" s="2"/>
      <c r="DTV45" s="2"/>
      <c r="DTW45" s="2"/>
      <c r="DTX45" s="2"/>
      <c r="DTY45" s="2"/>
      <c r="DTZ45" s="2"/>
      <c r="DUA45" s="2"/>
      <c r="DUB45" s="2"/>
      <c r="DUC45" s="2"/>
      <c r="DUD45" s="2"/>
      <c r="DUE45" s="2"/>
      <c r="DUF45" s="2"/>
      <c r="DUG45" s="2"/>
      <c r="DUH45" s="2"/>
      <c r="DUI45" s="2"/>
      <c r="DUJ45" s="2"/>
      <c r="DUK45" s="2"/>
      <c r="DUL45" s="2"/>
      <c r="DUM45" s="2"/>
      <c r="DUN45" s="2"/>
      <c r="DUO45" s="2"/>
      <c r="DUP45" s="2"/>
      <c r="DUQ45" s="2"/>
      <c r="DUR45" s="2"/>
      <c r="DUS45" s="2"/>
      <c r="DUT45" s="2"/>
      <c r="DUU45" s="2"/>
      <c r="DUV45" s="2"/>
      <c r="DUW45" s="2"/>
      <c r="DUX45" s="2"/>
      <c r="DUY45" s="2"/>
      <c r="DUZ45" s="2"/>
      <c r="DVA45" s="2"/>
      <c r="DVB45" s="2"/>
      <c r="DVC45" s="2"/>
      <c r="DVD45" s="2"/>
      <c r="DVE45" s="2"/>
      <c r="DVF45" s="2"/>
      <c r="DVG45" s="2"/>
      <c r="DVH45" s="2"/>
      <c r="DVI45" s="2"/>
      <c r="DVJ45" s="2"/>
      <c r="DVK45" s="2"/>
      <c r="DVL45" s="2"/>
      <c r="DVM45" s="2"/>
      <c r="DVN45" s="2"/>
      <c r="DVO45" s="2"/>
      <c r="DVP45" s="2"/>
      <c r="DVQ45" s="2"/>
      <c r="DVR45" s="2"/>
      <c r="DVS45" s="2"/>
      <c r="DVT45" s="2"/>
      <c r="DVU45" s="2"/>
      <c r="DVV45" s="2"/>
      <c r="DVW45" s="2"/>
      <c r="DVX45" s="2"/>
      <c r="DVY45" s="2"/>
      <c r="DVZ45" s="2"/>
      <c r="DWA45" s="2"/>
      <c r="DWB45" s="2"/>
      <c r="DWC45" s="2"/>
      <c r="DWD45" s="2"/>
      <c r="DWE45" s="2"/>
      <c r="DWF45" s="2"/>
      <c r="DWG45" s="2"/>
      <c r="DWH45" s="2"/>
      <c r="DWI45" s="2"/>
      <c r="DWJ45" s="2"/>
      <c r="DWK45" s="2"/>
      <c r="DWL45" s="2"/>
      <c r="DWM45" s="2"/>
      <c r="DWN45" s="2"/>
      <c r="DWO45" s="2"/>
      <c r="DWP45" s="2"/>
      <c r="DWQ45" s="2"/>
      <c r="DWR45" s="2"/>
      <c r="DWS45" s="2"/>
      <c r="DWT45" s="2"/>
      <c r="DWU45" s="2"/>
      <c r="DWV45" s="2"/>
      <c r="DWW45" s="2"/>
      <c r="DWX45" s="2"/>
      <c r="DWY45" s="2"/>
      <c r="DWZ45" s="2"/>
      <c r="DXA45" s="2"/>
      <c r="DXB45" s="2"/>
      <c r="DXC45" s="2"/>
      <c r="DXD45" s="2"/>
      <c r="DXE45" s="2"/>
      <c r="DXF45" s="2"/>
      <c r="DXG45" s="2"/>
      <c r="DXH45" s="2"/>
      <c r="DXI45" s="2"/>
      <c r="DXJ45" s="2"/>
      <c r="DXK45" s="2"/>
      <c r="DXL45" s="2"/>
      <c r="DXM45" s="2"/>
      <c r="DXN45" s="2"/>
      <c r="DXO45" s="2"/>
      <c r="DXP45" s="2"/>
      <c r="DXQ45" s="2"/>
      <c r="DXR45" s="2"/>
      <c r="DXS45" s="2"/>
      <c r="DXT45" s="2"/>
      <c r="DXU45" s="2"/>
      <c r="DXV45" s="2"/>
      <c r="DXW45" s="2"/>
      <c r="DXX45" s="2"/>
      <c r="DXY45" s="2"/>
      <c r="DXZ45" s="2"/>
      <c r="DYA45" s="2"/>
      <c r="DYB45" s="2"/>
      <c r="DYC45" s="2"/>
      <c r="DYD45" s="2"/>
      <c r="DYE45" s="2"/>
      <c r="DYF45" s="2"/>
      <c r="DYG45" s="2"/>
      <c r="DYH45" s="2"/>
      <c r="DYI45" s="2"/>
      <c r="DYJ45" s="2"/>
      <c r="DYK45" s="2"/>
      <c r="DYL45" s="2"/>
      <c r="DYM45" s="2"/>
      <c r="DYN45" s="2"/>
      <c r="DYO45" s="2"/>
      <c r="DYP45" s="2"/>
      <c r="DYQ45" s="2"/>
      <c r="DYR45" s="2"/>
      <c r="DYS45" s="2"/>
      <c r="DYT45" s="2"/>
      <c r="DYU45" s="2"/>
      <c r="DYV45" s="2"/>
      <c r="DYW45" s="2"/>
      <c r="DYX45" s="2"/>
      <c r="DYY45" s="2"/>
      <c r="DYZ45" s="2"/>
      <c r="DZA45" s="2"/>
      <c r="DZB45" s="2"/>
      <c r="DZC45" s="2"/>
      <c r="DZD45" s="2"/>
      <c r="DZE45" s="2"/>
      <c r="DZF45" s="2"/>
      <c r="DZG45" s="2"/>
      <c r="DZH45" s="2"/>
      <c r="DZI45" s="2"/>
      <c r="DZJ45" s="2"/>
      <c r="DZK45" s="2"/>
      <c r="DZL45" s="2"/>
      <c r="DZM45" s="2"/>
      <c r="DZN45" s="2"/>
      <c r="DZO45" s="2"/>
      <c r="DZP45" s="2"/>
      <c r="DZQ45" s="2"/>
      <c r="DZR45" s="2"/>
      <c r="DZS45" s="2"/>
      <c r="DZT45" s="2"/>
      <c r="DZU45" s="2"/>
      <c r="DZV45" s="2"/>
      <c r="DZW45" s="2"/>
      <c r="DZX45" s="2"/>
      <c r="DZY45" s="2"/>
      <c r="DZZ45" s="2"/>
      <c r="EAA45" s="2"/>
      <c r="EAB45" s="2"/>
      <c r="EAC45" s="2"/>
      <c r="EAD45" s="2"/>
      <c r="EAE45" s="2"/>
      <c r="EAF45" s="2"/>
      <c r="EAG45" s="2"/>
      <c r="EAH45" s="2"/>
      <c r="EAI45" s="2"/>
      <c r="EAJ45" s="2"/>
      <c r="EAK45" s="2"/>
      <c r="EAL45" s="2"/>
      <c r="EAM45" s="2"/>
      <c r="EAN45" s="2"/>
      <c r="EAO45" s="2"/>
      <c r="EAP45" s="2"/>
      <c r="EAQ45" s="2"/>
      <c r="EAR45" s="2"/>
      <c r="EAS45" s="2"/>
      <c r="EAT45" s="2"/>
      <c r="EAU45" s="2"/>
      <c r="EAV45" s="2"/>
      <c r="EAW45" s="2"/>
      <c r="EAX45" s="2"/>
      <c r="EAY45" s="2"/>
      <c r="EAZ45" s="2"/>
      <c r="EBA45" s="2"/>
      <c r="EBB45" s="2"/>
      <c r="EBC45" s="2"/>
      <c r="EBD45" s="2"/>
      <c r="EBE45" s="2"/>
      <c r="EBF45" s="2"/>
      <c r="EBG45" s="2"/>
      <c r="EBH45" s="2"/>
      <c r="EBI45" s="2"/>
      <c r="EBJ45" s="2"/>
      <c r="EBK45" s="2"/>
      <c r="EBL45" s="2"/>
      <c r="EBM45" s="2"/>
      <c r="EBN45" s="2"/>
      <c r="EBO45" s="2"/>
      <c r="EBP45" s="2"/>
      <c r="EBQ45" s="2"/>
      <c r="EBR45" s="2"/>
      <c r="EBS45" s="2"/>
      <c r="EBT45" s="2"/>
      <c r="EBU45" s="2"/>
      <c r="EBV45" s="2"/>
      <c r="EBW45" s="2"/>
      <c r="EBX45" s="2"/>
      <c r="EBY45" s="2"/>
      <c r="EBZ45" s="2"/>
      <c r="ECA45" s="2"/>
      <c r="ECB45" s="2"/>
      <c r="ECC45" s="2"/>
      <c r="ECD45" s="2"/>
      <c r="ECE45" s="2"/>
      <c r="ECF45" s="2"/>
      <c r="ECG45" s="2"/>
      <c r="ECH45" s="2"/>
      <c r="ECI45" s="2"/>
      <c r="ECJ45" s="2"/>
      <c r="ECK45" s="2"/>
      <c r="ECL45" s="2"/>
      <c r="ECM45" s="2"/>
      <c r="ECN45" s="2"/>
      <c r="ECO45" s="2"/>
      <c r="ECP45" s="2"/>
      <c r="ECQ45" s="2"/>
      <c r="ECR45" s="2"/>
      <c r="ECS45" s="2"/>
      <c r="ECT45" s="2"/>
      <c r="ECU45" s="2"/>
      <c r="ECV45" s="2"/>
      <c r="ECW45" s="2"/>
      <c r="ECX45" s="2"/>
      <c r="ECY45" s="2"/>
      <c r="ECZ45" s="2"/>
      <c r="EDA45" s="2"/>
      <c r="EDB45" s="2"/>
      <c r="EDC45" s="2"/>
      <c r="EDD45" s="2"/>
      <c r="EDE45" s="2"/>
      <c r="EDF45" s="2"/>
      <c r="EDG45" s="2"/>
      <c r="EDH45" s="2"/>
      <c r="EDI45" s="2"/>
      <c r="EDJ45" s="2"/>
      <c r="EDK45" s="2"/>
      <c r="EDL45" s="2"/>
      <c r="EDM45" s="2"/>
      <c r="EDN45" s="2"/>
      <c r="EDO45" s="2"/>
      <c r="EDP45" s="2"/>
      <c r="EDQ45" s="2"/>
      <c r="EDR45" s="2"/>
      <c r="EDS45" s="2"/>
      <c r="EDT45" s="2"/>
      <c r="EDU45" s="2"/>
      <c r="EDV45" s="2"/>
      <c r="EDW45" s="2"/>
      <c r="EDX45" s="2"/>
      <c r="EDY45" s="2"/>
      <c r="EDZ45" s="2"/>
      <c r="EEA45" s="2"/>
      <c r="EEB45" s="2"/>
      <c r="EEC45" s="2"/>
      <c r="EED45" s="2"/>
      <c r="EEE45" s="2"/>
      <c r="EEF45" s="2"/>
      <c r="EEG45" s="2"/>
      <c r="EEH45" s="2"/>
      <c r="EEI45" s="2"/>
      <c r="EEJ45" s="2"/>
      <c r="EEK45" s="2"/>
      <c r="EEL45" s="2"/>
      <c r="EEM45" s="2"/>
      <c r="EEN45" s="2"/>
      <c r="EEO45" s="2"/>
      <c r="EEP45" s="2"/>
      <c r="EEQ45" s="2"/>
      <c r="EER45" s="2"/>
      <c r="EES45" s="2"/>
      <c r="EET45" s="2"/>
      <c r="EEU45" s="2"/>
      <c r="EEV45" s="2"/>
      <c r="EEW45" s="2"/>
      <c r="EEX45" s="2"/>
      <c r="EEY45" s="2"/>
      <c r="EEZ45" s="2"/>
      <c r="EFA45" s="2"/>
      <c r="EFB45" s="2"/>
      <c r="EFC45" s="2"/>
      <c r="EFD45" s="2"/>
      <c r="EFE45" s="2"/>
      <c r="EFF45" s="2"/>
      <c r="EFG45" s="2"/>
      <c r="EFH45" s="2"/>
      <c r="EFI45" s="2"/>
      <c r="EFJ45" s="2"/>
      <c r="EFK45" s="2"/>
      <c r="EFL45" s="2"/>
      <c r="EFM45" s="2"/>
      <c r="EFN45" s="2"/>
      <c r="EFO45" s="2"/>
      <c r="EFP45" s="2"/>
      <c r="EFQ45" s="2"/>
      <c r="EFR45" s="2"/>
      <c r="EFS45" s="2"/>
      <c r="EFT45" s="2"/>
      <c r="EFU45" s="2"/>
      <c r="EFV45" s="2"/>
      <c r="EFW45" s="2"/>
      <c r="EFX45" s="2"/>
      <c r="EFY45" s="2"/>
      <c r="EFZ45" s="2"/>
      <c r="EGA45" s="2"/>
      <c r="EGB45" s="2"/>
      <c r="EGC45" s="2"/>
      <c r="EGD45" s="2"/>
      <c r="EGE45" s="2"/>
      <c r="EGF45" s="2"/>
      <c r="EGG45" s="2"/>
      <c r="EGH45" s="2"/>
      <c r="EGI45" s="2"/>
      <c r="EGJ45" s="2"/>
      <c r="EGK45" s="2"/>
      <c r="EGL45" s="2"/>
      <c r="EGM45" s="2"/>
      <c r="EGN45" s="2"/>
      <c r="EGO45" s="2"/>
      <c r="EGP45" s="2"/>
      <c r="EGQ45" s="2"/>
      <c r="EGR45" s="2"/>
      <c r="EGS45" s="2"/>
      <c r="EGT45" s="2"/>
      <c r="EGU45" s="2"/>
      <c r="EGV45" s="2"/>
      <c r="EGW45" s="2"/>
      <c r="EGX45" s="2"/>
      <c r="EGY45" s="2"/>
      <c r="EGZ45" s="2"/>
      <c r="EHA45" s="2"/>
      <c r="EHB45" s="2"/>
      <c r="EHC45" s="2"/>
      <c r="EHD45" s="2"/>
      <c r="EHE45" s="2"/>
      <c r="EHF45" s="2"/>
      <c r="EHG45" s="2"/>
      <c r="EHH45" s="2"/>
      <c r="EHI45" s="2"/>
      <c r="EHJ45" s="2"/>
      <c r="EHK45" s="2"/>
      <c r="EHL45" s="2"/>
      <c r="EHM45" s="2"/>
      <c r="EHN45" s="2"/>
      <c r="EHO45" s="2"/>
      <c r="EHP45" s="2"/>
      <c r="EHQ45" s="2"/>
      <c r="EHR45" s="2"/>
      <c r="EHS45" s="2"/>
      <c r="EHT45" s="2"/>
      <c r="EHU45" s="2"/>
      <c r="EHV45" s="2"/>
      <c r="EHW45" s="2"/>
      <c r="EHX45" s="2"/>
      <c r="EHY45" s="2"/>
      <c r="EHZ45" s="2"/>
      <c r="EIA45" s="2"/>
      <c r="EIB45" s="2"/>
      <c r="EIC45" s="2"/>
      <c r="EID45" s="2"/>
      <c r="EIE45" s="2"/>
      <c r="EIF45" s="2"/>
      <c r="EIG45" s="2"/>
      <c r="EIH45" s="2"/>
      <c r="EII45" s="2"/>
      <c r="EIJ45" s="2"/>
      <c r="EIK45" s="2"/>
      <c r="EIL45" s="2"/>
      <c r="EIM45" s="2"/>
      <c r="EIN45" s="2"/>
      <c r="EIO45" s="2"/>
      <c r="EIP45" s="2"/>
      <c r="EIQ45" s="2"/>
      <c r="EIR45" s="2"/>
      <c r="EIS45" s="2"/>
      <c r="EIT45" s="2"/>
      <c r="EIU45" s="2"/>
      <c r="EIV45" s="2"/>
      <c r="EIW45" s="2"/>
      <c r="EIX45" s="2"/>
      <c r="EIY45" s="2"/>
      <c r="EIZ45" s="2"/>
      <c r="EJA45" s="2"/>
      <c r="EJB45" s="2"/>
      <c r="EJC45" s="2"/>
      <c r="EJD45" s="2"/>
      <c r="EJE45" s="2"/>
      <c r="EJF45" s="2"/>
      <c r="EJG45" s="2"/>
      <c r="EJH45" s="2"/>
      <c r="EJI45" s="2"/>
      <c r="EJJ45" s="2"/>
      <c r="EJK45" s="2"/>
      <c r="EJL45" s="2"/>
      <c r="EJM45" s="2"/>
      <c r="EJN45" s="2"/>
      <c r="EJO45" s="2"/>
      <c r="EJP45" s="2"/>
      <c r="EJQ45" s="2"/>
      <c r="EJR45" s="2"/>
      <c r="EJS45" s="2"/>
      <c r="EJT45" s="2"/>
      <c r="EJU45" s="2"/>
      <c r="EJV45" s="2"/>
      <c r="EJW45" s="2"/>
      <c r="EJX45" s="2"/>
      <c r="EJY45" s="2"/>
      <c r="EJZ45" s="2"/>
      <c r="EKA45" s="2"/>
      <c r="EKB45" s="2"/>
      <c r="EKC45" s="2"/>
      <c r="EKD45" s="2"/>
      <c r="EKE45" s="2"/>
      <c r="EKF45" s="2"/>
      <c r="EKG45" s="2"/>
      <c r="EKH45" s="2"/>
      <c r="EKI45" s="2"/>
      <c r="EKJ45" s="2"/>
      <c r="EKK45" s="2"/>
      <c r="EKL45" s="2"/>
      <c r="EKM45" s="2"/>
      <c r="EKN45" s="2"/>
      <c r="EKO45" s="2"/>
      <c r="EKP45" s="2"/>
      <c r="EKQ45" s="2"/>
      <c r="EKR45" s="2"/>
      <c r="EKS45" s="2"/>
      <c r="EKT45" s="2"/>
      <c r="EKU45" s="2"/>
      <c r="EKV45" s="2"/>
      <c r="EKW45" s="2"/>
      <c r="EKX45" s="2"/>
      <c r="EKY45" s="2"/>
      <c r="EKZ45" s="2"/>
      <c r="ELA45" s="2"/>
      <c r="ELB45" s="2"/>
      <c r="ELC45" s="2"/>
      <c r="ELD45" s="2"/>
      <c r="ELE45" s="2"/>
      <c r="ELF45" s="2"/>
      <c r="ELG45" s="2"/>
      <c r="ELH45" s="2"/>
      <c r="ELI45" s="2"/>
      <c r="ELJ45" s="2"/>
      <c r="ELK45" s="2"/>
      <c r="ELL45" s="2"/>
      <c r="ELM45" s="2"/>
      <c r="ELN45" s="2"/>
      <c r="ELO45" s="2"/>
      <c r="ELP45" s="2"/>
      <c r="ELQ45" s="2"/>
      <c r="ELR45" s="2"/>
      <c r="ELS45" s="2"/>
      <c r="ELT45" s="2"/>
      <c r="ELU45" s="2"/>
      <c r="ELV45" s="2"/>
      <c r="ELW45" s="2"/>
      <c r="ELX45" s="2"/>
      <c r="ELY45" s="2"/>
      <c r="ELZ45" s="2"/>
      <c r="EMA45" s="2"/>
      <c r="EMB45" s="2"/>
      <c r="EMC45" s="2"/>
      <c r="EMD45" s="2"/>
      <c r="EME45" s="2"/>
      <c r="EMF45" s="2"/>
      <c r="EMG45" s="2"/>
      <c r="EMH45" s="2"/>
      <c r="EMI45" s="2"/>
      <c r="EMJ45" s="2"/>
      <c r="EMK45" s="2"/>
      <c r="EML45" s="2"/>
      <c r="EMM45" s="2"/>
      <c r="EMN45" s="2"/>
      <c r="EMO45" s="2"/>
      <c r="EMP45" s="2"/>
      <c r="EMQ45" s="2"/>
      <c r="EMR45" s="2"/>
      <c r="EMS45" s="2"/>
      <c r="EMT45" s="2"/>
      <c r="EMU45" s="2"/>
      <c r="EMV45" s="2"/>
      <c r="EMW45" s="2"/>
      <c r="EMX45" s="2"/>
      <c r="EMY45" s="2"/>
      <c r="EMZ45" s="2"/>
      <c r="ENA45" s="2"/>
      <c r="ENB45" s="2"/>
      <c r="ENC45" s="2"/>
      <c r="END45" s="2"/>
      <c r="ENE45" s="2"/>
      <c r="ENF45" s="2"/>
      <c r="ENG45" s="2"/>
      <c r="ENH45" s="2"/>
      <c r="ENI45" s="2"/>
      <c r="ENJ45" s="2"/>
      <c r="ENK45" s="2"/>
      <c r="ENL45" s="2"/>
      <c r="ENM45" s="2"/>
      <c r="ENN45" s="2"/>
      <c r="ENO45" s="2"/>
      <c r="ENP45" s="2"/>
      <c r="ENQ45" s="2"/>
      <c r="ENR45" s="2"/>
      <c r="ENS45" s="2"/>
      <c r="ENT45" s="2"/>
      <c r="ENU45" s="2"/>
      <c r="ENV45" s="2"/>
      <c r="ENW45" s="2"/>
      <c r="ENX45" s="2"/>
      <c r="ENY45" s="2"/>
      <c r="ENZ45" s="2"/>
      <c r="EOA45" s="2"/>
      <c r="EOB45" s="2"/>
      <c r="EOC45" s="2"/>
      <c r="EOD45" s="2"/>
      <c r="EOE45" s="2"/>
      <c r="EOF45" s="2"/>
      <c r="EOG45" s="2"/>
      <c r="EOH45" s="2"/>
      <c r="EOI45" s="2"/>
      <c r="EOJ45" s="2"/>
      <c r="EOK45" s="2"/>
      <c r="EOL45" s="2"/>
      <c r="EOM45" s="2"/>
      <c r="EON45" s="2"/>
      <c r="EOO45" s="2"/>
      <c r="EOP45" s="2"/>
      <c r="EOQ45" s="2"/>
      <c r="EOR45" s="2"/>
      <c r="EOS45" s="2"/>
      <c r="EOT45" s="2"/>
      <c r="EOU45" s="2"/>
      <c r="EOV45" s="2"/>
      <c r="EOW45" s="2"/>
      <c r="EOX45" s="2"/>
      <c r="EOY45" s="2"/>
      <c r="EOZ45" s="2"/>
      <c r="EPA45" s="2"/>
      <c r="EPB45" s="2"/>
      <c r="EPC45" s="2"/>
      <c r="EPD45" s="2"/>
      <c r="EPE45" s="2"/>
      <c r="EPF45" s="2"/>
      <c r="EPG45" s="2"/>
      <c r="EPH45" s="2"/>
      <c r="EPI45" s="2"/>
      <c r="EPJ45" s="2"/>
      <c r="EPK45" s="2"/>
      <c r="EPL45" s="2"/>
      <c r="EPM45" s="2"/>
      <c r="EPN45" s="2"/>
      <c r="EPO45" s="2"/>
      <c r="EPP45" s="2"/>
      <c r="EPQ45" s="2"/>
      <c r="EPR45" s="2"/>
      <c r="EPS45" s="2"/>
      <c r="EPT45" s="2"/>
      <c r="EPU45" s="2"/>
      <c r="EPV45" s="2"/>
      <c r="EPW45" s="2"/>
      <c r="EPX45" s="2"/>
      <c r="EPY45" s="2"/>
      <c r="EPZ45" s="2"/>
      <c r="EQA45" s="2"/>
      <c r="EQB45" s="2"/>
      <c r="EQC45" s="2"/>
      <c r="EQD45" s="2"/>
      <c r="EQE45" s="2"/>
      <c r="EQF45" s="2"/>
      <c r="EQG45" s="2"/>
      <c r="EQH45" s="2"/>
      <c r="EQI45" s="2"/>
      <c r="EQJ45" s="2"/>
      <c r="EQK45" s="2"/>
      <c r="EQL45" s="2"/>
      <c r="EQM45" s="2"/>
      <c r="EQN45" s="2"/>
      <c r="EQO45" s="2"/>
      <c r="EQP45" s="2"/>
      <c r="EQQ45" s="2"/>
      <c r="EQR45" s="2"/>
      <c r="EQS45" s="2"/>
      <c r="EQT45" s="2"/>
      <c r="EQU45" s="2"/>
      <c r="EQV45" s="2"/>
      <c r="EQW45" s="2"/>
      <c r="EQX45" s="2"/>
      <c r="EQY45" s="2"/>
      <c r="EQZ45" s="2"/>
      <c r="ERA45" s="2"/>
      <c r="ERB45" s="2"/>
      <c r="ERC45" s="2"/>
      <c r="ERD45" s="2"/>
      <c r="ERE45" s="2"/>
      <c r="ERF45" s="2"/>
      <c r="ERG45" s="2"/>
      <c r="ERH45" s="2"/>
      <c r="ERI45" s="2"/>
      <c r="ERJ45" s="2"/>
      <c r="ERK45" s="2"/>
      <c r="ERL45" s="2"/>
      <c r="ERM45" s="2"/>
      <c r="ERN45" s="2"/>
      <c r="ERO45" s="2"/>
      <c r="ERP45" s="2"/>
      <c r="ERQ45" s="2"/>
      <c r="ERR45" s="2"/>
      <c r="ERS45" s="2"/>
      <c r="ERT45" s="2"/>
      <c r="ERU45" s="2"/>
      <c r="ERV45" s="2"/>
      <c r="ERW45" s="2"/>
      <c r="ERX45" s="2"/>
      <c r="ERY45" s="2"/>
      <c r="ERZ45" s="2"/>
      <c r="ESA45" s="2"/>
      <c r="ESB45" s="2"/>
      <c r="ESC45" s="2"/>
      <c r="ESD45" s="2"/>
      <c r="ESE45" s="2"/>
      <c r="ESF45" s="2"/>
      <c r="ESG45" s="2"/>
      <c r="ESH45" s="2"/>
      <c r="ESI45" s="2"/>
      <c r="ESJ45" s="2"/>
      <c r="ESK45" s="2"/>
      <c r="ESL45" s="2"/>
      <c r="ESM45" s="2"/>
      <c r="ESN45" s="2"/>
      <c r="ESO45" s="2"/>
      <c r="ESP45" s="2"/>
      <c r="ESQ45" s="2"/>
      <c r="ESR45" s="2"/>
      <c r="ESS45" s="2"/>
      <c r="EST45" s="2"/>
      <c r="ESU45" s="2"/>
      <c r="ESV45" s="2"/>
      <c r="ESW45" s="2"/>
      <c r="ESX45" s="2"/>
      <c r="ESY45" s="2"/>
      <c r="ESZ45" s="2"/>
      <c r="ETA45" s="2"/>
      <c r="ETB45" s="2"/>
      <c r="ETC45" s="2"/>
      <c r="ETD45" s="2"/>
      <c r="ETE45" s="2"/>
      <c r="ETF45" s="2"/>
      <c r="ETG45" s="2"/>
      <c r="ETH45" s="2"/>
      <c r="ETI45" s="2"/>
      <c r="ETJ45" s="2"/>
      <c r="ETK45" s="2"/>
      <c r="ETL45" s="2"/>
      <c r="ETM45" s="2"/>
      <c r="ETN45" s="2"/>
      <c r="ETO45" s="2"/>
      <c r="ETP45" s="2"/>
      <c r="ETQ45" s="2"/>
      <c r="ETR45" s="2"/>
      <c r="ETS45" s="2"/>
      <c r="ETT45" s="2"/>
      <c r="ETU45" s="2"/>
      <c r="ETV45" s="2"/>
      <c r="ETW45" s="2"/>
      <c r="ETX45" s="2"/>
      <c r="ETY45" s="2"/>
      <c r="ETZ45" s="2"/>
      <c r="EUA45" s="2"/>
      <c r="EUB45" s="2"/>
      <c r="EUC45" s="2"/>
      <c r="EUD45" s="2"/>
      <c r="EUE45" s="2"/>
      <c r="EUF45" s="2"/>
      <c r="EUG45" s="2"/>
      <c r="EUH45" s="2"/>
      <c r="EUI45" s="2"/>
      <c r="EUJ45" s="2"/>
      <c r="EUK45" s="2"/>
      <c r="EUL45" s="2"/>
      <c r="EUM45" s="2"/>
      <c r="EUN45" s="2"/>
      <c r="EUO45" s="2"/>
      <c r="EUP45" s="2"/>
      <c r="EUQ45" s="2"/>
      <c r="EUR45" s="2"/>
      <c r="EUS45" s="2"/>
      <c r="EUT45" s="2"/>
      <c r="EUU45" s="2"/>
      <c r="EUV45" s="2"/>
      <c r="EUW45" s="2"/>
      <c r="EUX45" s="2"/>
      <c r="EUY45" s="2"/>
      <c r="EUZ45" s="2"/>
      <c r="EVA45" s="2"/>
      <c r="EVB45" s="2"/>
      <c r="EVC45" s="2"/>
      <c r="EVD45" s="2"/>
      <c r="EVE45" s="2"/>
      <c r="EVF45" s="2"/>
      <c r="EVG45" s="2"/>
      <c r="EVH45" s="2"/>
      <c r="EVI45" s="2"/>
      <c r="EVJ45" s="2"/>
      <c r="EVK45" s="2"/>
      <c r="EVL45" s="2"/>
      <c r="EVM45" s="2"/>
      <c r="EVN45" s="2"/>
      <c r="EVO45" s="2"/>
      <c r="EVP45" s="2"/>
      <c r="EVQ45" s="2"/>
      <c r="EVR45" s="2"/>
      <c r="EVS45" s="2"/>
      <c r="EVT45" s="2"/>
      <c r="EVU45" s="2"/>
      <c r="EVV45" s="2"/>
      <c r="EVW45" s="2"/>
      <c r="EVX45" s="2"/>
      <c r="EVY45" s="2"/>
      <c r="EVZ45" s="2"/>
      <c r="EWA45" s="2"/>
      <c r="EWB45" s="2"/>
      <c r="EWC45" s="2"/>
      <c r="EWD45" s="2"/>
      <c r="EWE45" s="2"/>
      <c r="EWF45" s="2"/>
      <c r="EWG45" s="2"/>
      <c r="EWH45" s="2"/>
      <c r="EWI45" s="2"/>
      <c r="EWJ45" s="2"/>
      <c r="EWK45" s="2"/>
      <c r="EWL45" s="2"/>
      <c r="EWM45" s="2"/>
      <c r="EWN45" s="2"/>
      <c r="EWO45" s="2"/>
      <c r="EWP45" s="2"/>
      <c r="EWQ45" s="2"/>
      <c r="EWR45" s="2"/>
      <c r="EWS45" s="2"/>
      <c r="EWT45" s="2"/>
      <c r="EWU45" s="2"/>
      <c r="EWV45" s="2"/>
      <c r="EWW45" s="2"/>
      <c r="EWX45" s="2"/>
      <c r="EWY45" s="2"/>
      <c r="EWZ45" s="2"/>
      <c r="EXA45" s="2"/>
      <c r="EXB45" s="2"/>
      <c r="EXC45" s="2"/>
      <c r="EXD45" s="2"/>
      <c r="EXE45" s="2"/>
      <c r="EXF45" s="2"/>
      <c r="EXG45" s="2"/>
      <c r="EXH45" s="2"/>
      <c r="EXI45" s="2"/>
      <c r="EXJ45" s="2"/>
      <c r="EXK45" s="2"/>
      <c r="EXL45" s="2"/>
      <c r="EXM45" s="2"/>
      <c r="EXN45" s="2"/>
      <c r="EXO45" s="2"/>
      <c r="EXP45" s="2"/>
      <c r="EXQ45" s="2"/>
      <c r="EXR45" s="2"/>
      <c r="EXS45" s="2"/>
      <c r="EXT45" s="2"/>
      <c r="EXU45" s="2"/>
      <c r="EXV45" s="2"/>
      <c r="EXW45" s="2"/>
      <c r="EXX45" s="2"/>
      <c r="EXY45" s="2"/>
      <c r="EXZ45" s="2"/>
      <c r="EYA45" s="2"/>
      <c r="EYB45" s="2"/>
      <c r="EYC45" s="2"/>
      <c r="EYD45" s="2"/>
      <c r="EYE45" s="2"/>
      <c r="EYF45" s="2"/>
      <c r="EYG45" s="2"/>
      <c r="EYH45" s="2"/>
      <c r="EYI45" s="2"/>
      <c r="EYJ45" s="2"/>
      <c r="EYK45" s="2"/>
      <c r="EYL45" s="2"/>
      <c r="EYM45" s="2"/>
      <c r="EYN45" s="2"/>
      <c r="EYO45" s="2"/>
      <c r="EYP45" s="2"/>
      <c r="EYQ45" s="2"/>
      <c r="EYR45" s="2"/>
      <c r="EYS45" s="2"/>
      <c r="EYT45" s="2"/>
      <c r="EYU45" s="2"/>
      <c r="EYV45" s="2"/>
      <c r="EYW45" s="2"/>
      <c r="EYX45" s="2"/>
      <c r="EYY45" s="2"/>
      <c r="EYZ45" s="2"/>
      <c r="EZA45" s="2"/>
      <c r="EZB45" s="2"/>
      <c r="EZC45" s="2"/>
      <c r="EZD45" s="2"/>
      <c r="EZE45" s="2"/>
      <c r="EZF45" s="2"/>
      <c r="EZG45" s="2"/>
      <c r="EZH45" s="2"/>
      <c r="EZI45" s="2"/>
      <c r="EZJ45" s="2"/>
      <c r="EZK45" s="2"/>
      <c r="EZL45" s="2"/>
      <c r="EZM45" s="2"/>
      <c r="EZN45" s="2"/>
      <c r="EZO45" s="2"/>
      <c r="EZP45" s="2"/>
      <c r="EZQ45" s="2"/>
      <c r="EZR45" s="2"/>
      <c r="EZS45" s="2"/>
      <c r="EZT45" s="2"/>
      <c r="EZU45" s="2"/>
      <c r="EZV45" s="2"/>
      <c r="EZW45" s="2"/>
      <c r="EZX45" s="2"/>
      <c r="EZY45" s="2"/>
      <c r="EZZ45" s="2"/>
      <c r="FAA45" s="2"/>
      <c r="FAB45" s="2"/>
      <c r="FAC45" s="2"/>
      <c r="FAD45" s="2"/>
      <c r="FAE45" s="2"/>
      <c r="FAF45" s="2"/>
      <c r="FAG45" s="2"/>
      <c r="FAH45" s="2"/>
      <c r="FAI45" s="2"/>
      <c r="FAJ45" s="2"/>
      <c r="FAK45" s="2"/>
      <c r="FAL45" s="2"/>
      <c r="FAM45" s="2"/>
      <c r="FAN45" s="2"/>
      <c r="FAO45" s="2"/>
      <c r="FAP45" s="2"/>
      <c r="FAQ45" s="2"/>
      <c r="FAR45" s="2"/>
      <c r="FAS45" s="2"/>
      <c r="FAT45" s="2"/>
      <c r="FAU45" s="2"/>
      <c r="FAV45" s="2"/>
      <c r="FAW45" s="2"/>
      <c r="FAX45" s="2"/>
      <c r="FAY45" s="2"/>
      <c r="FAZ45" s="2"/>
      <c r="FBA45" s="2"/>
      <c r="FBB45" s="2"/>
      <c r="FBC45" s="2"/>
      <c r="FBD45" s="2"/>
      <c r="FBE45" s="2"/>
      <c r="FBF45" s="2"/>
      <c r="FBG45" s="2"/>
      <c r="FBH45" s="2"/>
      <c r="FBI45" s="2"/>
      <c r="FBJ45" s="2"/>
      <c r="FBK45" s="2"/>
      <c r="FBL45" s="2"/>
      <c r="FBM45" s="2"/>
      <c r="FBN45" s="2"/>
      <c r="FBO45" s="2"/>
      <c r="FBP45" s="2"/>
      <c r="FBQ45" s="2"/>
      <c r="FBR45" s="2"/>
      <c r="FBS45" s="2"/>
      <c r="FBT45" s="2"/>
      <c r="FBU45" s="2"/>
      <c r="FBV45" s="2"/>
      <c r="FBW45" s="2"/>
      <c r="FBX45" s="2"/>
      <c r="FBY45" s="2"/>
      <c r="FBZ45" s="2"/>
      <c r="FCA45" s="2"/>
      <c r="FCB45" s="2"/>
      <c r="FCC45" s="2"/>
      <c r="FCD45" s="2"/>
      <c r="FCE45" s="2"/>
      <c r="FCF45" s="2"/>
      <c r="FCG45" s="2"/>
      <c r="FCH45" s="2"/>
      <c r="FCI45" s="2"/>
      <c r="FCJ45" s="2"/>
      <c r="FCK45" s="2"/>
      <c r="FCL45" s="2"/>
      <c r="FCM45" s="2"/>
      <c r="FCN45" s="2"/>
      <c r="FCO45" s="2"/>
      <c r="FCP45" s="2"/>
      <c r="FCQ45" s="2"/>
      <c r="FCR45" s="2"/>
      <c r="FCS45" s="2"/>
      <c r="FCT45" s="2"/>
      <c r="FCU45" s="2"/>
      <c r="FCV45" s="2"/>
      <c r="FCW45" s="2"/>
      <c r="FCX45" s="2"/>
      <c r="FCY45" s="2"/>
      <c r="FCZ45" s="2"/>
      <c r="FDA45" s="2"/>
      <c r="FDB45" s="2"/>
      <c r="FDC45" s="2"/>
      <c r="FDD45" s="2"/>
      <c r="FDE45" s="2"/>
      <c r="FDF45" s="2"/>
      <c r="FDG45" s="2"/>
      <c r="FDH45" s="2"/>
      <c r="FDI45" s="2"/>
      <c r="FDJ45" s="2"/>
      <c r="FDK45" s="2"/>
      <c r="FDL45" s="2"/>
      <c r="FDM45" s="2"/>
      <c r="FDN45" s="2"/>
      <c r="FDO45" s="2"/>
      <c r="FDP45" s="2"/>
      <c r="FDQ45" s="2"/>
      <c r="FDR45" s="2"/>
      <c r="FDS45" s="2"/>
      <c r="FDT45" s="2"/>
      <c r="FDU45" s="2"/>
      <c r="FDV45" s="2"/>
      <c r="FDW45" s="2"/>
      <c r="FDX45" s="2"/>
      <c r="FDY45" s="2"/>
      <c r="FDZ45" s="2"/>
      <c r="FEA45" s="2"/>
      <c r="FEB45" s="2"/>
      <c r="FEC45" s="2"/>
      <c r="FED45" s="2"/>
      <c r="FEE45" s="2"/>
      <c r="FEF45" s="2"/>
      <c r="FEG45" s="2"/>
      <c r="FEH45" s="2"/>
      <c r="FEI45" s="2"/>
      <c r="FEJ45" s="2"/>
      <c r="FEK45" s="2"/>
      <c r="FEL45" s="2"/>
      <c r="FEM45" s="2"/>
      <c r="FEN45" s="2"/>
      <c r="FEO45" s="2"/>
      <c r="FEP45" s="2"/>
      <c r="FEQ45" s="2"/>
      <c r="FER45" s="2"/>
      <c r="FES45" s="2"/>
      <c r="FET45" s="2"/>
      <c r="FEU45" s="2"/>
      <c r="FEV45" s="2"/>
      <c r="FEW45" s="2"/>
      <c r="FEX45" s="2"/>
      <c r="FEY45" s="2"/>
      <c r="FEZ45" s="2"/>
      <c r="FFA45" s="2"/>
      <c r="FFB45" s="2"/>
      <c r="FFC45" s="2"/>
      <c r="FFD45" s="2"/>
      <c r="FFE45" s="2"/>
      <c r="FFF45" s="2"/>
      <c r="FFG45" s="2"/>
      <c r="FFH45" s="2"/>
      <c r="FFI45" s="2"/>
      <c r="FFJ45" s="2"/>
      <c r="FFK45" s="2"/>
      <c r="FFL45" s="2"/>
      <c r="FFM45" s="2"/>
      <c r="FFN45" s="2"/>
      <c r="FFO45" s="2"/>
      <c r="FFP45" s="2"/>
      <c r="FFQ45" s="2"/>
      <c r="FFR45" s="2"/>
      <c r="FFS45" s="2"/>
      <c r="FFT45" s="2"/>
      <c r="FFU45" s="2"/>
      <c r="FFV45" s="2"/>
      <c r="FFW45" s="2"/>
      <c r="FFX45" s="2"/>
      <c r="FFY45" s="2"/>
      <c r="FFZ45" s="2"/>
      <c r="FGA45" s="2"/>
      <c r="FGB45" s="2"/>
      <c r="FGC45" s="2"/>
      <c r="FGD45" s="2"/>
      <c r="FGE45" s="2"/>
      <c r="FGF45" s="2"/>
      <c r="FGG45" s="2"/>
      <c r="FGH45" s="2"/>
      <c r="FGI45" s="2"/>
      <c r="FGJ45" s="2"/>
      <c r="FGK45" s="2"/>
      <c r="FGL45" s="2"/>
      <c r="FGM45" s="2"/>
      <c r="FGN45" s="2"/>
      <c r="FGO45" s="2"/>
      <c r="FGP45" s="2"/>
      <c r="FGQ45" s="2"/>
      <c r="FGR45" s="2"/>
      <c r="FGS45" s="2"/>
      <c r="FGT45" s="2"/>
      <c r="FGU45" s="2"/>
      <c r="FGV45" s="2"/>
      <c r="FGW45" s="2"/>
      <c r="FGX45" s="2"/>
      <c r="FGY45" s="2"/>
      <c r="FGZ45" s="2"/>
      <c r="FHA45" s="2"/>
      <c r="FHB45" s="2"/>
      <c r="FHC45" s="2"/>
      <c r="FHD45" s="2"/>
      <c r="FHE45" s="2"/>
      <c r="FHF45" s="2"/>
      <c r="FHG45" s="2"/>
      <c r="FHH45" s="2"/>
      <c r="FHI45" s="2"/>
      <c r="FHJ45" s="2"/>
      <c r="FHK45" s="2"/>
      <c r="FHL45" s="2"/>
      <c r="FHM45" s="2"/>
      <c r="FHN45" s="2"/>
      <c r="FHO45" s="2"/>
      <c r="FHP45" s="2"/>
      <c r="FHQ45" s="2"/>
      <c r="FHR45" s="2"/>
      <c r="FHS45" s="2"/>
      <c r="FHT45" s="2"/>
      <c r="FHU45" s="2"/>
      <c r="FHV45" s="2"/>
      <c r="FHW45" s="2"/>
      <c r="FHX45" s="2"/>
      <c r="FHY45" s="2"/>
      <c r="FHZ45" s="2"/>
      <c r="FIA45" s="2"/>
      <c r="FIB45" s="2"/>
      <c r="FIC45" s="2"/>
      <c r="FID45" s="2"/>
      <c r="FIE45" s="2"/>
      <c r="FIF45" s="2"/>
      <c r="FIG45" s="2"/>
      <c r="FIH45" s="2"/>
      <c r="FII45" s="2"/>
      <c r="FIJ45" s="2"/>
      <c r="FIK45" s="2"/>
      <c r="FIL45" s="2"/>
      <c r="FIM45" s="2"/>
      <c r="FIN45" s="2"/>
      <c r="FIO45" s="2"/>
      <c r="FIP45" s="2"/>
      <c r="FIQ45" s="2"/>
      <c r="FIR45" s="2"/>
      <c r="FIS45" s="2"/>
      <c r="FIT45" s="2"/>
      <c r="FIU45" s="2"/>
      <c r="FIV45" s="2"/>
      <c r="FIW45" s="2"/>
      <c r="FIX45" s="2"/>
      <c r="FIY45" s="2"/>
      <c r="FIZ45" s="2"/>
      <c r="FJA45" s="2"/>
      <c r="FJB45" s="2"/>
      <c r="FJC45" s="2"/>
      <c r="FJD45" s="2"/>
      <c r="FJE45" s="2"/>
      <c r="FJF45" s="2"/>
      <c r="FJG45" s="2"/>
      <c r="FJH45" s="2"/>
      <c r="FJI45" s="2"/>
      <c r="FJJ45" s="2"/>
      <c r="FJK45" s="2"/>
      <c r="FJL45" s="2"/>
      <c r="FJM45" s="2"/>
      <c r="FJN45" s="2"/>
      <c r="FJO45" s="2"/>
      <c r="FJP45" s="2"/>
      <c r="FJQ45" s="2"/>
      <c r="FJR45" s="2"/>
      <c r="FJS45" s="2"/>
      <c r="FJT45" s="2"/>
      <c r="FJU45" s="2"/>
      <c r="FJV45" s="2"/>
      <c r="FJW45" s="2"/>
      <c r="FJX45" s="2"/>
      <c r="FJY45" s="2"/>
      <c r="FJZ45" s="2"/>
      <c r="FKA45" s="2"/>
      <c r="FKB45" s="2"/>
      <c r="FKC45" s="2"/>
      <c r="FKD45" s="2"/>
      <c r="FKE45" s="2"/>
      <c r="FKF45" s="2"/>
      <c r="FKG45" s="2"/>
      <c r="FKH45" s="2"/>
      <c r="FKI45" s="2"/>
      <c r="FKJ45" s="2"/>
      <c r="FKK45" s="2"/>
      <c r="FKL45" s="2"/>
      <c r="FKM45" s="2"/>
      <c r="FKN45" s="2"/>
      <c r="FKO45" s="2"/>
      <c r="FKP45" s="2"/>
      <c r="FKQ45" s="2"/>
      <c r="FKR45" s="2"/>
      <c r="FKS45" s="2"/>
      <c r="FKT45" s="2"/>
      <c r="FKU45" s="2"/>
      <c r="FKV45" s="2"/>
      <c r="FKW45" s="2"/>
      <c r="FKX45" s="2"/>
      <c r="FKY45" s="2"/>
      <c r="FKZ45" s="2"/>
      <c r="FLA45" s="2"/>
      <c r="FLB45" s="2"/>
      <c r="FLC45" s="2"/>
      <c r="FLD45" s="2"/>
      <c r="FLE45" s="2"/>
      <c r="FLF45" s="2"/>
      <c r="FLG45" s="2"/>
      <c r="FLH45" s="2"/>
      <c r="FLI45" s="2"/>
      <c r="FLJ45" s="2"/>
      <c r="FLK45" s="2"/>
      <c r="FLL45" s="2"/>
      <c r="FLM45" s="2"/>
      <c r="FLN45" s="2"/>
      <c r="FLO45" s="2"/>
      <c r="FLP45" s="2"/>
      <c r="FLQ45" s="2"/>
      <c r="FLR45" s="2"/>
      <c r="FLS45" s="2"/>
      <c r="FLT45" s="2"/>
      <c r="FLU45" s="2"/>
      <c r="FLV45" s="2"/>
      <c r="FLW45" s="2"/>
      <c r="FLX45" s="2"/>
      <c r="FLY45" s="2"/>
      <c r="FLZ45" s="2"/>
      <c r="FMA45" s="2"/>
      <c r="FMB45" s="2"/>
      <c r="FMC45" s="2"/>
      <c r="FMD45" s="2"/>
      <c r="FME45" s="2"/>
      <c r="FMF45" s="2"/>
      <c r="FMG45" s="2"/>
      <c r="FMH45" s="2"/>
      <c r="FMI45" s="2"/>
      <c r="FMJ45" s="2"/>
      <c r="FMK45" s="2"/>
      <c r="FML45" s="2"/>
      <c r="FMM45" s="2"/>
      <c r="FMN45" s="2"/>
      <c r="FMO45" s="2"/>
      <c r="FMP45" s="2"/>
      <c r="FMQ45" s="2"/>
      <c r="FMR45" s="2"/>
      <c r="FMS45" s="2"/>
      <c r="FMT45" s="2"/>
      <c r="FMU45" s="2"/>
      <c r="FMV45" s="2"/>
      <c r="FMW45" s="2"/>
      <c r="FMX45" s="2"/>
      <c r="FMY45" s="2"/>
      <c r="FMZ45" s="2"/>
      <c r="FNA45" s="2"/>
      <c r="FNB45" s="2"/>
      <c r="FNC45" s="2"/>
      <c r="FND45" s="2"/>
      <c r="FNE45" s="2"/>
      <c r="FNF45" s="2"/>
      <c r="FNG45" s="2"/>
      <c r="FNH45" s="2"/>
      <c r="FNI45" s="2"/>
      <c r="FNJ45" s="2"/>
      <c r="FNK45" s="2"/>
      <c r="FNL45" s="2"/>
      <c r="FNM45" s="2"/>
      <c r="FNN45" s="2"/>
      <c r="FNO45" s="2"/>
      <c r="FNP45" s="2"/>
      <c r="FNQ45" s="2"/>
      <c r="FNR45" s="2"/>
      <c r="FNS45" s="2"/>
      <c r="FNT45" s="2"/>
      <c r="FNU45" s="2"/>
      <c r="FNV45" s="2"/>
      <c r="FNW45" s="2"/>
      <c r="FNX45" s="2"/>
      <c r="FNY45" s="2"/>
      <c r="FNZ45" s="2"/>
      <c r="FOA45" s="2"/>
      <c r="FOB45" s="2"/>
      <c r="FOC45" s="2"/>
      <c r="FOD45" s="2"/>
      <c r="FOE45" s="2"/>
      <c r="FOF45" s="2"/>
      <c r="FOG45" s="2"/>
      <c r="FOH45" s="2"/>
      <c r="FOI45" s="2"/>
      <c r="FOJ45" s="2"/>
      <c r="FOK45" s="2"/>
      <c r="FOL45" s="2"/>
      <c r="FOM45" s="2"/>
      <c r="FON45" s="2"/>
      <c r="FOO45" s="2"/>
      <c r="FOP45" s="2"/>
      <c r="FOQ45" s="2"/>
      <c r="FOR45" s="2"/>
      <c r="FOS45" s="2"/>
      <c r="FOT45" s="2"/>
      <c r="FOU45" s="2"/>
      <c r="FOV45" s="2"/>
      <c r="FOW45" s="2"/>
      <c r="FOX45" s="2"/>
      <c r="FOY45" s="2"/>
      <c r="FOZ45" s="2"/>
      <c r="FPA45" s="2"/>
      <c r="FPB45" s="2"/>
      <c r="FPC45" s="2"/>
      <c r="FPD45" s="2"/>
      <c r="FPE45" s="2"/>
      <c r="FPF45" s="2"/>
      <c r="FPG45" s="2"/>
      <c r="FPH45" s="2"/>
      <c r="FPI45" s="2"/>
      <c r="FPJ45" s="2"/>
      <c r="FPK45" s="2"/>
      <c r="FPL45" s="2"/>
      <c r="FPM45" s="2"/>
      <c r="FPN45" s="2"/>
      <c r="FPO45" s="2"/>
      <c r="FPP45" s="2"/>
      <c r="FPQ45" s="2"/>
      <c r="FPR45" s="2"/>
      <c r="FPS45" s="2"/>
      <c r="FPT45" s="2"/>
      <c r="FPU45" s="2"/>
      <c r="FPV45" s="2"/>
      <c r="FPW45" s="2"/>
      <c r="FPX45" s="2"/>
      <c r="FPY45" s="2"/>
      <c r="FPZ45" s="2"/>
      <c r="FQA45" s="2"/>
      <c r="FQB45" s="2"/>
      <c r="FQC45" s="2"/>
      <c r="FQD45" s="2"/>
      <c r="FQE45" s="2"/>
      <c r="FQF45" s="2"/>
      <c r="FQG45" s="2"/>
      <c r="FQH45" s="2"/>
      <c r="FQI45" s="2"/>
      <c r="FQJ45" s="2"/>
      <c r="FQK45" s="2"/>
      <c r="FQL45" s="2"/>
      <c r="FQM45" s="2"/>
      <c r="FQN45" s="2"/>
      <c r="FQO45" s="2"/>
      <c r="FQP45" s="2"/>
      <c r="FQQ45" s="2"/>
      <c r="FQR45" s="2"/>
      <c r="FQS45" s="2"/>
      <c r="FQT45" s="2"/>
      <c r="FQU45" s="2"/>
      <c r="FQV45" s="2"/>
      <c r="FQW45" s="2"/>
      <c r="FQX45" s="2"/>
      <c r="FQY45" s="2"/>
      <c r="FQZ45" s="2"/>
      <c r="FRA45" s="2"/>
      <c r="FRB45" s="2"/>
      <c r="FRC45" s="2"/>
      <c r="FRD45" s="2"/>
      <c r="FRE45" s="2"/>
      <c r="FRF45" s="2"/>
      <c r="FRG45" s="2"/>
      <c r="FRH45" s="2"/>
      <c r="FRI45" s="2"/>
      <c r="FRJ45" s="2"/>
      <c r="FRK45" s="2"/>
      <c r="FRL45" s="2"/>
      <c r="FRM45" s="2"/>
      <c r="FRN45" s="2"/>
      <c r="FRO45" s="2"/>
      <c r="FRP45" s="2"/>
      <c r="FRQ45" s="2"/>
      <c r="FRR45" s="2"/>
      <c r="FRS45" s="2"/>
      <c r="FRT45" s="2"/>
      <c r="FRU45" s="2"/>
      <c r="FRV45" s="2"/>
      <c r="FRW45" s="2"/>
      <c r="FRX45" s="2"/>
      <c r="FRY45" s="2"/>
      <c r="FRZ45" s="2"/>
      <c r="FSA45" s="2"/>
      <c r="FSB45" s="2"/>
      <c r="FSC45" s="2"/>
      <c r="FSD45" s="2"/>
      <c r="FSE45" s="2"/>
      <c r="FSF45" s="2"/>
      <c r="FSG45" s="2"/>
      <c r="FSH45" s="2"/>
      <c r="FSI45" s="2"/>
      <c r="FSJ45" s="2"/>
      <c r="FSK45" s="2"/>
      <c r="FSL45" s="2"/>
      <c r="FSM45" s="2"/>
      <c r="FSN45" s="2"/>
      <c r="FSO45" s="2"/>
      <c r="FSP45" s="2"/>
      <c r="FSQ45" s="2"/>
      <c r="FSR45" s="2"/>
      <c r="FSS45" s="2"/>
      <c r="FST45" s="2"/>
      <c r="FSU45" s="2"/>
      <c r="FSV45" s="2"/>
      <c r="FSW45" s="2"/>
      <c r="FSX45" s="2"/>
      <c r="FSY45" s="2"/>
      <c r="FSZ45" s="2"/>
      <c r="FTA45" s="2"/>
      <c r="FTB45" s="2"/>
      <c r="FTC45" s="2"/>
      <c r="FTD45" s="2"/>
      <c r="FTE45" s="2"/>
      <c r="FTF45" s="2"/>
      <c r="FTG45" s="2"/>
      <c r="FTH45" s="2"/>
      <c r="FTI45" s="2"/>
      <c r="FTJ45" s="2"/>
      <c r="FTK45" s="2"/>
      <c r="FTL45" s="2"/>
      <c r="FTM45" s="2"/>
      <c r="FTN45" s="2"/>
      <c r="FTO45" s="2"/>
      <c r="FTP45" s="2"/>
      <c r="FTQ45" s="2"/>
      <c r="FTR45" s="2"/>
      <c r="FTS45" s="2"/>
      <c r="FTT45" s="2"/>
      <c r="FTU45" s="2"/>
      <c r="FTV45" s="2"/>
      <c r="FTW45" s="2"/>
      <c r="FTX45" s="2"/>
      <c r="FTY45" s="2"/>
      <c r="FTZ45" s="2"/>
      <c r="FUA45" s="2"/>
      <c r="FUB45" s="2"/>
      <c r="FUC45" s="2"/>
      <c r="FUD45" s="2"/>
      <c r="FUE45" s="2"/>
      <c r="FUF45" s="2"/>
      <c r="FUG45" s="2"/>
      <c r="FUH45" s="2"/>
      <c r="FUI45" s="2"/>
      <c r="FUJ45" s="2"/>
      <c r="FUK45" s="2"/>
      <c r="FUL45" s="2"/>
      <c r="FUM45" s="2"/>
      <c r="FUN45" s="2"/>
      <c r="FUO45" s="2"/>
      <c r="FUP45" s="2"/>
      <c r="FUQ45" s="2"/>
      <c r="FUR45" s="2"/>
      <c r="FUS45" s="2"/>
      <c r="FUT45" s="2"/>
      <c r="FUU45" s="2"/>
      <c r="FUV45" s="2"/>
      <c r="FUW45" s="2"/>
      <c r="FUX45" s="2"/>
      <c r="FUY45" s="2"/>
      <c r="FUZ45" s="2"/>
      <c r="FVA45" s="2"/>
      <c r="FVB45" s="2"/>
      <c r="FVC45" s="2"/>
      <c r="FVD45" s="2"/>
      <c r="FVE45" s="2"/>
      <c r="FVF45" s="2"/>
      <c r="FVG45" s="2"/>
      <c r="FVH45" s="2"/>
      <c r="FVI45" s="2"/>
      <c r="FVJ45" s="2"/>
      <c r="FVK45" s="2"/>
      <c r="FVL45" s="2"/>
      <c r="FVM45" s="2"/>
      <c r="FVN45" s="2"/>
      <c r="FVO45" s="2"/>
      <c r="FVP45" s="2"/>
      <c r="FVQ45" s="2"/>
      <c r="FVR45" s="2"/>
      <c r="FVS45" s="2"/>
      <c r="FVT45" s="2"/>
      <c r="FVU45" s="2"/>
      <c r="FVV45" s="2"/>
      <c r="FVW45" s="2"/>
      <c r="FVX45" s="2"/>
      <c r="FVY45" s="2"/>
      <c r="FVZ45" s="2"/>
      <c r="FWA45" s="2"/>
      <c r="FWB45" s="2"/>
      <c r="FWC45" s="2"/>
      <c r="FWD45" s="2"/>
      <c r="FWE45" s="2"/>
      <c r="FWF45" s="2"/>
      <c r="FWG45" s="2"/>
      <c r="FWH45" s="2"/>
      <c r="FWI45" s="2"/>
      <c r="FWJ45" s="2"/>
      <c r="FWK45" s="2"/>
      <c r="FWL45" s="2"/>
      <c r="FWM45" s="2"/>
      <c r="FWN45" s="2"/>
      <c r="FWO45" s="2"/>
      <c r="FWP45" s="2"/>
      <c r="FWQ45" s="2"/>
      <c r="FWR45" s="2"/>
      <c r="FWS45" s="2"/>
      <c r="FWT45" s="2"/>
      <c r="FWU45" s="2"/>
      <c r="FWV45" s="2"/>
      <c r="FWW45" s="2"/>
      <c r="FWX45" s="2"/>
      <c r="FWY45" s="2"/>
      <c r="FWZ45" s="2"/>
      <c r="FXA45" s="2"/>
      <c r="FXB45" s="2"/>
      <c r="FXC45" s="2"/>
      <c r="FXD45" s="2"/>
      <c r="FXE45" s="2"/>
      <c r="FXF45" s="2"/>
      <c r="FXG45" s="2"/>
      <c r="FXH45" s="2"/>
      <c r="FXI45" s="2"/>
      <c r="FXJ45" s="2"/>
      <c r="FXK45" s="2"/>
      <c r="FXL45" s="2"/>
      <c r="FXM45" s="2"/>
      <c r="FXN45" s="2"/>
      <c r="FXO45" s="2"/>
      <c r="FXP45" s="2"/>
      <c r="FXQ45" s="2"/>
      <c r="FXR45" s="2"/>
      <c r="FXS45" s="2"/>
      <c r="FXT45" s="2"/>
      <c r="FXU45" s="2"/>
      <c r="FXV45" s="2"/>
      <c r="FXW45" s="2"/>
      <c r="FXX45" s="2"/>
      <c r="FXY45" s="2"/>
      <c r="FXZ45" s="2"/>
      <c r="FYA45" s="2"/>
      <c r="FYB45" s="2"/>
      <c r="FYC45" s="2"/>
      <c r="FYD45" s="2"/>
      <c r="FYE45" s="2"/>
      <c r="FYF45" s="2"/>
      <c r="FYG45" s="2"/>
      <c r="FYH45" s="2"/>
      <c r="FYI45" s="2"/>
      <c r="FYJ45" s="2"/>
      <c r="FYK45" s="2"/>
      <c r="FYL45" s="2"/>
      <c r="FYM45" s="2"/>
      <c r="FYN45" s="2"/>
      <c r="FYO45" s="2"/>
      <c r="FYP45" s="2"/>
      <c r="FYQ45" s="2"/>
      <c r="FYR45" s="2"/>
      <c r="FYS45" s="2"/>
      <c r="FYT45" s="2"/>
      <c r="FYU45" s="2"/>
      <c r="FYV45" s="2"/>
      <c r="FYW45" s="2"/>
      <c r="FYX45" s="2"/>
      <c r="FYY45" s="2"/>
      <c r="FYZ45" s="2"/>
      <c r="FZA45" s="2"/>
      <c r="FZB45" s="2"/>
      <c r="FZC45" s="2"/>
      <c r="FZD45" s="2"/>
      <c r="FZE45" s="2"/>
      <c r="FZF45" s="2"/>
      <c r="FZG45" s="2"/>
      <c r="FZH45" s="2"/>
      <c r="FZI45" s="2"/>
      <c r="FZJ45" s="2"/>
      <c r="FZK45" s="2"/>
      <c r="FZL45" s="2"/>
      <c r="FZM45" s="2"/>
      <c r="FZN45" s="2"/>
      <c r="FZO45" s="2"/>
      <c r="FZP45" s="2"/>
      <c r="FZQ45" s="2"/>
      <c r="FZR45" s="2"/>
      <c r="FZS45" s="2"/>
      <c r="FZT45" s="2"/>
      <c r="FZU45" s="2"/>
      <c r="FZV45" s="2"/>
      <c r="FZW45" s="2"/>
      <c r="FZX45" s="2"/>
      <c r="FZY45" s="2"/>
      <c r="FZZ45" s="2"/>
      <c r="GAA45" s="2"/>
      <c r="GAB45" s="2"/>
      <c r="GAC45" s="2"/>
      <c r="GAD45" s="2"/>
      <c r="GAE45" s="2"/>
      <c r="GAF45" s="2"/>
      <c r="GAG45" s="2"/>
      <c r="GAH45" s="2"/>
      <c r="GAI45" s="2"/>
      <c r="GAJ45" s="2"/>
      <c r="GAK45" s="2"/>
      <c r="GAL45" s="2"/>
      <c r="GAM45" s="2"/>
      <c r="GAN45" s="2"/>
      <c r="GAO45" s="2"/>
      <c r="GAP45" s="2"/>
      <c r="GAQ45" s="2"/>
      <c r="GAR45" s="2"/>
      <c r="GAS45" s="2"/>
      <c r="GAT45" s="2"/>
      <c r="GAU45" s="2"/>
      <c r="GAV45" s="2"/>
      <c r="GAW45" s="2"/>
      <c r="GAX45" s="2"/>
      <c r="GAY45" s="2"/>
      <c r="GAZ45" s="2"/>
      <c r="GBA45" s="2"/>
      <c r="GBB45" s="2"/>
      <c r="GBC45" s="2"/>
      <c r="GBD45" s="2"/>
      <c r="GBE45" s="2"/>
      <c r="GBF45" s="2"/>
      <c r="GBG45" s="2"/>
      <c r="GBH45" s="2"/>
      <c r="GBI45" s="2"/>
      <c r="GBJ45" s="2"/>
      <c r="GBK45" s="2"/>
      <c r="GBL45" s="2"/>
      <c r="GBM45" s="2"/>
      <c r="GBN45" s="2"/>
      <c r="GBO45" s="2"/>
      <c r="GBP45" s="2"/>
      <c r="GBQ45" s="2"/>
      <c r="GBR45" s="2"/>
      <c r="GBS45" s="2"/>
      <c r="GBT45" s="2"/>
      <c r="GBU45" s="2"/>
      <c r="GBV45" s="2"/>
      <c r="GBW45" s="2"/>
      <c r="GBX45" s="2"/>
      <c r="GBY45" s="2"/>
      <c r="GBZ45" s="2"/>
      <c r="GCA45" s="2"/>
      <c r="GCB45" s="2"/>
      <c r="GCC45" s="2"/>
      <c r="GCD45" s="2"/>
      <c r="GCE45" s="2"/>
      <c r="GCF45" s="2"/>
      <c r="GCG45" s="2"/>
      <c r="GCH45" s="2"/>
      <c r="GCI45" s="2"/>
      <c r="GCJ45" s="2"/>
      <c r="GCK45" s="2"/>
      <c r="GCL45" s="2"/>
      <c r="GCM45" s="2"/>
      <c r="GCN45" s="2"/>
      <c r="GCO45" s="2"/>
      <c r="GCP45" s="2"/>
      <c r="GCQ45" s="2"/>
      <c r="GCR45" s="2"/>
      <c r="GCS45" s="2"/>
      <c r="GCT45" s="2"/>
      <c r="GCU45" s="2"/>
      <c r="GCV45" s="2"/>
      <c r="GCW45" s="2"/>
      <c r="GCX45" s="2"/>
      <c r="GCY45" s="2"/>
      <c r="GCZ45" s="2"/>
      <c r="GDA45" s="2"/>
      <c r="GDB45" s="2"/>
      <c r="GDC45" s="2"/>
      <c r="GDD45" s="2"/>
      <c r="GDE45" s="2"/>
      <c r="GDF45" s="2"/>
      <c r="GDG45" s="2"/>
      <c r="GDH45" s="2"/>
      <c r="GDI45" s="2"/>
      <c r="GDJ45" s="2"/>
      <c r="GDK45" s="2"/>
      <c r="GDL45" s="2"/>
      <c r="GDM45" s="2"/>
      <c r="GDN45" s="2"/>
      <c r="GDO45" s="2"/>
      <c r="GDP45" s="2"/>
      <c r="GDQ45" s="2"/>
      <c r="GDR45" s="2"/>
      <c r="GDS45" s="2"/>
      <c r="GDT45" s="2"/>
      <c r="GDU45" s="2"/>
      <c r="GDV45" s="2"/>
      <c r="GDW45" s="2"/>
      <c r="GDX45" s="2"/>
      <c r="GDY45" s="2"/>
      <c r="GDZ45" s="2"/>
      <c r="GEA45" s="2"/>
      <c r="GEB45" s="2"/>
      <c r="GEC45" s="2"/>
      <c r="GED45" s="2"/>
      <c r="GEE45" s="2"/>
      <c r="GEF45" s="2"/>
      <c r="GEG45" s="2"/>
      <c r="GEH45" s="2"/>
      <c r="GEI45" s="2"/>
      <c r="GEJ45" s="2"/>
      <c r="GEK45" s="2"/>
      <c r="GEL45" s="2"/>
      <c r="GEM45" s="2"/>
      <c r="GEN45" s="2"/>
      <c r="GEO45" s="2"/>
      <c r="GEP45" s="2"/>
      <c r="GEQ45" s="2"/>
      <c r="GER45" s="2"/>
      <c r="GES45" s="2"/>
      <c r="GET45" s="2"/>
      <c r="GEU45" s="2"/>
      <c r="GEV45" s="2"/>
      <c r="GEW45" s="2"/>
      <c r="GEX45" s="2"/>
      <c r="GEY45" s="2"/>
      <c r="GEZ45" s="2"/>
      <c r="GFA45" s="2"/>
      <c r="GFB45" s="2"/>
      <c r="GFC45" s="2"/>
      <c r="GFD45" s="2"/>
      <c r="GFE45" s="2"/>
      <c r="GFF45" s="2"/>
      <c r="GFG45" s="2"/>
      <c r="GFH45" s="2"/>
      <c r="GFI45" s="2"/>
      <c r="GFJ45" s="2"/>
      <c r="GFK45" s="2"/>
      <c r="GFL45" s="2"/>
      <c r="GFM45" s="2"/>
      <c r="GFN45" s="2"/>
      <c r="GFO45" s="2"/>
      <c r="GFP45" s="2"/>
      <c r="GFQ45" s="2"/>
      <c r="GFR45" s="2"/>
      <c r="GFS45" s="2"/>
      <c r="GFT45" s="2"/>
      <c r="GFU45" s="2"/>
      <c r="GFV45" s="2"/>
      <c r="GFW45" s="2"/>
      <c r="GFX45" s="2"/>
      <c r="GFY45" s="2"/>
      <c r="GFZ45" s="2"/>
      <c r="GGA45" s="2"/>
      <c r="GGB45" s="2"/>
      <c r="GGC45" s="2"/>
      <c r="GGD45" s="2"/>
      <c r="GGE45" s="2"/>
      <c r="GGF45" s="2"/>
      <c r="GGG45" s="2"/>
      <c r="GGH45" s="2"/>
      <c r="GGI45" s="2"/>
      <c r="GGJ45" s="2"/>
      <c r="GGK45" s="2"/>
      <c r="GGL45" s="2"/>
      <c r="GGM45" s="2"/>
      <c r="GGN45" s="2"/>
      <c r="GGO45" s="2"/>
      <c r="GGP45" s="2"/>
      <c r="GGQ45" s="2"/>
      <c r="GGR45" s="2"/>
      <c r="GGS45" s="2"/>
      <c r="GGT45" s="2"/>
      <c r="GGU45" s="2"/>
      <c r="GGV45" s="2"/>
      <c r="GGW45" s="2"/>
      <c r="GGX45" s="2"/>
      <c r="GGY45" s="2"/>
      <c r="GGZ45" s="2"/>
      <c r="GHA45" s="2"/>
      <c r="GHB45" s="2"/>
      <c r="GHC45" s="2"/>
      <c r="GHD45" s="2"/>
      <c r="GHE45" s="2"/>
      <c r="GHF45" s="2"/>
      <c r="GHG45" s="2"/>
      <c r="GHH45" s="2"/>
      <c r="GHI45" s="2"/>
      <c r="GHJ45" s="2"/>
      <c r="GHK45" s="2"/>
      <c r="GHL45" s="2"/>
      <c r="GHM45" s="2"/>
      <c r="GHN45" s="2"/>
      <c r="GHO45" s="2"/>
      <c r="GHP45" s="2"/>
      <c r="GHQ45" s="2"/>
      <c r="GHR45" s="2"/>
      <c r="GHS45" s="2"/>
      <c r="GHT45" s="2"/>
      <c r="GHU45" s="2"/>
      <c r="GHV45" s="2"/>
      <c r="GHW45" s="2"/>
      <c r="GHX45" s="2"/>
      <c r="GHY45" s="2"/>
      <c r="GHZ45" s="2"/>
      <c r="GIA45" s="2"/>
      <c r="GIB45" s="2"/>
      <c r="GIC45" s="2"/>
      <c r="GID45" s="2"/>
      <c r="GIE45" s="2"/>
      <c r="GIF45" s="2"/>
      <c r="GIG45" s="2"/>
      <c r="GIH45" s="2"/>
      <c r="GII45" s="2"/>
      <c r="GIJ45" s="2"/>
      <c r="GIK45" s="2"/>
      <c r="GIL45" s="2"/>
      <c r="GIM45" s="2"/>
      <c r="GIN45" s="2"/>
      <c r="GIO45" s="2"/>
      <c r="GIP45" s="2"/>
      <c r="GIQ45" s="2"/>
      <c r="GIR45" s="2"/>
      <c r="GIS45" s="2"/>
      <c r="GIT45" s="2"/>
      <c r="GIU45" s="2"/>
      <c r="GIV45" s="2"/>
      <c r="GIW45" s="2"/>
      <c r="GIX45" s="2"/>
      <c r="GIY45" s="2"/>
      <c r="GIZ45" s="2"/>
      <c r="GJA45" s="2"/>
      <c r="GJB45" s="2"/>
      <c r="GJC45" s="2"/>
      <c r="GJD45" s="2"/>
      <c r="GJE45" s="2"/>
      <c r="GJF45" s="2"/>
      <c r="GJG45" s="2"/>
      <c r="GJH45" s="2"/>
      <c r="GJI45" s="2"/>
      <c r="GJJ45" s="2"/>
      <c r="GJK45" s="2"/>
      <c r="GJL45" s="2"/>
      <c r="GJM45" s="2"/>
      <c r="GJN45" s="2"/>
      <c r="GJO45" s="2"/>
      <c r="GJP45" s="2"/>
      <c r="GJQ45" s="2"/>
      <c r="GJR45" s="2"/>
      <c r="GJS45" s="2"/>
      <c r="GJT45" s="2"/>
      <c r="GJU45" s="2"/>
      <c r="GJV45" s="2"/>
      <c r="GJW45" s="2"/>
      <c r="GJX45" s="2"/>
      <c r="GJY45" s="2"/>
      <c r="GJZ45" s="2"/>
      <c r="GKA45" s="2"/>
      <c r="GKB45" s="2"/>
      <c r="GKC45" s="2"/>
      <c r="GKD45" s="2"/>
      <c r="GKE45" s="2"/>
      <c r="GKF45" s="2"/>
      <c r="GKG45" s="2"/>
      <c r="GKH45" s="2"/>
      <c r="GKI45" s="2"/>
      <c r="GKJ45" s="2"/>
      <c r="GKK45" s="2"/>
      <c r="GKL45" s="2"/>
      <c r="GKM45" s="2"/>
      <c r="GKN45" s="2"/>
      <c r="GKO45" s="2"/>
      <c r="GKP45" s="2"/>
      <c r="GKQ45" s="2"/>
      <c r="GKR45" s="2"/>
      <c r="GKS45" s="2"/>
      <c r="GKT45" s="2"/>
      <c r="GKU45" s="2"/>
      <c r="GKV45" s="2"/>
      <c r="GKW45" s="2"/>
      <c r="GKX45" s="2"/>
      <c r="GKY45" s="2"/>
      <c r="GKZ45" s="2"/>
      <c r="GLA45" s="2"/>
      <c r="GLB45" s="2"/>
      <c r="GLC45" s="2"/>
      <c r="GLD45" s="2"/>
      <c r="GLE45" s="2"/>
      <c r="GLF45" s="2"/>
      <c r="GLG45" s="2"/>
      <c r="GLH45" s="2"/>
      <c r="GLI45" s="2"/>
      <c r="GLJ45" s="2"/>
      <c r="GLK45" s="2"/>
      <c r="GLL45" s="2"/>
      <c r="GLM45" s="2"/>
      <c r="GLN45" s="2"/>
      <c r="GLO45" s="2"/>
      <c r="GLP45" s="2"/>
      <c r="GLQ45" s="2"/>
      <c r="GLR45" s="2"/>
      <c r="GLS45" s="2"/>
      <c r="GLT45" s="2"/>
      <c r="GLU45" s="2"/>
      <c r="GLV45" s="2"/>
      <c r="GLW45" s="2"/>
      <c r="GLX45" s="2"/>
      <c r="GLY45" s="2"/>
      <c r="GLZ45" s="2"/>
      <c r="GMA45" s="2"/>
      <c r="GMB45" s="2"/>
      <c r="GMC45" s="2"/>
      <c r="GMD45" s="2"/>
      <c r="GME45" s="2"/>
      <c r="GMF45" s="2"/>
      <c r="GMG45" s="2"/>
      <c r="GMH45" s="2"/>
      <c r="GMI45" s="2"/>
      <c r="GMJ45" s="2"/>
      <c r="GMK45" s="2"/>
      <c r="GML45" s="2"/>
      <c r="GMM45" s="2"/>
      <c r="GMN45" s="2"/>
      <c r="GMO45" s="2"/>
      <c r="GMP45" s="2"/>
      <c r="GMQ45" s="2"/>
      <c r="GMR45" s="2"/>
      <c r="GMS45" s="2"/>
      <c r="GMT45" s="2"/>
      <c r="GMU45" s="2"/>
      <c r="GMV45" s="2"/>
      <c r="GMW45" s="2"/>
      <c r="GMX45" s="2"/>
      <c r="GMY45" s="2"/>
      <c r="GMZ45" s="2"/>
      <c r="GNA45" s="2"/>
      <c r="GNB45" s="2"/>
      <c r="GNC45" s="2"/>
      <c r="GND45" s="2"/>
      <c r="GNE45" s="2"/>
      <c r="GNF45" s="2"/>
      <c r="GNG45" s="2"/>
      <c r="GNH45" s="2"/>
      <c r="GNI45" s="2"/>
      <c r="GNJ45" s="2"/>
      <c r="GNK45" s="2"/>
      <c r="GNL45" s="2"/>
      <c r="GNM45" s="2"/>
      <c r="GNN45" s="2"/>
      <c r="GNO45" s="2"/>
      <c r="GNP45" s="2"/>
      <c r="GNQ45" s="2"/>
      <c r="GNR45" s="2"/>
      <c r="GNS45" s="2"/>
      <c r="GNT45" s="2"/>
      <c r="GNU45" s="2"/>
      <c r="GNV45" s="2"/>
      <c r="GNW45" s="2"/>
      <c r="GNX45" s="2"/>
      <c r="GNY45" s="2"/>
      <c r="GNZ45" s="2"/>
      <c r="GOA45" s="2"/>
      <c r="GOB45" s="2"/>
      <c r="GOC45" s="2"/>
      <c r="GOD45" s="2"/>
      <c r="GOE45" s="2"/>
      <c r="GOF45" s="2"/>
      <c r="GOG45" s="2"/>
      <c r="GOH45" s="2"/>
      <c r="GOI45" s="2"/>
      <c r="GOJ45" s="2"/>
      <c r="GOK45" s="2"/>
      <c r="GOL45" s="2"/>
      <c r="GOM45" s="2"/>
      <c r="GON45" s="2"/>
      <c r="GOO45" s="2"/>
      <c r="GOP45" s="2"/>
      <c r="GOQ45" s="2"/>
      <c r="GOR45" s="2"/>
      <c r="GOS45" s="2"/>
      <c r="GOT45" s="2"/>
      <c r="GOU45" s="2"/>
      <c r="GOV45" s="2"/>
      <c r="GOW45" s="2"/>
      <c r="GOX45" s="2"/>
      <c r="GOY45" s="2"/>
      <c r="GOZ45" s="2"/>
      <c r="GPA45" s="2"/>
      <c r="GPB45" s="2"/>
      <c r="GPC45" s="2"/>
      <c r="GPD45" s="2"/>
      <c r="GPE45" s="2"/>
      <c r="GPF45" s="2"/>
      <c r="GPG45" s="2"/>
      <c r="GPH45" s="2"/>
      <c r="GPI45" s="2"/>
      <c r="GPJ45" s="2"/>
      <c r="GPK45" s="2"/>
      <c r="GPL45" s="2"/>
      <c r="GPM45" s="2"/>
      <c r="GPN45" s="2"/>
      <c r="GPO45" s="2"/>
      <c r="GPP45" s="2"/>
      <c r="GPQ45" s="2"/>
      <c r="GPR45" s="2"/>
      <c r="GPS45" s="2"/>
      <c r="GPT45" s="2"/>
      <c r="GPU45" s="2"/>
      <c r="GPV45" s="2"/>
      <c r="GPW45" s="2"/>
      <c r="GPX45" s="2"/>
      <c r="GPY45" s="2"/>
      <c r="GPZ45" s="2"/>
      <c r="GQA45" s="2"/>
      <c r="GQB45" s="2"/>
      <c r="GQC45" s="2"/>
      <c r="GQD45" s="2"/>
      <c r="GQE45" s="2"/>
      <c r="GQF45" s="2"/>
      <c r="GQG45" s="2"/>
      <c r="GQH45" s="2"/>
      <c r="GQI45" s="2"/>
      <c r="GQJ45" s="2"/>
      <c r="GQK45" s="2"/>
      <c r="GQL45" s="2"/>
      <c r="GQM45" s="2"/>
      <c r="GQN45" s="2"/>
      <c r="GQO45" s="2"/>
      <c r="GQP45" s="2"/>
      <c r="GQQ45" s="2"/>
      <c r="GQR45" s="2"/>
      <c r="GQS45" s="2"/>
      <c r="GQT45" s="2"/>
      <c r="GQU45" s="2"/>
      <c r="GQV45" s="2"/>
      <c r="GQW45" s="2"/>
      <c r="GQX45" s="2"/>
      <c r="GQY45" s="2"/>
      <c r="GQZ45" s="2"/>
      <c r="GRA45" s="2"/>
      <c r="GRB45" s="2"/>
      <c r="GRC45" s="2"/>
      <c r="GRD45" s="2"/>
      <c r="GRE45" s="2"/>
      <c r="GRF45" s="2"/>
      <c r="GRG45" s="2"/>
      <c r="GRH45" s="2"/>
      <c r="GRI45" s="2"/>
      <c r="GRJ45" s="2"/>
      <c r="GRK45" s="2"/>
      <c r="GRL45" s="2"/>
      <c r="GRM45" s="2"/>
      <c r="GRN45" s="2"/>
      <c r="GRO45" s="2"/>
      <c r="GRP45" s="2"/>
      <c r="GRQ45" s="2"/>
      <c r="GRR45" s="2"/>
      <c r="GRS45" s="2"/>
      <c r="GRT45" s="2"/>
      <c r="GRU45" s="2"/>
      <c r="GRV45" s="2"/>
      <c r="GRW45" s="2"/>
      <c r="GRX45" s="2"/>
      <c r="GRY45" s="2"/>
      <c r="GRZ45" s="2"/>
      <c r="GSA45" s="2"/>
      <c r="GSB45" s="2"/>
      <c r="GSC45" s="2"/>
      <c r="GSD45" s="2"/>
      <c r="GSE45" s="2"/>
      <c r="GSF45" s="2"/>
      <c r="GSG45" s="2"/>
      <c r="GSH45" s="2"/>
      <c r="GSI45" s="2"/>
      <c r="GSJ45" s="2"/>
      <c r="GSK45" s="2"/>
      <c r="GSL45" s="2"/>
      <c r="GSM45" s="2"/>
      <c r="GSN45" s="2"/>
      <c r="GSO45" s="2"/>
      <c r="GSP45" s="2"/>
      <c r="GSQ45" s="2"/>
      <c r="GSR45" s="2"/>
      <c r="GSS45" s="2"/>
      <c r="GST45" s="2"/>
      <c r="GSU45" s="2"/>
      <c r="GSV45" s="2"/>
      <c r="GSW45" s="2"/>
      <c r="GSX45" s="2"/>
      <c r="GSY45" s="2"/>
      <c r="GSZ45" s="2"/>
      <c r="GTA45" s="2"/>
      <c r="GTB45" s="2"/>
      <c r="GTC45" s="2"/>
      <c r="GTD45" s="2"/>
      <c r="GTE45" s="2"/>
      <c r="GTF45" s="2"/>
      <c r="GTG45" s="2"/>
      <c r="GTH45" s="2"/>
      <c r="GTI45" s="2"/>
      <c r="GTJ45" s="2"/>
      <c r="GTK45" s="2"/>
      <c r="GTL45" s="2"/>
      <c r="GTM45" s="2"/>
      <c r="GTN45" s="2"/>
      <c r="GTO45" s="2"/>
      <c r="GTP45" s="2"/>
      <c r="GTQ45" s="2"/>
      <c r="GTR45" s="2"/>
      <c r="GTS45" s="2"/>
      <c r="GTT45" s="2"/>
      <c r="GTU45" s="2"/>
      <c r="GTV45" s="2"/>
      <c r="GTW45" s="2"/>
      <c r="GTX45" s="2"/>
      <c r="GTY45" s="2"/>
      <c r="GTZ45" s="2"/>
      <c r="GUA45" s="2"/>
      <c r="GUB45" s="2"/>
      <c r="GUC45" s="2"/>
      <c r="GUD45" s="2"/>
      <c r="GUE45" s="2"/>
      <c r="GUF45" s="2"/>
      <c r="GUG45" s="2"/>
      <c r="GUH45" s="2"/>
      <c r="GUI45" s="2"/>
      <c r="GUJ45" s="2"/>
      <c r="GUK45" s="2"/>
      <c r="GUL45" s="2"/>
      <c r="GUM45" s="2"/>
      <c r="GUN45" s="2"/>
      <c r="GUO45" s="2"/>
      <c r="GUP45" s="2"/>
      <c r="GUQ45" s="2"/>
      <c r="GUR45" s="2"/>
      <c r="GUS45" s="2"/>
      <c r="GUT45" s="2"/>
      <c r="GUU45" s="2"/>
      <c r="GUV45" s="2"/>
      <c r="GUW45" s="2"/>
      <c r="GUX45" s="2"/>
      <c r="GUY45" s="2"/>
      <c r="GUZ45" s="2"/>
      <c r="GVA45" s="2"/>
      <c r="GVB45" s="2"/>
      <c r="GVC45" s="2"/>
      <c r="GVD45" s="2"/>
      <c r="GVE45" s="2"/>
      <c r="GVF45" s="2"/>
      <c r="GVG45" s="2"/>
      <c r="GVH45" s="2"/>
      <c r="GVI45" s="2"/>
      <c r="GVJ45" s="2"/>
      <c r="GVK45" s="2"/>
      <c r="GVL45" s="2"/>
      <c r="GVM45" s="2"/>
      <c r="GVN45" s="2"/>
      <c r="GVO45" s="2"/>
      <c r="GVP45" s="2"/>
      <c r="GVQ45" s="2"/>
      <c r="GVR45" s="2"/>
      <c r="GVS45" s="2"/>
      <c r="GVT45" s="2"/>
      <c r="GVU45" s="2"/>
      <c r="GVV45" s="2"/>
      <c r="GVW45" s="2"/>
      <c r="GVX45" s="2"/>
      <c r="GVY45" s="2"/>
      <c r="GVZ45" s="2"/>
      <c r="GWA45" s="2"/>
      <c r="GWB45" s="2"/>
      <c r="GWC45" s="2"/>
      <c r="GWD45" s="2"/>
      <c r="GWE45" s="2"/>
      <c r="GWF45" s="2"/>
      <c r="GWG45" s="2"/>
      <c r="GWH45" s="2"/>
      <c r="GWI45" s="2"/>
      <c r="GWJ45" s="2"/>
      <c r="GWK45" s="2"/>
      <c r="GWL45" s="2"/>
      <c r="GWM45" s="2"/>
      <c r="GWN45" s="2"/>
      <c r="GWO45" s="2"/>
      <c r="GWP45" s="2"/>
      <c r="GWQ45" s="2"/>
      <c r="GWR45" s="2"/>
      <c r="GWS45" s="2"/>
      <c r="GWT45" s="2"/>
      <c r="GWU45" s="2"/>
      <c r="GWV45" s="2"/>
      <c r="GWW45" s="2"/>
      <c r="GWX45" s="2"/>
      <c r="GWY45" s="2"/>
      <c r="GWZ45" s="2"/>
      <c r="GXA45" s="2"/>
      <c r="GXB45" s="2"/>
      <c r="GXC45" s="2"/>
      <c r="GXD45" s="2"/>
      <c r="GXE45" s="2"/>
      <c r="GXF45" s="2"/>
      <c r="GXG45" s="2"/>
      <c r="GXH45" s="2"/>
      <c r="GXI45" s="2"/>
      <c r="GXJ45" s="2"/>
      <c r="GXK45" s="2"/>
      <c r="GXL45" s="2"/>
      <c r="GXM45" s="2"/>
      <c r="GXN45" s="2"/>
      <c r="GXO45" s="2"/>
      <c r="GXP45" s="2"/>
      <c r="GXQ45" s="2"/>
      <c r="GXR45" s="2"/>
      <c r="GXS45" s="2"/>
      <c r="GXT45" s="2"/>
      <c r="GXU45" s="2"/>
      <c r="GXV45" s="2"/>
      <c r="GXW45" s="2"/>
      <c r="GXX45" s="2"/>
      <c r="GXY45" s="2"/>
      <c r="GXZ45" s="2"/>
      <c r="GYA45" s="2"/>
      <c r="GYB45" s="2"/>
      <c r="GYC45" s="2"/>
      <c r="GYD45" s="2"/>
      <c r="GYE45" s="2"/>
      <c r="GYF45" s="2"/>
      <c r="GYG45" s="2"/>
      <c r="GYH45" s="2"/>
      <c r="GYI45" s="2"/>
      <c r="GYJ45" s="2"/>
      <c r="GYK45" s="2"/>
      <c r="GYL45" s="2"/>
      <c r="GYM45" s="2"/>
      <c r="GYN45" s="2"/>
      <c r="GYO45" s="2"/>
      <c r="GYP45" s="2"/>
      <c r="GYQ45" s="2"/>
      <c r="GYR45" s="2"/>
      <c r="GYS45" s="2"/>
      <c r="GYT45" s="2"/>
      <c r="GYU45" s="2"/>
      <c r="GYV45" s="2"/>
      <c r="GYW45" s="2"/>
      <c r="GYX45" s="2"/>
      <c r="GYY45" s="2"/>
      <c r="GYZ45" s="2"/>
      <c r="GZA45" s="2"/>
      <c r="GZB45" s="2"/>
      <c r="GZC45" s="2"/>
      <c r="GZD45" s="2"/>
      <c r="GZE45" s="2"/>
      <c r="GZF45" s="2"/>
      <c r="GZG45" s="2"/>
      <c r="GZH45" s="2"/>
      <c r="GZI45" s="2"/>
      <c r="GZJ45" s="2"/>
      <c r="GZK45" s="2"/>
      <c r="GZL45" s="2"/>
      <c r="GZM45" s="2"/>
      <c r="GZN45" s="2"/>
      <c r="GZO45" s="2"/>
      <c r="GZP45" s="2"/>
      <c r="GZQ45" s="2"/>
      <c r="GZR45" s="2"/>
      <c r="GZS45" s="2"/>
      <c r="GZT45" s="2"/>
      <c r="GZU45" s="2"/>
      <c r="GZV45" s="2"/>
      <c r="GZW45" s="2"/>
      <c r="GZX45" s="2"/>
      <c r="GZY45" s="2"/>
      <c r="GZZ45" s="2"/>
      <c r="HAA45" s="2"/>
      <c r="HAB45" s="2"/>
      <c r="HAC45" s="2"/>
      <c r="HAD45" s="2"/>
      <c r="HAE45" s="2"/>
      <c r="HAF45" s="2"/>
      <c r="HAG45" s="2"/>
      <c r="HAH45" s="2"/>
      <c r="HAI45" s="2"/>
      <c r="HAJ45" s="2"/>
      <c r="HAK45" s="2"/>
      <c r="HAL45" s="2"/>
      <c r="HAM45" s="2"/>
      <c r="HAN45" s="2"/>
      <c r="HAO45" s="2"/>
      <c r="HAP45" s="2"/>
      <c r="HAQ45" s="2"/>
      <c r="HAR45" s="2"/>
      <c r="HAS45" s="2"/>
      <c r="HAT45" s="2"/>
      <c r="HAU45" s="2"/>
      <c r="HAV45" s="2"/>
      <c r="HAW45" s="2"/>
      <c r="HAX45" s="2"/>
      <c r="HAY45" s="2"/>
      <c r="HAZ45" s="2"/>
      <c r="HBA45" s="2"/>
      <c r="HBB45" s="2"/>
      <c r="HBC45" s="2"/>
      <c r="HBD45" s="2"/>
      <c r="HBE45" s="2"/>
      <c r="HBF45" s="2"/>
      <c r="HBG45" s="2"/>
      <c r="HBH45" s="2"/>
      <c r="HBI45" s="2"/>
      <c r="HBJ45" s="2"/>
      <c r="HBK45" s="2"/>
      <c r="HBL45" s="2"/>
      <c r="HBM45" s="2"/>
      <c r="HBN45" s="2"/>
      <c r="HBO45" s="2"/>
      <c r="HBP45" s="2"/>
      <c r="HBQ45" s="2"/>
      <c r="HBR45" s="2"/>
      <c r="HBS45" s="2"/>
      <c r="HBT45" s="2"/>
      <c r="HBU45" s="2"/>
      <c r="HBV45" s="2"/>
      <c r="HBW45" s="2"/>
      <c r="HBX45" s="2"/>
      <c r="HBY45" s="2"/>
      <c r="HBZ45" s="2"/>
      <c r="HCA45" s="2"/>
      <c r="HCB45" s="2"/>
      <c r="HCC45" s="2"/>
      <c r="HCD45" s="2"/>
      <c r="HCE45" s="2"/>
      <c r="HCF45" s="2"/>
      <c r="HCG45" s="2"/>
      <c r="HCH45" s="2"/>
      <c r="HCI45" s="2"/>
      <c r="HCJ45" s="2"/>
      <c r="HCK45" s="2"/>
      <c r="HCL45" s="2"/>
      <c r="HCM45" s="2"/>
      <c r="HCN45" s="2"/>
      <c r="HCO45" s="2"/>
      <c r="HCP45" s="2"/>
      <c r="HCQ45" s="2"/>
      <c r="HCR45" s="2"/>
      <c r="HCS45" s="2"/>
      <c r="HCT45" s="2"/>
      <c r="HCU45" s="2"/>
      <c r="HCV45" s="2"/>
      <c r="HCW45" s="2"/>
      <c r="HCX45" s="2"/>
      <c r="HCY45" s="2"/>
      <c r="HCZ45" s="2"/>
      <c r="HDA45" s="2"/>
      <c r="HDB45" s="2"/>
      <c r="HDC45" s="2"/>
      <c r="HDD45" s="2"/>
      <c r="HDE45" s="2"/>
      <c r="HDF45" s="2"/>
      <c r="HDG45" s="2"/>
      <c r="HDH45" s="2"/>
      <c r="HDI45" s="2"/>
      <c r="HDJ45" s="2"/>
      <c r="HDK45" s="2"/>
      <c r="HDL45" s="2"/>
      <c r="HDM45" s="2"/>
      <c r="HDN45" s="2"/>
      <c r="HDO45" s="2"/>
      <c r="HDP45" s="2"/>
      <c r="HDQ45" s="2"/>
      <c r="HDR45" s="2"/>
      <c r="HDS45" s="2"/>
      <c r="HDT45" s="2"/>
      <c r="HDU45" s="2"/>
      <c r="HDV45" s="2"/>
      <c r="HDW45" s="2"/>
      <c r="HDX45" s="2"/>
      <c r="HDY45" s="2"/>
      <c r="HDZ45" s="2"/>
      <c r="HEA45" s="2"/>
      <c r="HEB45" s="2"/>
      <c r="HEC45" s="2"/>
      <c r="HED45" s="2"/>
      <c r="HEE45" s="2"/>
      <c r="HEF45" s="2"/>
      <c r="HEG45" s="2"/>
      <c r="HEH45" s="2"/>
      <c r="HEI45" s="2"/>
      <c r="HEJ45" s="2"/>
      <c r="HEK45" s="2"/>
      <c r="HEL45" s="2"/>
      <c r="HEM45" s="2"/>
      <c r="HEN45" s="2"/>
      <c r="HEO45" s="2"/>
      <c r="HEP45" s="2"/>
      <c r="HEQ45" s="2"/>
      <c r="HER45" s="2"/>
      <c r="HES45" s="2"/>
      <c r="HET45" s="2"/>
      <c r="HEU45" s="2"/>
      <c r="HEV45" s="2"/>
      <c r="HEW45" s="2"/>
      <c r="HEX45" s="2"/>
      <c r="HEY45" s="2"/>
      <c r="HEZ45" s="2"/>
      <c r="HFA45" s="2"/>
      <c r="HFB45" s="2"/>
      <c r="HFC45" s="2"/>
      <c r="HFD45" s="2"/>
      <c r="HFE45" s="2"/>
      <c r="HFF45" s="2"/>
      <c r="HFG45" s="2"/>
      <c r="HFH45" s="2"/>
      <c r="HFI45" s="2"/>
      <c r="HFJ45" s="2"/>
      <c r="HFK45" s="2"/>
      <c r="HFL45" s="2"/>
      <c r="HFM45" s="2"/>
      <c r="HFN45" s="2"/>
      <c r="HFO45" s="2"/>
      <c r="HFP45" s="2"/>
      <c r="HFQ45" s="2"/>
      <c r="HFR45" s="2"/>
      <c r="HFS45" s="2"/>
      <c r="HFT45" s="2"/>
      <c r="HFU45" s="2"/>
      <c r="HFV45" s="2"/>
      <c r="HFW45" s="2"/>
      <c r="HFX45" s="2"/>
      <c r="HFY45" s="2"/>
      <c r="HFZ45" s="2"/>
      <c r="HGA45" s="2"/>
      <c r="HGB45" s="2"/>
      <c r="HGC45" s="2"/>
      <c r="HGD45" s="2"/>
      <c r="HGE45" s="2"/>
      <c r="HGF45" s="2"/>
      <c r="HGG45" s="2"/>
      <c r="HGH45" s="2"/>
      <c r="HGI45" s="2"/>
      <c r="HGJ45" s="2"/>
      <c r="HGK45" s="2"/>
      <c r="HGL45" s="2"/>
      <c r="HGM45" s="2"/>
      <c r="HGN45" s="2"/>
      <c r="HGO45" s="2"/>
      <c r="HGP45" s="2"/>
      <c r="HGQ45" s="2"/>
      <c r="HGR45" s="2"/>
      <c r="HGS45" s="2"/>
      <c r="HGT45" s="2"/>
      <c r="HGU45" s="2"/>
      <c r="HGV45" s="2"/>
      <c r="HGW45" s="2"/>
      <c r="HGX45" s="2"/>
      <c r="HGY45" s="2"/>
      <c r="HGZ45" s="2"/>
      <c r="HHA45" s="2"/>
      <c r="HHB45" s="2"/>
      <c r="HHC45" s="2"/>
      <c r="HHD45" s="2"/>
      <c r="HHE45" s="2"/>
      <c r="HHF45" s="2"/>
      <c r="HHG45" s="2"/>
      <c r="HHH45" s="2"/>
      <c r="HHI45" s="2"/>
      <c r="HHJ45" s="2"/>
      <c r="HHK45" s="2"/>
      <c r="HHL45" s="2"/>
      <c r="HHM45" s="2"/>
      <c r="HHN45" s="2"/>
      <c r="HHO45" s="2"/>
      <c r="HHP45" s="2"/>
      <c r="HHQ45" s="2"/>
      <c r="HHR45" s="2"/>
      <c r="HHS45" s="2"/>
      <c r="HHT45" s="2"/>
      <c r="HHU45" s="2"/>
      <c r="HHV45" s="2"/>
      <c r="HHW45" s="2"/>
      <c r="HHX45" s="2"/>
      <c r="HHY45" s="2"/>
      <c r="HHZ45" s="2"/>
      <c r="HIA45" s="2"/>
      <c r="HIB45" s="2"/>
      <c r="HIC45" s="2"/>
      <c r="HID45" s="2"/>
      <c r="HIE45" s="2"/>
      <c r="HIF45" s="2"/>
      <c r="HIG45" s="2"/>
      <c r="HIH45" s="2"/>
      <c r="HII45" s="2"/>
      <c r="HIJ45" s="2"/>
      <c r="HIK45" s="2"/>
      <c r="HIL45" s="2"/>
      <c r="HIM45" s="2"/>
      <c r="HIN45" s="2"/>
      <c r="HIO45" s="2"/>
      <c r="HIP45" s="2"/>
      <c r="HIQ45" s="2"/>
      <c r="HIR45" s="2"/>
      <c r="HIS45" s="2"/>
      <c r="HIT45" s="2"/>
      <c r="HIU45" s="2"/>
      <c r="HIV45" s="2"/>
      <c r="HIW45" s="2"/>
      <c r="HIX45" s="2"/>
      <c r="HIY45" s="2"/>
      <c r="HIZ45" s="2"/>
      <c r="HJA45" s="2"/>
      <c r="HJB45" s="2"/>
      <c r="HJC45" s="2"/>
      <c r="HJD45" s="2"/>
      <c r="HJE45" s="2"/>
      <c r="HJF45" s="2"/>
      <c r="HJG45" s="2"/>
      <c r="HJH45" s="2"/>
      <c r="HJI45" s="2"/>
      <c r="HJJ45" s="2"/>
      <c r="HJK45" s="2"/>
      <c r="HJL45" s="2"/>
      <c r="HJM45" s="2"/>
      <c r="HJN45" s="2"/>
      <c r="HJO45" s="2"/>
      <c r="HJP45" s="2"/>
      <c r="HJQ45" s="2"/>
      <c r="HJR45" s="2"/>
      <c r="HJS45" s="2"/>
      <c r="HJT45" s="2"/>
      <c r="HJU45" s="2"/>
      <c r="HJV45" s="2"/>
      <c r="HJW45" s="2"/>
      <c r="HJX45" s="2"/>
      <c r="HJY45" s="2"/>
      <c r="HJZ45" s="2"/>
      <c r="HKA45" s="2"/>
      <c r="HKB45" s="2"/>
      <c r="HKC45" s="2"/>
      <c r="HKD45" s="2"/>
      <c r="HKE45" s="2"/>
      <c r="HKF45" s="2"/>
      <c r="HKG45" s="2"/>
      <c r="HKH45" s="2"/>
      <c r="HKI45" s="2"/>
      <c r="HKJ45" s="2"/>
      <c r="HKK45" s="2"/>
      <c r="HKL45" s="2"/>
      <c r="HKM45" s="2"/>
      <c r="HKN45" s="2"/>
      <c r="HKO45" s="2"/>
      <c r="HKP45" s="2"/>
      <c r="HKQ45" s="2"/>
      <c r="HKR45" s="2"/>
      <c r="HKS45" s="2"/>
      <c r="HKT45" s="2"/>
      <c r="HKU45" s="2"/>
      <c r="HKV45" s="2"/>
      <c r="HKW45" s="2"/>
      <c r="HKX45" s="2"/>
      <c r="HKY45" s="2"/>
      <c r="HKZ45" s="2"/>
      <c r="HLA45" s="2"/>
      <c r="HLB45" s="2"/>
      <c r="HLC45" s="2"/>
      <c r="HLD45" s="2"/>
      <c r="HLE45" s="2"/>
      <c r="HLF45" s="2"/>
      <c r="HLG45" s="2"/>
      <c r="HLH45" s="2"/>
      <c r="HLI45" s="2"/>
      <c r="HLJ45" s="2"/>
      <c r="HLK45" s="2"/>
      <c r="HLL45" s="2"/>
      <c r="HLM45" s="2"/>
      <c r="HLN45" s="2"/>
      <c r="HLO45" s="2"/>
      <c r="HLP45" s="2"/>
      <c r="HLQ45" s="2"/>
      <c r="HLR45" s="2"/>
      <c r="HLS45" s="2"/>
      <c r="HLT45" s="2"/>
      <c r="HLU45" s="2"/>
      <c r="HLV45" s="2"/>
      <c r="HLW45" s="2"/>
      <c r="HLX45" s="2"/>
      <c r="HLY45" s="2"/>
      <c r="HLZ45" s="2"/>
      <c r="HMA45" s="2"/>
      <c r="HMB45" s="2"/>
      <c r="HMC45" s="2"/>
      <c r="HMD45" s="2"/>
      <c r="HME45" s="2"/>
      <c r="HMF45" s="2"/>
      <c r="HMG45" s="2"/>
      <c r="HMH45" s="2"/>
      <c r="HMI45" s="2"/>
      <c r="HMJ45" s="2"/>
      <c r="HMK45" s="2"/>
      <c r="HML45" s="2"/>
      <c r="HMM45" s="2"/>
      <c r="HMN45" s="2"/>
      <c r="HMO45" s="2"/>
      <c r="HMP45" s="2"/>
      <c r="HMQ45" s="2"/>
      <c r="HMR45" s="2"/>
      <c r="HMS45" s="2"/>
      <c r="HMT45" s="2"/>
      <c r="HMU45" s="2"/>
      <c r="HMV45" s="2"/>
      <c r="HMW45" s="2"/>
      <c r="HMX45" s="2"/>
      <c r="HMY45" s="2"/>
      <c r="HMZ45" s="2"/>
      <c r="HNA45" s="2"/>
      <c r="HNB45" s="2"/>
      <c r="HNC45" s="2"/>
      <c r="HND45" s="2"/>
      <c r="HNE45" s="2"/>
      <c r="HNF45" s="2"/>
      <c r="HNG45" s="2"/>
      <c r="HNH45" s="2"/>
      <c r="HNI45" s="2"/>
      <c r="HNJ45" s="2"/>
      <c r="HNK45" s="2"/>
      <c r="HNL45" s="2"/>
      <c r="HNM45" s="2"/>
      <c r="HNN45" s="2"/>
      <c r="HNO45" s="2"/>
      <c r="HNP45" s="2"/>
      <c r="HNQ45" s="2"/>
      <c r="HNR45" s="2"/>
      <c r="HNS45" s="2"/>
      <c r="HNT45" s="2"/>
      <c r="HNU45" s="2"/>
      <c r="HNV45" s="2"/>
      <c r="HNW45" s="2"/>
      <c r="HNX45" s="2"/>
      <c r="HNY45" s="2"/>
      <c r="HNZ45" s="2"/>
      <c r="HOA45" s="2"/>
      <c r="HOB45" s="2"/>
      <c r="HOC45" s="2"/>
      <c r="HOD45" s="2"/>
      <c r="HOE45" s="2"/>
      <c r="HOF45" s="2"/>
      <c r="HOG45" s="2"/>
      <c r="HOH45" s="2"/>
      <c r="HOI45" s="2"/>
      <c r="HOJ45" s="2"/>
      <c r="HOK45" s="2"/>
      <c r="HOL45" s="2"/>
      <c r="HOM45" s="2"/>
      <c r="HON45" s="2"/>
      <c r="HOO45" s="2"/>
      <c r="HOP45" s="2"/>
      <c r="HOQ45" s="2"/>
      <c r="HOR45" s="2"/>
      <c r="HOS45" s="2"/>
      <c r="HOT45" s="2"/>
      <c r="HOU45" s="2"/>
      <c r="HOV45" s="2"/>
      <c r="HOW45" s="2"/>
      <c r="HOX45" s="2"/>
      <c r="HOY45" s="2"/>
      <c r="HOZ45" s="2"/>
      <c r="HPA45" s="2"/>
      <c r="HPB45" s="2"/>
      <c r="HPC45" s="2"/>
      <c r="HPD45" s="2"/>
      <c r="HPE45" s="2"/>
      <c r="HPF45" s="2"/>
      <c r="HPG45" s="2"/>
      <c r="HPH45" s="2"/>
      <c r="HPI45" s="2"/>
      <c r="HPJ45" s="2"/>
      <c r="HPK45" s="2"/>
      <c r="HPL45" s="2"/>
      <c r="HPM45" s="2"/>
      <c r="HPN45" s="2"/>
      <c r="HPO45" s="2"/>
      <c r="HPP45" s="2"/>
      <c r="HPQ45" s="2"/>
      <c r="HPR45" s="2"/>
      <c r="HPS45" s="2"/>
      <c r="HPT45" s="2"/>
      <c r="HPU45" s="2"/>
      <c r="HPV45" s="2"/>
      <c r="HPW45" s="2"/>
      <c r="HPX45" s="2"/>
      <c r="HPY45" s="2"/>
      <c r="HPZ45" s="2"/>
      <c r="HQA45" s="2"/>
      <c r="HQB45" s="2"/>
      <c r="HQC45" s="2"/>
      <c r="HQD45" s="2"/>
      <c r="HQE45" s="2"/>
      <c r="HQF45" s="2"/>
      <c r="HQG45" s="2"/>
      <c r="HQH45" s="2"/>
      <c r="HQI45" s="2"/>
      <c r="HQJ45" s="2"/>
      <c r="HQK45" s="2"/>
      <c r="HQL45" s="2"/>
      <c r="HQM45" s="2"/>
      <c r="HQN45" s="2"/>
      <c r="HQO45" s="2"/>
      <c r="HQP45" s="2"/>
      <c r="HQQ45" s="2"/>
      <c r="HQR45" s="2"/>
      <c r="HQS45" s="2"/>
      <c r="HQT45" s="2"/>
      <c r="HQU45" s="2"/>
      <c r="HQV45" s="2"/>
      <c r="HQW45" s="2"/>
      <c r="HQX45" s="2"/>
      <c r="HQY45" s="2"/>
      <c r="HQZ45" s="2"/>
      <c r="HRA45" s="2"/>
      <c r="HRB45" s="2"/>
      <c r="HRC45" s="2"/>
      <c r="HRD45" s="2"/>
      <c r="HRE45" s="2"/>
      <c r="HRF45" s="2"/>
      <c r="HRG45" s="2"/>
      <c r="HRH45" s="2"/>
      <c r="HRI45" s="2"/>
      <c r="HRJ45" s="2"/>
      <c r="HRK45" s="2"/>
      <c r="HRL45" s="2"/>
      <c r="HRM45" s="2"/>
      <c r="HRN45" s="2"/>
      <c r="HRO45" s="2"/>
      <c r="HRP45" s="2"/>
      <c r="HRQ45" s="2"/>
      <c r="HRR45" s="2"/>
      <c r="HRS45" s="2"/>
      <c r="HRT45" s="2"/>
      <c r="HRU45" s="2"/>
      <c r="HRV45" s="2"/>
      <c r="HRW45" s="2"/>
      <c r="HRX45" s="2"/>
      <c r="HRY45" s="2"/>
      <c r="HRZ45" s="2"/>
      <c r="HSA45" s="2"/>
      <c r="HSB45" s="2"/>
      <c r="HSC45" s="2"/>
      <c r="HSD45" s="2"/>
      <c r="HSE45" s="2"/>
      <c r="HSF45" s="2"/>
      <c r="HSG45" s="2"/>
      <c r="HSH45" s="2"/>
      <c r="HSI45" s="2"/>
      <c r="HSJ45" s="2"/>
      <c r="HSK45" s="2"/>
      <c r="HSL45" s="2"/>
      <c r="HSM45" s="2"/>
      <c r="HSN45" s="2"/>
      <c r="HSO45" s="2"/>
      <c r="HSP45" s="2"/>
      <c r="HSQ45" s="2"/>
      <c r="HSR45" s="2"/>
      <c r="HSS45" s="2"/>
      <c r="HST45" s="2"/>
      <c r="HSU45" s="2"/>
      <c r="HSV45" s="2"/>
      <c r="HSW45" s="2"/>
      <c r="HSX45" s="2"/>
      <c r="HSY45" s="2"/>
      <c r="HSZ45" s="2"/>
      <c r="HTA45" s="2"/>
      <c r="HTB45" s="2"/>
      <c r="HTC45" s="2"/>
      <c r="HTD45" s="2"/>
      <c r="HTE45" s="2"/>
      <c r="HTF45" s="2"/>
      <c r="HTG45" s="2"/>
      <c r="HTH45" s="2"/>
      <c r="HTI45" s="2"/>
      <c r="HTJ45" s="2"/>
      <c r="HTK45" s="2"/>
      <c r="HTL45" s="2"/>
      <c r="HTM45" s="2"/>
      <c r="HTN45" s="2"/>
      <c r="HTO45" s="2"/>
      <c r="HTP45" s="2"/>
      <c r="HTQ45" s="2"/>
      <c r="HTR45" s="2"/>
      <c r="HTS45" s="2"/>
      <c r="HTT45" s="2"/>
      <c r="HTU45" s="2"/>
      <c r="HTV45" s="2"/>
      <c r="HTW45" s="2"/>
      <c r="HTX45" s="2"/>
      <c r="HTY45" s="2"/>
      <c r="HTZ45" s="2"/>
      <c r="HUA45" s="2"/>
      <c r="HUB45" s="2"/>
      <c r="HUC45" s="2"/>
      <c r="HUD45" s="2"/>
      <c r="HUE45" s="2"/>
      <c r="HUF45" s="2"/>
      <c r="HUG45" s="2"/>
      <c r="HUH45" s="2"/>
      <c r="HUI45" s="2"/>
      <c r="HUJ45" s="2"/>
      <c r="HUK45" s="2"/>
      <c r="HUL45" s="2"/>
      <c r="HUM45" s="2"/>
      <c r="HUN45" s="2"/>
      <c r="HUO45" s="2"/>
      <c r="HUP45" s="2"/>
      <c r="HUQ45" s="2"/>
      <c r="HUR45" s="2"/>
      <c r="HUS45" s="2"/>
      <c r="HUT45" s="2"/>
      <c r="HUU45" s="2"/>
      <c r="HUV45" s="2"/>
      <c r="HUW45" s="2"/>
      <c r="HUX45" s="2"/>
      <c r="HUY45" s="2"/>
      <c r="HUZ45" s="2"/>
      <c r="HVA45" s="2"/>
      <c r="HVB45" s="2"/>
      <c r="HVC45" s="2"/>
      <c r="HVD45" s="2"/>
      <c r="HVE45" s="2"/>
      <c r="HVF45" s="2"/>
      <c r="HVG45" s="2"/>
      <c r="HVH45" s="2"/>
      <c r="HVI45" s="2"/>
      <c r="HVJ45" s="2"/>
      <c r="HVK45" s="2"/>
      <c r="HVL45" s="2"/>
      <c r="HVM45" s="2"/>
      <c r="HVN45" s="2"/>
      <c r="HVO45" s="2"/>
      <c r="HVP45" s="2"/>
      <c r="HVQ45" s="2"/>
      <c r="HVR45" s="2"/>
      <c r="HVS45" s="2"/>
      <c r="HVT45" s="2"/>
      <c r="HVU45" s="2"/>
      <c r="HVV45" s="2"/>
      <c r="HVW45" s="2"/>
      <c r="HVX45" s="2"/>
      <c r="HVY45" s="2"/>
      <c r="HVZ45" s="2"/>
      <c r="HWA45" s="2"/>
      <c r="HWB45" s="2"/>
      <c r="HWC45" s="2"/>
      <c r="HWD45" s="2"/>
      <c r="HWE45" s="2"/>
      <c r="HWF45" s="2"/>
      <c r="HWG45" s="2"/>
      <c r="HWH45" s="2"/>
      <c r="HWI45" s="2"/>
      <c r="HWJ45" s="2"/>
      <c r="HWK45" s="2"/>
      <c r="HWL45" s="2"/>
      <c r="HWM45" s="2"/>
      <c r="HWN45" s="2"/>
      <c r="HWO45" s="2"/>
      <c r="HWP45" s="2"/>
      <c r="HWQ45" s="2"/>
      <c r="HWR45" s="2"/>
      <c r="HWS45" s="2"/>
      <c r="HWT45" s="2"/>
      <c r="HWU45" s="2"/>
      <c r="HWV45" s="2"/>
      <c r="HWW45" s="2"/>
      <c r="HWX45" s="2"/>
      <c r="HWY45" s="2"/>
      <c r="HWZ45" s="2"/>
      <c r="HXA45" s="2"/>
      <c r="HXB45" s="2"/>
      <c r="HXC45" s="2"/>
      <c r="HXD45" s="2"/>
      <c r="HXE45" s="2"/>
      <c r="HXF45" s="2"/>
      <c r="HXG45" s="2"/>
      <c r="HXH45" s="2"/>
      <c r="HXI45" s="2"/>
      <c r="HXJ45" s="2"/>
      <c r="HXK45" s="2"/>
      <c r="HXL45" s="2"/>
      <c r="HXM45" s="2"/>
      <c r="HXN45" s="2"/>
      <c r="HXO45" s="2"/>
      <c r="HXP45" s="2"/>
      <c r="HXQ45" s="2"/>
      <c r="HXR45" s="2"/>
      <c r="HXS45" s="2"/>
      <c r="HXT45" s="2"/>
      <c r="HXU45" s="2"/>
      <c r="HXV45" s="2"/>
      <c r="HXW45" s="2"/>
      <c r="HXX45" s="2"/>
      <c r="HXY45" s="2"/>
      <c r="HXZ45" s="2"/>
      <c r="HYA45" s="2"/>
      <c r="HYB45" s="2"/>
      <c r="HYC45" s="2"/>
      <c r="HYD45" s="2"/>
      <c r="HYE45" s="2"/>
      <c r="HYF45" s="2"/>
      <c r="HYG45" s="2"/>
      <c r="HYH45" s="2"/>
      <c r="HYI45" s="2"/>
      <c r="HYJ45" s="2"/>
      <c r="HYK45" s="2"/>
      <c r="HYL45" s="2"/>
      <c r="HYM45" s="2"/>
      <c r="HYN45" s="2"/>
      <c r="HYO45" s="2"/>
      <c r="HYP45" s="2"/>
      <c r="HYQ45" s="2"/>
      <c r="HYR45" s="2"/>
      <c r="HYS45" s="2"/>
      <c r="HYT45" s="2"/>
      <c r="HYU45" s="2"/>
      <c r="HYV45" s="2"/>
      <c r="HYW45" s="2"/>
      <c r="HYX45" s="2"/>
      <c r="HYY45" s="2"/>
      <c r="HYZ45" s="2"/>
      <c r="HZA45" s="2"/>
      <c r="HZB45" s="2"/>
      <c r="HZC45" s="2"/>
      <c r="HZD45" s="2"/>
      <c r="HZE45" s="2"/>
      <c r="HZF45" s="2"/>
      <c r="HZG45" s="2"/>
      <c r="HZH45" s="2"/>
      <c r="HZI45" s="2"/>
      <c r="HZJ45" s="2"/>
      <c r="HZK45" s="2"/>
      <c r="HZL45" s="2"/>
      <c r="HZM45" s="2"/>
      <c r="HZN45" s="2"/>
      <c r="HZO45" s="2"/>
      <c r="HZP45" s="2"/>
      <c r="HZQ45" s="2"/>
      <c r="HZR45" s="2"/>
      <c r="HZS45" s="2"/>
      <c r="HZT45" s="2"/>
      <c r="HZU45" s="2"/>
      <c r="HZV45" s="2"/>
      <c r="HZW45" s="2"/>
      <c r="HZX45" s="2"/>
      <c r="HZY45" s="2"/>
      <c r="HZZ45" s="2"/>
      <c r="IAA45" s="2"/>
      <c r="IAB45" s="2"/>
      <c r="IAC45" s="2"/>
      <c r="IAD45" s="2"/>
      <c r="IAE45" s="2"/>
      <c r="IAF45" s="2"/>
      <c r="IAG45" s="2"/>
      <c r="IAH45" s="2"/>
      <c r="IAI45" s="2"/>
      <c r="IAJ45" s="2"/>
      <c r="IAK45" s="2"/>
      <c r="IAL45" s="2"/>
      <c r="IAM45" s="2"/>
      <c r="IAN45" s="2"/>
      <c r="IAO45" s="2"/>
      <c r="IAP45" s="2"/>
      <c r="IAQ45" s="2"/>
      <c r="IAR45" s="2"/>
      <c r="IAS45" s="2"/>
      <c r="IAT45" s="2"/>
      <c r="IAU45" s="2"/>
      <c r="IAV45" s="2"/>
      <c r="IAW45" s="2"/>
      <c r="IAX45" s="2"/>
      <c r="IAY45" s="2"/>
      <c r="IAZ45" s="2"/>
      <c r="IBA45" s="2"/>
      <c r="IBB45" s="2"/>
      <c r="IBC45" s="2"/>
      <c r="IBD45" s="2"/>
      <c r="IBE45" s="2"/>
      <c r="IBF45" s="2"/>
      <c r="IBG45" s="2"/>
      <c r="IBH45" s="2"/>
      <c r="IBI45" s="2"/>
      <c r="IBJ45" s="2"/>
      <c r="IBK45" s="2"/>
      <c r="IBL45" s="2"/>
      <c r="IBM45" s="2"/>
      <c r="IBN45" s="2"/>
      <c r="IBO45" s="2"/>
      <c r="IBP45" s="2"/>
      <c r="IBQ45" s="2"/>
      <c r="IBR45" s="2"/>
      <c r="IBS45" s="2"/>
      <c r="IBT45" s="2"/>
      <c r="IBU45" s="2"/>
      <c r="IBV45" s="2"/>
      <c r="IBW45" s="2"/>
      <c r="IBX45" s="2"/>
      <c r="IBY45" s="2"/>
      <c r="IBZ45" s="2"/>
      <c r="ICA45" s="2"/>
      <c r="ICB45" s="2"/>
      <c r="ICC45" s="2"/>
      <c r="ICD45" s="2"/>
      <c r="ICE45" s="2"/>
      <c r="ICF45" s="2"/>
      <c r="ICG45" s="2"/>
      <c r="ICH45" s="2"/>
      <c r="ICI45" s="2"/>
      <c r="ICJ45" s="2"/>
      <c r="ICK45" s="2"/>
      <c r="ICL45" s="2"/>
      <c r="ICM45" s="2"/>
      <c r="ICN45" s="2"/>
      <c r="ICO45" s="2"/>
      <c r="ICP45" s="2"/>
      <c r="ICQ45" s="2"/>
      <c r="ICR45" s="2"/>
      <c r="ICS45" s="2"/>
      <c r="ICT45" s="2"/>
      <c r="ICU45" s="2"/>
      <c r="ICV45" s="2"/>
      <c r="ICW45" s="2"/>
      <c r="ICX45" s="2"/>
      <c r="ICY45" s="2"/>
      <c r="ICZ45" s="2"/>
      <c r="IDA45" s="2"/>
      <c r="IDB45" s="2"/>
      <c r="IDC45" s="2"/>
      <c r="IDD45" s="2"/>
      <c r="IDE45" s="2"/>
      <c r="IDF45" s="2"/>
      <c r="IDG45" s="2"/>
      <c r="IDH45" s="2"/>
      <c r="IDI45" s="2"/>
      <c r="IDJ45" s="2"/>
      <c r="IDK45" s="2"/>
      <c r="IDL45" s="2"/>
      <c r="IDM45" s="2"/>
      <c r="IDN45" s="2"/>
      <c r="IDO45" s="2"/>
      <c r="IDP45" s="2"/>
      <c r="IDQ45" s="2"/>
      <c r="IDR45" s="2"/>
      <c r="IDS45" s="2"/>
      <c r="IDT45" s="2"/>
      <c r="IDU45" s="2"/>
      <c r="IDV45" s="2"/>
      <c r="IDW45" s="2"/>
      <c r="IDX45" s="2"/>
      <c r="IDY45" s="2"/>
      <c r="IDZ45" s="2"/>
      <c r="IEA45" s="2"/>
      <c r="IEB45" s="2"/>
      <c r="IEC45" s="2"/>
      <c r="IED45" s="2"/>
      <c r="IEE45" s="2"/>
      <c r="IEF45" s="2"/>
      <c r="IEG45" s="2"/>
      <c r="IEH45" s="2"/>
      <c r="IEI45" s="2"/>
      <c r="IEJ45" s="2"/>
      <c r="IEK45" s="2"/>
      <c r="IEL45" s="2"/>
      <c r="IEM45" s="2"/>
      <c r="IEN45" s="2"/>
      <c r="IEO45" s="2"/>
      <c r="IEP45" s="2"/>
      <c r="IEQ45" s="2"/>
      <c r="IER45" s="2"/>
      <c r="IES45" s="2"/>
      <c r="IET45" s="2"/>
      <c r="IEU45" s="2"/>
      <c r="IEV45" s="2"/>
      <c r="IEW45" s="2"/>
      <c r="IEX45" s="2"/>
      <c r="IEY45" s="2"/>
      <c r="IEZ45" s="2"/>
      <c r="IFA45" s="2"/>
      <c r="IFB45" s="2"/>
      <c r="IFC45" s="2"/>
      <c r="IFD45" s="2"/>
      <c r="IFE45" s="2"/>
      <c r="IFF45" s="2"/>
      <c r="IFG45" s="2"/>
      <c r="IFH45" s="2"/>
      <c r="IFI45" s="2"/>
      <c r="IFJ45" s="2"/>
      <c r="IFK45" s="2"/>
      <c r="IFL45" s="2"/>
      <c r="IFM45" s="2"/>
      <c r="IFN45" s="2"/>
      <c r="IFO45" s="2"/>
      <c r="IFP45" s="2"/>
      <c r="IFQ45" s="2"/>
      <c r="IFR45" s="2"/>
      <c r="IFS45" s="2"/>
      <c r="IFT45" s="2"/>
      <c r="IFU45" s="2"/>
      <c r="IFV45" s="2"/>
      <c r="IFW45" s="2"/>
      <c r="IFX45" s="2"/>
      <c r="IFY45" s="2"/>
      <c r="IFZ45" s="2"/>
      <c r="IGA45" s="2"/>
      <c r="IGB45" s="2"/>
      <c r="IGC45" s="2"/>
      <c r="IGD45" s="2"/>
      <c r="IGE45" s="2"/>
      <c r="IGF45" s="2"/>
      <c r="IGG45" s="2"/>
      <c r="IGH45" s="2"/>
      <c r="IGI45" s="2"/>
      <c r="IGJ45" s="2"/>
      <c r="IGK45" s="2"/>
      <c r="IGL45" s="2"/>
      <c r="IGM45" s="2"/>
      <c r="IGN45" s="2"/>
      <c r="IGO45" s="2"/>
      <c r="IGP45" s="2"/>
      <c r="IGQ45" s="2"/>
      <c r="IGR45" s="2"/>
      <c r="IGS45" s="2"/>
      <c r="IGT45" s="2"/>
      <c r="IGU45" s="2"/>
      <c r="IGV45" s="2"/>
      <c r="IGW45" s="2"/>
      <c r="IGX45" s="2"/>
      <c r="IGY45" s="2"/>
      <c r="IGZ45" s="2"/>
      <c r="IHA45" s="2"/>
      <c r="IHB45" s="2"/>
      <c r="IHC45" s="2"/>
      <c r="IHD45" s="2"/>
      <c r="IHE45" s="2"/>
      <c r="IHF45" s="2"/>
      <c r="IHG45" s="2"/>
      <c r="IHH45" s="2"/>
      <c r="IHI45" s="2"/>
      <c r="IHJ45" s="2"/>
      <c r="IHK45" s="2"/>
      <c r="IHL45" s="2"/>
      <c r="IHM45" s="2"/>
      <c r="IHN45" s="2"/>
      <c r="IHO45" s="2"/>
      <c r="IHP45" s="2"/>
      <c r="IHQ45" s="2"/>
      <c r="IHR45" s="2"/>
      <c r="IHS45" s="2"/>
      <c r="IHT45" s="2"/>
      <c r="IHU45" s="2"/>
      <c r="IHV45" s="2"/>
      <c r="IHW45" s="2"/>
      <c r="IHX45" s="2"/>
      <c r="IHY45" s="2"/>
      <c r="IHZ45" s="2"/>
      <c r="IIA45" s="2"/>
      <c r="IIB45" s="2"/>
      <c r="IIC45" s="2"/>
      <c r="IID45" s="2"/>
      <c r="IIE45" s="2"/>
      <c r="IIF45" s="2"/>
      <c r="IIG45" s="2"/>
      <c r="IIH45" s="2"/>
      <c r="III45" s="2"/>
      <c r="IIJ45" s="2"/>
      <c r="IIK45" s="2"/>
      <c r="IIL45" s="2"/>
      <c r="IIM45" s="2"/>
      <c r="IIN45" s="2"/>
      <c r="IIO45" s="2"/>
      <c r="IIP45" s="2"/>
      <c r="IIQ45" s="2"/>
      <c r="IIR45" s="2"/>
      <c r="IIS45" s="2"/>
      <c r="IIT45" s="2"/>
      <c r="IIU45" s="2"/>
      <c r="IIV45" s="2"/>
      <c r="IIW45" s="2"/>
      <c r="IIX45" s="2"/>
      <c r="IIY45" s="2"/>
      <c r="IIZ45" s="2"/>
      <c r="IJA45" s="2"/>
      <c r="IJB45" s="2"/>
      <c r="IJC45" s="2"/>
      <c r="IJD45" s="2"/>
      <c r="IJE45" s="2"/>
      <c r="IJF45" s="2"/>
      <c r="IJG45" s="2"/>
      <c r="IJH45" s="2"/>
      <c r="IJI45" s="2"/>
      <c r="IJJ45" s="2"/>
      <c r="IJK45" s="2"/>
      <c r="IJL45" s="2"/>
      <c r="IJM45" s="2"/>
      <c r="IJN45" s="2"/>
      <c r="IJO45" s="2"/>
      <c r="IJP45" s="2"/>
      <c r="IJQ45" s="2"/>
      <c r="IJR45" s="2"/>
      <c r="IJS45" s="2"/>
      <c r="IJT45" s="2"/>
      <c r="IJU45" s="2"/>
      <c r="IJV45" s="2"/>
      <c r="IJW45" s="2"/>
      <c r="IJX45" s="2"/>
      <c r="IJY45" s="2"/>
      <c r="IJZ45" s="2"/>
      <c r="IKA45" s="2"/>
      <c r="IKB45" s="2"/>
      <c r="IKC45" s="2"/>
      <c r="IKD45" s="2"/>
      <c r="IKE45" s="2"/>
      <c r="IKF45" s="2"/>
      <c r="IKG45" s="2"/>
      <c r="IKH45" s="2"/>
      <c r="IKI45" s="2"/>
      <c r="IKJ45" s="2"/>
      <c r="IKK45" s="2"/>
      <c r="IKL45" s="2"/>
      <c r="IKM45" s="2"/>
      <c r="IKN45" s="2"/>
      <c r="IKO45" s="2"/>
      <c r="IKP45" s="2"/>
      <c r="IKQ45" s="2"/>
      <c r="IKR45" s="2"/>
      <c r="IKS45" s="2"/>
      <c r="IKT45" s="2"/>
      <c r="IKU45" s="2"/>
      <c r="IKV45" s="2"/>
      <c r="IKW45" s="2"/>
      <c r="IKX45" s="2"/>
      <c r="IKY45" s="2"/>
      <c r="IKZ45" s="2"/>
      <c r="ILA45" s="2"/>
      <c r="ILB45" s="2"/>
      <c r="ILC45" s="2"/>
      <c r="ILD45" s="2"/>
      <c r="ILE45" s="2"/>
      <c r="ILF45" s="2"/>
      <c r="ILG45" s="2"/>
      <c r="ILH45" s="2"/>
      <c r="ILI45" s="2"/>
      <c r="ILJ45" s="2"/>
      <c r="ILK45" s="2"/>
      <c r="ILL45" s="2"/>
      <c r="ILM45" s="2"/>
      <c r="ILN45" s="2"/>
      <c r="ILO45" s="2"/>
      <c r="ILP45" s="2"/>
      <c r="ILQ45" s="2"/>
      <c r="ILR45" s="2"/>
      <c r="ILS45" s="2"/>
      <c r="ILT45" s="2"/>
      <c r="ILU45" s="2"/>
      <c r="ILV45" s="2"/>
      <c r="ILW45" s="2"/>
      <c r="ILX45" s="2"/>
      <c r="ILY45" s="2"/>
      <c r="ILZ45" s="2"/>
      <c r="IMA45" s="2"/>
      <c r="IMB45" s="2"/>
      <c r="IMC45" s="2"/>
      <c r="IMD45" s="2"/>
      <c r="IME45" s="2"/>
      <c r="IMF45" s="2"/>
      <c r="IMG45" s="2"/>
      <c r="IMH45" s="2"/>
      <c r="IMI45" s="2"/>
      <c r="IMJ45" s="2"/>
      <c r="IMK45" s="2"/>
      <c r="IML45" s="2"/>
      <c r="IMM45" s="2"/>
      <c r="IMN45" s="2"/>
      <c r="IMO45" s="2"/>
      <c r="IMP45" s="2"/>
      <c r="IMQ45" s="2"/>
      <c r="IMR45" s="2"/>
      <c r="IMS45" s="2"/>
      <c r="IMT45" s="2"/>
      <c r="IMU45" s="2"/>
      <c r="IMV45" s="2"/>
      <c r="IMW45" s="2"/>
      <c r="IMX45" s="2"/>
      <c r="IMY45" s="2"/>
      <c r="IMZ45" s="2"/>
      <c r="INA45" s="2"/>
      <c r="INB45" s="2"/>
      <c r="INC45" s="2"/>
      <c r="IND45" s="2"/>
      <c r="INE45" s="2"/>
      <c r="INF45" s="2"/>
      <c r="ING45" s="2"/>
      <c r="INH45" s="2"/>
      <c r="INI45" s="2"/>
      <c r="INJ45" s="2"/>
      <c r="INK45" s="2"/>
      <c r="INL45" s="2"/>
      <c r="INM45" s="2"/>
      <c r="INN45" s="2"/>
      <c r="INO45" s="2"/>
      <c r="INP45" s="2"/>
      <c r="INQ45" s="2"/>
      <c r="INR45" s="2"/>
      <c r="INS45" s="2"/>
      <c r="INT45" s="2"/>
      <c r="INU45" s="2"/>
      <c r="INV45" s="2"/>
      <c r="INW45" s="2"/>
      <c r="INX45" s="2"/>
      <c r="INY45" s="2"/>
      <c r="INZ45" s="2"/>
      <c r="IOA45" s="2"/>
      <c r="IOB45" s="2"/>
      <c r="IOC45" s="2"/>
      <c r="IOD45" s="2"/>
      <c r="IOE45" s="2"/>
      <c r="IOF45" s="2"/>
      <c r="IOG45" s="2"/>
      <c r="IOH45" s="2"/>
      <c r="IOI45" s="2"/>
      <c r="IOJ45" s="2"/>
      <c r="IOK45" s="2"/>
      <c r="IOL45" s="2"/>
      <c r="IOM45" s="2"/>
      <c r="ION45" s="2"/>
      <c r="IOO45" s="2"/>
      <c r="IOP45" s="2"/>
      <c r="IOQ45" s="2"/>
      <c r="IOR45" s="2"/>
      <c r="IOS45" s="2"/>
      <c r="IOT45" s="2"/>
      <c r="IOU45" s="2"/>
      <c r="IOV45" s="2"/>
      <c r="IOW45" s="2"/>
      <c r="IOX45" s="2"/>
      <c r="IOY45" s="2"/>
      <c r="IOZ45" s="2"/>
      <c r="IPA45" s="2"/>
      <c r="IPB45" s="2"/>
      <c r="IPC45" s="2"/>
      <c r="IPD45" s="2"/>
      <c r="IPE45" s="2"/>
      <c r="IPF45" s="2"/>
      <c r="IPG45" s="2"/>
      <c r="IPH45" s="2"/>
      <c r="IPI45" s="2"/>
      <c r="IPJ45" s="2"/>
      <c r="IPK45" s="2"/>
      <c r="IPL45" s="2"/>
      <c r="IPM45" s="2"/>
      <c r="IPN45" s="2"/>
      <c r="IPO45" s="2"/>
      <c r="IPP45" s="2"/>
      <c r="IPQ45" s="2"/>
      <c r="IPR45" s="2"/>
      <c r="IPS45" s="2"/>
      <c r="IPT45" s="2"/>
      <c r="IPU45" s="2"/>
      <c r="IPV45" s="2"/>
      <c r="IPW45" s="2"/>
      <c r="IPX45" s="2"/>
      <c r="IPY45" s="2"/>
      <c r="IPZ45" s="2"/>
      <c r="IQA45" s="2"/>
      <c r="IQB45" s="2"/>
      <c r="IQC45" s="2"/>
      <c r="IQD45" s="2"/>
      <c r="IQE45" s="2"/>
      <c r="IQF45" s="2"/>
      <c r="IQG45" s="2"/>
      <c r="IQH45" s="2"/>
      <c r="IQI45" s="2"/>
      <c r="IQJ45" s="2"/>
      <c r="IQK45" s="2"/>
      <c r="IQL45" s="2"/>
      <c r="IQM45" s="2"/>
      <c r="IQN45" s="2"/>
      <c r="IQO45" s="2"/>
      <c r="IQP45" s="2"/>
      <c r="IQQ45" s="2"/>
      <c r="IQR45" s="2"/>
      <c r="IQS45" s="2"/>
      <c r="IQT45" s="2"/>
      <c r="IQU45" s="2"/>
      <c r="IQV45" s="2"/>
      <c r="IQW45" s="2"/>
      <c r="IQX45" s="2"/>
      <c r="IQY45" s="2"/>
      <c r="IQZ45" s="2"/>
      <c r="IRA45" s="2"/>
      <c r="IRB45" s="2"/>
      <c r="IRC45" s="2"/>
      <c r="IRD45" s="2"/>
      <c r="IRE45" s="2"/>
      <c r="IRF45" s="2"/>
      <c r="IRG45" s="2"/>
      <c r="IRH45" s="2"/>
      <c r="IRI45" s="2"/>
      <c r="IRJ45" s="2"/>
      <c r="IRK45" s="2"/>
      <c r="IRL45" s="2"/>
      <c r="IRM45" s="2"/>
      <c r="IRN45" s="2"/>
      <c r="IRO45" s="2"/>
      <c r="IRP45" s="2"/>
      <c r="IRQ45" s="2"/>
      <c r="IRR45" s="2"/>
      <c r="IRS45" s="2"/>
      <c r="IRT45" s="2"/>
      <c r="IRU45" s="2"/>
      <c r="IRV45" s="2"/>
      <c r="IRW45" s="2"/>
      <c r="IRX45" s="2"/>
      <c r="IRY45" s="2"/>
      <c r="IRZ45" s="2"/>
      <c r="ISA45" s="2"/>
      <c r="ISB45" s="2"/>
      <c r="ISC45" s="2"/>
      <c r="ISD45" s="2"/>
      <c r="ISE45" s="2"/>
      <c r="ISF45" s="2"/>
      <c r="ISG45" s="2"/>
      <c r="ISH45" s="2"/>
      <c r="ISI45" s="2"/>
      <c r="ISJ45" s="2"/>
      <c r="ISK45" s="2"/>
      <c r="ISL45" s="2"/>
      <c r="ISM45" s="2"/>
      <c r="ISN45" s="2"/>
      <c r="ISO45" s="2"/>
      <c r="ISP45" s="2"/>
      <c r="ISQ45" s="2"/>
      <c r="ISR45" s="2"/>
      <c r="ISS45" s="2"/>
      <c r="IST45" s="2"/>
      <c r="ISU45" s="2"/>
      <c r="ISV45" s="2"/>
      <c r="ISW45" s="2"/>
      <c r="ISX45" s="2"/>
      <c r="ISY45" s="2"/>
      <c r="ISZ45" s="2"/>
      <c r="ITA45" s="2"/>
      <c r="ITB45" s="2"/>
      <c r="ITC45" s="2"/>
      <c r="ITD45" s="2"/>
      <c r="ITE45" s="2"/>
      <c r="ITF45" s="2"/>
      <c r="ITG45" s="2"/>
      <c r="ITH45" s="2"/>
      <c r="ITI45" s="2"/>
      <c r="ITJ45" s="2"/>
      <c r="ITK45" s="2"/>
      <c r="ITL45" s="2"/>
      <c r="ITM45" s="2"/>
      <c r="ITN45" s="2"/>
      <c r="ITO45" s="2"/>
      <c r="ITP45" s="2"/>
      <c r="ITQ45" s="2"/>
      <c r="ITR45" s="2"/>
      <c r="ITS45" s="2"/>
      <c r="ITT45" s="2"/>
      <c r="ITU45" s="2"/>
      <c r="ITV45" s="2"/>
      <c r="ITW45" s="2"/>
      <c r="ITX45" s="2"/>
      <c r="ITY45" s="2"/>
      <c r="ITZ45" s="2"/>
      <c r="IUA45" s="2"/>
      <c r="IUB45" s="2"/>
      <c r="IUC45" s="2"/>
      <c r="IUD45" s="2"/>
      <c r="IUE45" s="2"/>
      <c r="IUF45" s="2"/>
      <c r="IUG45" s="2"/>
      <c r="IUH45" s="2"/>
      <c r="IUI45" s="2"/>
      <c r="IUJ45" s="2"/>
      <c r="IUK45" s="2"/>
      <c r="IUL45" s="2"/>
      <c r="IUM45" s="2"/>
      <c r="IUN45" s="2"/>
      <c r="IUO45" s="2"/>
      <c r="IUP45" s="2"/>
      <c r="IUQ45" s="2"/>
      <c r="IUR45" s="2"/>
      <c r="IUS45" s="2"/>
      <c r="IUT45" s="2"/>
      <c r="IUU45" s="2"/>
      <c r="IUV45" s="2"/>
      <c r="IUW45" s="2"/>
      <c r="IUX45" s="2"/>
      <c r="IUY45" s="2"/>
      <c r="IUZ45" s="2"/>
      <c r="IVA45" s="2"/>
      <c r="IVB45" s="2"/>
      <c r="IVC45" s="2"/>
      <c r="IVD45" s="2"/>
      <c r="IVE45" s="2"/>
      <c r="IVF45" s="2"/>
      <c r="IVG45" s="2"/>
      <c r="IVH45" s="2"/>
      <c r="IVI45" s="2"/>
      <c r="IVJ45" s="2"/>
      <c r="IVK45" s="2"/>
      <c r="IVL45" s="2"/>
      <c r="IVM45" s="2"/>
      <c r="IVN45" s="2"/>
      <c r="IVO45" s="2"/>
      <c r="IVP45" s="2"/>
      <c r="IVQ45" s="2"/>
      <c r="IVR45" s="2"/>
      <c r="IVS45" s="2"/>
      <c r="IVT45" s="2"/>
      <c r="IVU45" s="2"/>
      <c r="IVV45" s="2"/>
      <c r="IVW45" s="2"/>
      <c r="IVX45" s="2"/>
      <c r="IVY45" s="2"/>
      <c r="IVZ45" s="2"/>
      <c r="IWA45" s="2"/>
      <c r="IWB45" s="2"/>
      <c r="IWC45" s="2"/>
      <c r="IWD45" s="2"/>
      <c r="IWE45" s="2"/>
      <c r="IWF45" s="2"/>
      <c r="IWG45" s="2"/>
      <c r="IWH45" s="2"/>
      <c r="IWI45" s="2"/>
      <c r="IWJ45" s="2"/>
      <c r="IWK45" s="2"/>
      <c r="IWL45" s="2"/>
      <c r="IWM45" s="2"/>
      <c r="IWN45" s="2"/>
      <c r="IWO45" s="2"/>
      <c r="IWP45" s="2"/>
      <c r="IWQ45" s="2"/>
      <c r="IWR45" s="2"/>
      <c r="IWS45" s="2"/>
      <c r="IWT45" s="2"/>
      <c r="IWU45" s="2"/>
      <c r="IWV45" s="2"/>
      <c r="IWW45" s="2"/>
      <c r="IWX45" s="2"/>
      <c r="IWY45" s="2"/>
      <c r="IWZ45" s="2"/>
      <c r="IXA45" s="2"/>
      <c r="IXB45" s="2"/>
      <c r="IXC45" s="2"/>
      <c r="IXD45" s="2"/>
      <c r="IXE45" s="2"/>
      <c r="IXF45" s="2"/>
      <c r="IXG45" s="2"/>
      <c r="IXH45" s="2"/>
      <c r="IXI45" s="2"/>
      <c r="IXJ45" s="2"/>
      <c r="IXK45" s="2"/>
      <c r="IXL45" s="2"/>
      <c r="IXM45" s="2"/>
      <c r="IXN45" s="2"/>
      <c r="IXO45" s="2"/>
      <c r="IXP45" s="2"/>
      <c r="IXQ45" s="2"/>
      <c r="IXR45" s="2"/>
      <c r="IXS45" s="2"/>
      <c r="IXT45" s="2"/>
      <c r="IXU45" s="2"/>
      <c r="IXV45" s="2"/>
      <c r="IXW45" s="2"/>
      <c r="IXX45" s="2"/>
      <c r="IXY45" s="2"/>
      <c r="IXZ45" s="2"/>
      <c r="IYA45" s="2"/>
      <c r="IYB45" s="2"/>
      <c r="IYC45" s="2"/>
      <c r="IYD45" s="2"/>
      <c r="IYE45" s="2"/>
      <c r="IYF45" s="2"/>
      <c r="IYG45" s="2"/>
      <c r="IYH45" s="2"/>
      <c r="IYI45" s="2"/>
      <c r="IYJ45" s="2"/>
      <c r="IYK45" s="2"/>
      <c r="IYL45" s="2"/>
      <c r="IYM45" s="2"/>
      <c r="IYN45" s="2"/>
      <c r="IYO45" s="2"/>
      <c r="IYP45" s="2"/>
      <c r="IYQ45" s="2"/>
      <c r="IYR45" s="2"/>
      <c r="IYS45" s="2"/>
      <c r="IYT45" s="2"/>
      <c r="IYU45" s="2"/>
      <c r="IYV45" s="2"/>
      <c r="IYW45" s="2"/>
      <c r="IYX45" s="2"/>
      <c r="IYY45" s="2"/>
      <c r="IYZ45" s="2"/>
      <c r="IZA45" s="2"/>
      <c r="IZB45" s="2"/>
      <c r="IZC45" s="2"/>
      <c r="IZD45" s="2"/>
      <c r="IZE45" s="2"/>
      <c r="IZF45" s="2"/>
      <c r="IZG45" s="2"/>
      <c r="IZH45" s="2"/>
      <c r="IZI45" s="2"/>
      <c r="IZJ45" s="2"/>
      <c r="IZK45" s="2"/>
      <c r="IZL45" s="2"/>
      <c r="IZM45" s="2"/>
      <c r="IZN45" s="2"/>
      <c r="IZO45" s="2"/>
      <c r="IZP45" s="2"/>
      <c r="IZQ45" s="2"/>
      <c r="IZR45" s="2"/>
      <c r="IZS45" s="2"/>
      <c r="IZT45" s="2"/>
      <c r="IZU45" s="2"/>
      <c r="IZV45" s="2"/>
      <c r="IZW45" s="2"/>
      <c r="IZX45" s="2"/>
      <c r="IZY45" s="2"/>
      <c r="IZZ45" s="2"/>
      <c r="JAA45" s="2"/>
      <c r="JAB45" s="2"/>
      <c r="JAC45" s="2"/>
      <c r="JAD45" s="2"/>
      <c r="JAE45" s="2"/>
      <c r="JAF45" s="2"/>
      <c r="JAG45" s="2"/>
      <c r="JAH45" s="2"/>
      <c r="JAI45" s="2"/>
      <c r="JAJ45" s="2"/>
      <c r="JAK45" s="2"/>
      <c r="JAL45" s="2"/>
      <c r="JAM45" s="2"/>
      <c r="JAN45" s="2"/>
      <c r="JAO45" s="2"/>
      <c r="JAP45" s="2"/>
      <c r="JAQ45" s="2"/>
      <c r="JAR45" s="2"/>
      <c r="JAS45" s="2"/>
      <c r="JAT45" s="2"/>
      <c r="JAU45" s="2"/>
      <c r="JAV45" s="2"/>
      <c r="JAW45" s="2"/>
      <c r="JAX45" s="2"/>
      <c r="JAY45" s="2"/>
      <c r="JAZ45" s="2"/>
      <c r="JBA45" s="2"/>
      <c r="JBB45" s="2"/>
      <c r="JBC45" s="2"/>
      <c r="JBD45" s="2"/>
      <c r="JBE45" s="2"/>
      <c r="JBF45" s="2"/>
      <c r="JBG45" s="2"/>
      <c r="JBH45" s="2"/>
      <c r="JBI45" s="2"/>
      <c r="JBJ45" s="2"/>
      <c r="JBK45" s="2"/>
      <c r="JBL45" s="2"/>
      <c r="JBM45" s="2"/>
      <c r="JBN45" s="2"/>
      <c r="JBO45" s="2"/>
      <c r="JBP45" s="2"/>
      <c r="JBQ45" s="2"/>
      <c r="JBR45" s="2"/>
      <c r="JBS45" s="2"/>
      <c r="JBT45" s="2"/>
      <c r="JBU45" s="2"/>
      <c r="JBV45" s="2"/>
      <c r="JBW45" s="2"/>
      <c r="JBX45" s="2"/>
      <c r="JBY45" s="2"/>
      <c r="JBZ45" s="2"/>
      <c r="JCA45" s="2"/>
      <c r="JCB45" s="2"/>
      <c r="JCC45" s="2"/>
      <c r="JCD45" s="2"/>
      <c r="JCE45" s="2"/>
      <c r="JCF45" s="2"/>
      <c r="JCG45" s="2"/>
      <c r="JCH45" s="2"/>
      <c r="JCI45" s="2"/>
      <c r="JCJ45" s="2"/>
      <c r="JCK45" s="2"/>
      <c r="JCL45" s="2"/>
      <c r="JCM45" s="2"/>
      <c r="JCN45" s="2"/>
      <c r="JCO45" s="2"/>
      <c r="JCP45" s="2"/>
      <c r="JCQ45" s="2"/>
      <c r="JCR45" s="2"/>
      <c r="JCS45" s="2"/>
      <c r="JCT45" s="2"/>
      <c r="JCU45" s="2"/>
      <c r="JCV45" s="2"/>
      <c r="JCW45" s="2"/>
      <c r="JCX45" s="2"/>
      <c r="JCY45" s="2"/>
      <c r="JCZ45" s="2"/>
      <c r="JDA45" s="2"/>
      <c r="JDB45" s="2"/>
      <c r="JDC45" s="2"/>
      <c r="JDD45" s="2"/>
      <c r="JDE45" s="2"/>
      <c r="JDF45" s="2"/>
      <c r="JDG45" s="2"/>
      <c r="JDH45" s="2"/>
      <c r="JDI45" s="2"/>
      <c r="JDJ45" s="2"/>
      <c r="JDK45" s="2"/>
      <c r="JDL45" s="2"/>
      <c r="JDM45" s="2"/>
      <c r="JDN45" s="2"/>
      <c r="JDO45" s="2"/>
      <c r="JDP45" s="2"/>
      <c r="JDQ45" s="2"/>
      <c r="JDR45" s="2"/>
      <c r="JDS45" s="2"/>
      <c r="JDT45" s="2"/>
      <c r="JDU45" s="2"/>
      <c r="JDV45" s="2"/>
      <c r="JDW45" s="2"/>
      <c r="JDX45" s="2"/>
      <c r="JDY45" s="2"/>
      <c r="JDZ45" s="2"/>
      <c r="JEA45" s="2"/>
      <c r="JEB45" s="2"/>
      <c r="JEC45" s="2"/>
      <c r="JED45" s="2"/>
      <c r="JEE45" s="2"/>
      <c r="JEF45" s="2"/>
      <c r="JEG45" s="2"/>
      <c r="JEH45" s="2"/>
      <c r="JEI45" s="2"/>
      <c r="JEJ45" s="2"/>
      <c r="JEK45" s="2"/>
      <c r="JEL45" s="2"/>
      <c r="JEM45" s="2"/>
      <c r="JEN45" s="2"/>
      <c r="JEO45" s="2"/>
      <c r="JEP45" s="2"/>
      <c r="JEQ45" s="2"/>
      <c r="JER45" s="2"/>
      <c r="JES45" s="2"/>
      <c r="JET45" s="2"/>
      <c r="JEU45" s="2"/>
      <c r="JEV45" s="2"/>
      <c r="JEW45" s="2"/>
      <c r="JEX45" s="2"/>
      <c r="JEY45" s="2"/>
      <c r="JEZ45" s="2"/>
      <c r="JFA45" s="2"/>
      <c r="JFB45" s="2"/>
      <c r="JFC45" s="2"/>
      <c r="JFD45" s="2"/>
      <c r="JFE45" s="2"/>
      <c r="JFF45" s="2"/>
      <c r="JFG45" s="2"/>
      <c r="JFH45" s="2"/>
      <c r="JFI45" s="2"/>
      <c r="JFJ45" s="2"/>
      <c r="JFK45" s="2"/>
      <c r="JFL45" s="2"/>
      <c r="JFM45" s="2"/>
      <c r="JFN45" s="2"/>
      <c r="JFO45" s="2"/>
      <c r="JFP45" s="2"/>
      <c r="JFQ45" s="2"/>
      <c r="JFR45" s="2"/>
      <c r="JFS45" s="2"/>
      <c r="JFT45" s="2"/>
      <c r="JFU45" s="2"/>
      <c r="JFV45" s="2"/>
      <c r="JFW45" s="2"/>
      <c r="JFX45" s="2"/>
      <c r="JFY45" s="2"/>
      <c r="JFZ45" s="2"/>
      <c r="JGA45" s="2"/>
      <c r="JGB45" s="2"/>
      <c r="JGC45" s="2"/>
      <c r="JGD45" s="2"/>
      <c r="JGE45" s="2"/>
      <c r="JGF45" s="2"/>
      <c r="JGG45" s="2"/>
      <c r="JGH45" s="2"/>
      <c r="JGI45" s="2"/>
      <c r="JGJ45" s="2"/>
      <c r="JGK45" s="2"/>
      <c r="JGL45" s="2"/>
      <c r="JGM45" s="2"/>
      <c r="JGN45" s="2"/>
      <c r="JGO45" s="2"/>
      <c r="JGP45" s="2"/>
      <c r="JGQ45" s="2"/>
      <c r="JGR45" s="2"/>
      <c r="JGS45" s="2"/>
      <c r="JGT45" s="2"/>
      <c r="JGU45" s="2"/>
      <c r="JGV45" s="2"/>
      <c r="JGW45" s="2"/>
      <c r="JGX45" s="2"/>
      <c r="JGY45" s="2"/>
      <c r="JGZ45" s="2"/>
      <c r="JHA45" s="2"/>
      <c r="JHB45" s="2"/>
      <c r="JHC45" s="2"/>
      <c r="JHD45" s="2"/>
      <c r="JHE45" s="2"/>
      <c r="JHF45" s="2"/>
      <c r="JHG45" s="2"/>
      <c r="JHH45" s="2"/>
      <c r="JHI45" s="2"/>
      <c r="JHJ45" s="2"/>
      <c r="JHK45" s="2"/>
      <c r="JHL45" s="2"/>
      <c r="JHM45" s="2"/>
      <c r="JHN45" s="2"/>
      <c r="JHO45" s="2"/>
      <c r="JHP45" s="2"/>
      <c r="JHQ45" s="2"/>
      <c r="JHR45" s="2"/>
      <c r="JHS45" s="2"/>
      <c r="JHT45" s="2"/>
      <c r="JHU45" s="2"/>
      <c r="JHV45" s="2"/>
      <c r="JHW45" s="2"/>
      <c r="JHX45" s="2"/>
      <c r="JHY45" s="2"/>
      <c r="JHZ45" s="2"/>
      <c r="JIA45" s="2"/>
      <c r="JIB45" s="2"/>
      <c r="JIC45" s="2"/>
      <c r="JID45" s="2"/>
      <c r="JIE45" s="2"/>
      <c r="JIF45" s="2"/>
      <c r="JIG45" s="2"/>
      <c r="JIH45" s="2"/>
      <c r="JII45" s="2"/>
      <c r="JIJ45" s="2"/>
      <c r="JIK45" s="2"/>
      <c r="JIL45" s="2"/>
      <c r="JIM45" s="2"/>
      <c r="JIN45" s="2"/>
      <c r="JIO45" s="2"/>
      <c r="JIP45" s="2"/>
      <c r="JIQ45" s="2"/>
      <c r="JIR45" s="2"/>
      <c r="JIS45" s="2"/>
      <c r="JIT45" s="2"/>
      <c r="JIU45" s="2"/>
      <c r="JIV45" s="2"/>
      <c r="JIW45" s="2"/>
      <c r="JIX45" s="2"/>
      <c r="JIY45" s="2"/>
      <c r="JIZ45" s="2"/>
      <c r="JJA45" s="2"/>
      <c r="JJB45" s="2"/>
      <c r="JJC45" s="2"/>
      <c r="JJD45" s="2"/>
      <c r="JJE45" s="2"/>
      <c r="JJF45" s="2"/>
      <c r="JJG45" s="2"/>
      <c r="JJH45" s="2"/>
      <c r="JJI45" s="2"/>
      <c r="JJJ45" s="2"/>
      <c r="JJK45" s="2"/>
      <c r="JJL45" s="2"/>
      <c r="JJM45" s="2"/>
      <c r="JJN45" s="2"/>
      <c r="JJO45" s="2"/>
      <c r="JJP45" s="2"/>
      <c r="JJQ45" s="2"/>
      <c r="JJR45" s="2"/>
      <c r="JJS45" s="2"/>
      <c r="JJT45" s="2"/>
      <c r="JJU45" s="2"/>
      <c r="JJV45" s="2"/>
      <c r="JJW45" s="2"/>
      <c r="JJX45" s="2"/>
      <c r="JJY45" s="2"/>
      <c r="JJZ45" s="2"/>
      <c r="JKA45" s="2"/>
      <c r="JKB45" s="2"/>
      <c r="JKC45" s="2"/>
      <c r="JKD45" s="2"/>
      <c r="JKE45" s="2"/>
      <c r="JKF45" s="2"/>
      <c r="JKG45" s="2"/>
      <c r="JKH45" s="2"/>
      <c r="JKI45" s="2"/>
      <c r="JKJ45" s="2"/>
      <c r="JKK45" s="2"/>
      <c r="JKL45" s="2"/>
      <c r="JKM45" s="2"/>
      <c r="JKN45" s="2"/>
      <c r="JKO45" s="2"/>
      <c r="JKP45" s="2"/>
      <c r="JKQ45" s="2"/>
      <c r="JKR45" s="2"/>
      <c r="JKS45" s="2"/>
      <c r="JKT45" s="2"/>
      <c r="JKU45" s="2"/>
      <c r="JKV45" s="2"/>
      <c r="JKW45" s="2"/>
      <c r="JKX45" s="2"/>
      <c r="JKY45" s="2"/>
      <c r="JKZ45" s="2"/>
      <c r="JLA45" s="2"/>
      <c r="JLB45" s="2"/>
      <c r="JLC45" s="2"/>
      <c r="JLD45" s="2"/>
      <c r="JLE45" s="2"/>
      <c r="JLF45" s="2"/>
      <c r="JLG45" s="2"/>
      <c r="JLH45" s="2"/>
      <c r="JLI45" s="2"/>
      <c r="JLJ45" s="2"/>
      <c r="JLK45" s="2"/>
      <c r="JLL45" s="2"/>
      <c r="JLM45" s="2"/>
      <c r="JLN45" s="2"/>
      <c r="JLO45" s="2"/>
      <c r="JLP45" s="2"/>
      <c r="JLQ45" s="2"/>
      <c r="JLR45" s="2"/>
      <c r="JLS45" s="2"/>
      <c r="JLT45" s="2"/>
      <c r="JLU45" s="2"/>
      <c r="JLV45" s="2"/>
      <c r="JLW45" s="2"/>
      <c r="JLX45" s="2"/>
      <c r="JLY45" s="2"/>
      <c r="JLZ45" s="2"/>
      <c r="JMA45" s="2"/>
      <c r="JMB45" s="2"/>
      <c r="JMC45" s="2"/>
      <c r="JMD45" s="2"/>
      <c r="JME45" s="2"/>
      <c r="JMF45" s="2"/>
      <c r="JMG45" s="2"/>
      <c r="JMH45" s="2"/>
      <c r="JMI45" s="2"/>
      <c r="JMJ45" s="2"/>
      <c r="JMK45" s="2"/>
      <c r="JML45" s="2"/>
      <c r="JMM45" s="2"/>
      <c r="JMN45" s="2"/>
      <c r="JMO45" s="2"/>
      <c r="JMP45" s="2"/>
      <c r="JMQ45" s="2"/>
      <c r="JMR45" s="2"/>
      <c r="JMS45" s="2"/>
      <c r="JMT45" s="2"/>
      <c r="JMU45" s="2"/>
      <c r="JMV45" s="2"/>
      <c r="JMW45" s="2"/>
      <c r="JMX45" s="2"/>
      <c r="JMY45" s="2"/>
      <c r="JMZ45" s="2"/>
      <c r="JNA45" s="2"/>
      <c r="JNB45" s="2"/>
      <c r="JNC45" s="2"/>
      <c r="JND45" s="2"/>
      <c r="JNE45" s="2"/>
      <c r="JNF45" s="2"/>
      <c r="JNG45" s="2"/>
      <c r="JNH45" s="2"/>
      <c r="JNI45" s="2"/>
      <c r="JNJ45" s="2"/>
      <c r="JNK45" s="2"/>
      <c r="JNL45" s="2"/>
      <c r="JNM45" s="2"/>
      <c r="JNN45" s="2"/>
      <c r="JNO45" s="2"/>
      <c r="JNP45" s="2"/>
      <c r="JNQ45" s="2"/>
      <c r="JNR45" s="2"/>
      <c r="JNS45" s="2"/>
      <c r="JNT45" s="2"/>
      <c r="JNU45" s="2"/>
      <c r="JNV45" s="2"/>
      <c r="JNW45" s="2"/>
      <c r="JNX45" s="2"/>
      <c r="JNY45" s="2"/>
      <c r="JNZ45" s="2"/>
      <c r="JOA45" s="2"/>
      <c r="JOB45" s="2"/>
      <c r="JOC45" s="2"/>
      <c r="JOD45" s="2"/>
      <c r="JOE45" s="2"/>
      <c r="JOF45" s="2"/>
      <c r="JOG45" s="2"/>
      <c r="JOH45" s="2"/>
      <c r="JOI45" s="2"/>
      <c r="JOJ45" s="2"/>
      <c r="JOK45" s="2"/>
      <c r="JOL45" s="2"/>
      <c r="JOM45" s="2"/>
      <c r="JON45" s="2"/>
      <c r="JOO45" s="2"/>
      <c r="JOP45" s="2"/>
      <c r="JOQ45" s="2"/>
      <c r="JOR45" s="2"/>
      <c r="JOS45" s="2"/>
      <c r="JOT45" s="2"/>
      <c r="JOU45" s="2"/>
      <c r="JOV45" s="2"/>
      <c r="JOW45" s="2"/>
      <c r="JOX45" s="2"/>
      <c r="JOY45" s="2"/>
      <c r="JOZ45" s="2"/>
      <c r="JPA45" s="2"/>
      <c r="JPB45" s="2"/>
      <c r="JPC45" s="2"/>
      <c r="JPD45" s="2"/>
      <c r="JPE45" s="2"/>
      <c r="JPF45" s="2"/>
      <c r="JPG45" s="2"/>
      <c r="JPH45" s="2"/>
      <c r="JPI45" s="2"/>
      <c r="JPJ45" s="2"/>
      <c r="JPK45" s="2"/>
      <c r="JPL45" s="2"/>
      <c r="JPM45" s="2"/>
      <c r="JPN45" s="2"/>
      <c r="JPO45" s="2"/>
      <c r="JPP45" s="2"/>
      <c r="JPQ45" s="2"/>
      <c r="JPR45" s="2"/>
      <c r="JPS45" s="2"/>
      <c r="JPT45" s="2"/>
      <c r="JPU45" s="2"/>
      <c r="JPV45" s="2"/>
      <c r="JPW45" s="2"/>
      <c r="JPX45" s="2"/>
      <c r="JPY45" s="2"/>
      <c r="JPZ45" s="2"/>
      <c r="JQA45" s="2"/>
      <c r="JQB45" s="2"/>
      <c r="JQC45" s="2"/>
      <c r="JQD45" s="2"/>
      <c r="JQE45" s="2"/>
      <c r="JQF45" s="2"/>
      <c r="JQG45" s="2"/>
      <c r="JQH45" s="2"/>
      <c r="JQI45" s="2"/>
      <c r="JQJ45" s="2"/>
      <c r="JQK45" s="2"/>
      <c r="JQL45" s="2"/>
      <c r="JQM45" s="2"/>
      <c r="JQN45" s="2"/>
      <c r="JQO45" s="2"/>
      <c r="JQP45" s="2"/>
      <c r="JQQ45" s="2"/>
      <c r="JQR45" s="2"/>
      <c r="JQS45" s="2"/>
      <c r="JQT45" s="2"/>
      <c r="JQU45" s="2"/>
      <c r="JQV45" s="2"/>
      <c r="JQW45" s="2"/>
      <c r="JQX45" s="2"/>
      <c r="JQY45" s="2"/>
      <c r="JQZ45" s="2"/>
      <c r="JRA45" s="2"/>
      <c r="JRB45" s="2"/>
      <c r="JRC45" s="2"/>
      <c r="JRD45" s="2"/>
      <c r="JRE45" s="2"/>
      <c r="JRF45" s="2"/>
      <c r="JRG45" s="2"/>
      <c r="JRH45" s="2"/>
      <c r="JRI45" s="2"/>
      <c r="JRJ45" s="2"/>
      <c r="JRK45" s="2"/>
      <c r="JRL45" s="2"/>
      <c r="JRM45" s="2"/>
      <c r="JRN45" s="2"/>
      <c r="JRO45" s="2"/>
      <c r="JRP45" s="2"/>
      <c r="JRQ45" s="2"/>
      <c r="JRR45" s="2"/>
      <c r="JRS45" s="2"/>
      <c r="JRT45" s="2"/>
      <c r="JRU45" s="2"/>
      <c r="JRV45" s="2"/>
      <c r="JRW45" s="2"/>
      <c r="JRX45" s="2"/>
      <c r="JRY45" s="2"/>
      <c r="JRZ45" s="2"/>
      <c r="JSA45" s="2"/>
      <c r="JSB45" s="2"/>
      <c r="JSC45" s="2"/>
      <c r="JSD45" s="2"/>
      <c r="JSE45" s="2"/>
      <c r="JSF45" s="2"/>
      <c r="JSG45" s="2"/>
      <c r="JSH45" s="2"/>
      <c r="JSI45" s="2"/>
      <c r="JSJ45" s="2"/>
      <c r="JSK45" s="2"/>
      <c r="JSL45" s="2"/>
      <c r="JSM45" s="2"/>
      <c r="JSN45" s="2"/>
      <c r="JSO45" s="2"/>
      <c r="JSP45" s="2"/>
      <c r="JSQ45" s="2"/>
      <c r="JSR45" s="2"/>
      <c r="JSS45" s="2"/>
      <c r="JST45" s="2"/>
      <c r="JSU45" s="2"/>
      <c r="JSV45" s="2"/>
      <c r="JSW45" s="2"/>
      <c r="JSX45" s="2"/>
      <c r="JSY45" s="2"/>
      <c r="JSZ45" s="2"/>
      <c r="JTA45" s="2"/>
      <c r="JTB45" s="2"/>
      <c r="JTC45" s="2"/>
      <c r="JTD45" s="2"/>
      <c r="JTE45" s="2"/>
      <c r="JTF45" s="2"/>
      <c r="JTG45" s="2"/>
      <c r="JTH45" s="2"/>
      <c r="JTI45" s="2"/>
      <c r="JTJ45" s="2"/>
      <c r="JTK45" s="2"/>
      <c r="JTL45" s="2"/>
      <c r="JTM45" s="2"/>
      <c r="JTN45" s="2"/>
      <c r="JTO45" s="2"/>
      <c r="JTP45" s="2"/>
      <c r="JTQ45" s="2"/>
      <c r="JTR45" s="2"/>
      <c r="JTS45" s="2"/>
      <c r="JTT45" s="2"/>
      <c r="JTU45" s="2"/>
      <c r="JTV45" s="2"/>
      <c r="JTW45" s="2"/>
      <c r="JTX45" s="2"/>
      <c r="JTY45" s="2"/>
      <c r="JTZ45" s="2"/>
      <c r="JUA45" s="2"/>
      <c r="JUB45" s="2"/>
      <c r="JUC45" s="2"/>
      <c r="JUD45" s="2"/>
      <c r="JUE45" s="2"/>
      <c r="JUF45" s="2"/>
      <c r="JUG45" s="2"/>
      <c r="JUH45" s="2"/>
      <c r="JUI45" s="2"/>
      <c r="JUJ45" s="2"/>
      <c r="JUK45" s="2"/>
      <c r="JUL45" s="2"/>
      <c r="JUM45" s="2"/>
      <c r="JUN45" s="2"/>
      <c r="JUO45" s="2"/>
      <c r="JUP45" s="2"/>
      <c r="JUQ45" s="2"/>
      <c r="JUR45" s="2"/>
      <c r="JUS45" s="2"/>
      <c r="JUT45" s="2"/>
      <c r="JUU45" s="2"/>
      <c r="JUV45" s="2"/>
      <c r="JUW45" s="2"/>
      <c r="JUX45" s="2"/>
      <c r="JUY45" s="2"/>
      <c r="JUZ45" s="2"/>
      <c r="JVA45" s="2"/>
      <c r="JVB45" s="2"/>
      <c r="JVC45" s="2"/>
      <c r="JVD45" s="2"/>
      <c r="JVE45" s="2"/>
      <c r="JVF45" s="2"/>
      <c r="JVG45" s="2"/>
      <c r="JVH45" s="2"/>
      <c r="JVI45" s="2"/>
      <c r="JVJ45" s="2"/>
      <c r="JVK45" s="2"/>
      <c r="JVL45" s="2"/>
      <c r="JVM45" s="2"/>
      <c r="JVN45" s="2"/>
      <c r="JVO45" s="2"/>
      <c r="JVP45" s="2"/>
      <c r="JVQ45" s="2"/>
      <c r="JVR45" s="2"/>
      <c r="JVS45" s="2"/>
      <c r="JVT45" s="2"/>
      <c r="JVU45" s="2"/>
      <c r="JVV45" s="2"/>
      <c r="JVW45" s="2"/>
      <c r="JVX45" s="2"/>
      <c r="JVY45" s="2"/>
      <c r="JVZ45" s="2"/>
      <c r="JWA45" s="2"/>
      <c r="JWB45" s="2"/>
      <c r="JWC45" s="2"/>
      <c r="JWD45" s="2"/>
      <c r="JWE45" s="2"/>
      <c r="JWF45" s="2"/>
      <c r="JWG45" s="2"/>
      <c r="JWH45" s="2"/>
      <c r="JWI45" s="2"/>
      <c r="JWJ45" s="2"/>
      <c r="JWK45" s="2"/>
      <c r="JWL45" s="2"/>
      <c r="JWM45" s="2"/>
      <c r="JWN45" s="2"/>
      <c r="JWO45" s="2"/>
      <c r="JWP45" s="2"/>
      <c r="JWQ45" s="2"/>
      <c r="JWR45" s="2"/>
      <c r="JWS45" s="2"/>
      <c r="JWT45" s="2"/>
      <c r="JWU45" s="2"/>
      <c r="JWV45" s="2"/>
      <c r="JWW45" s="2"/>
      <c r="JWX45" s="2"/>
      <c r="JWY45" s="2"/>
      <c r="JWZ45" s="2"/>
      <c r="JXA45" s="2"/>
      <c r="JXB45" s="2"/>
      <c r="JXC45" s="2"/>
      <c r="JXD45" s="2"/>
      <c r="JXE45" s="2"/>
      <c r="JXF45" s="2"/>
      <c r="JXG45" s="2"/>
      <c r="JXH45" s="2"/>
      <c r="JXI45" s="2"/>
      <c r="JXJ45" s="2"/>
      <c r="JXK45" s="2"/>
      <c r="JXL45" s="2"/>
      <c r="JXM45" s="2"/>
      <c r="JXN45" s="2"/>
      <c r="JXO45" s="2"/>
      <c r="JXP45" s="2"/>
      <c r="JXQ45" s="2"/>
      <c r="JXR45" s="2"/>
      <c r="JXS45" s="2"/>
      <c r="JXT45" s="2"/>
      <c r="JXU45" s="2"/>
      <c r="JXV45" s="2"/>
      <c r="JXW45" s="2"/>
      <c r="JXX45" s="2"/>
      <c r="JXY45" s="2"/>
      <c r="JXZ45" s="2"/>
      <c r="JYA45" s="2"/>
      <c r="JYB45" s="2"/>
      <c r="JYC45" s="2"/>
      <c r="JYD45" s="2"/>
      <c r="JYE45" s="2"/>
      <c r="JYF45" s="2"/>
      <c r="JYG45" s="2"/>
      <c r="JYH45" s="2"/>
      <c r="JYI45" s="2"/>
      <c r="JYJ45" s="2"/>
      <c r="JYK45" s="2"/>
      <c r="JYL45" s="2"/>
      <c r="JYM45" s="2"/>
      <c r="JYN45" s="2"/>
      <c r="JYO45" s="2"/>
      <c r="JYP45" s="2"/>
      <c r="JYQ45" s="2"/>
      <c r="JYR45" s="2"/>
      <c r="JYS45" s="2"/>
      <c r="JYT45" s="2"/>
      <c r="JYU45" s="2"/>
      <c r="JYV45" s="2"/>
      <c r="JYW45" s="2"/>
      <c r="JYX45" s="2"/>
      <c r="JYY45" s="2"/>
      <c r="JYZ45" s="2"/>
      <c r="JZA45" s="2"/>
      <c r="JZB45" s="2"/>
      <c r="JZC45" s="2"/>
      <c r="JZD45" s="2"/>
      <c r="JZE45" s="2"/>
      <c r="JZF45" s="2"/>
      <c r="JZG45" s="2"/>
      <c r="JZH45" s="2"/>
      <c r="JZI45" s="2"/>
      <c r="JZJ45" s="2"/>
      <c r="JZK45" s="2"/>
      <c r="JZL45" s="2"/>
      <c r="JZM45" s="2"/>
      <c r="JZN45" s="2"/>
      <c r="JZO45" s="2"/>
      <c r="JZP45" s="2"/>
      <c r="JZQ45" s="2"/>
      <c r="JZR45" s="2"/>
      <c r="JZS45" s="2"/>
      <c r="JZT45" s="2"/>
      <c r="JZU45" s="2"/>
      <c r="JZV45" s="2"/>
      <c r="JZW45" s="2"/>
      <c r="JZX45" s="2"/>
      <c r="JZY45" s="2"/>
      <c r="JZZ45" s="2"/>
      <c r="KAA45" s="2"/>
      <c r="KAB45" s="2"/>
      <c r="KAC45" s="2"/>
      <c r="KAD45" s="2"/>
      <c r="KAE45" s="2"/>
      <c r="KAF45" s="2"/>
      <c r="KAG45" s="2"/>
      <c r="KAH45" s="2"/>
      <c r="KAI45" s="2"/>
      <c r="KAJ45" s="2"/>
      <c r="KAK45" s="2"/>
      <c r="KAL45" s="2"/>
      <c r="KAM45" s="2"/>
      <c r="KAN45" s="2"/>
      <c r="KAO45" s="2"/>
      <c r="KAP45" s="2"/>
      <c r="KAQ45" s="2"/>
      <c r="KAR45" s="2"/>
      <c r="KAS45" s="2"/>
      <c r="KAT45" s="2"/>
      <c r="KAU45" s="2"/>
      <c r="KAV45" s="2"/>
      <c r="KAW45" s="2"/>
      <c r="KAX45" s="2"/>
      <c r="KAY45" s="2"/>
      <c r="KAZ45" s="2"/>
      <c r="KBA45" s="2"/>
      <c r="KBB45" s="2"/>
      <c r="KBC45" s="2"/>
      <c r="KBD45" s="2"/>
      <c r="KBE45" s="2"/>
      <c r="KBF45" s="2"/>
      <c r="KBG45" s="2"/>
      <c r="KBH45" s="2"/>
      <c r="KBI45" s="2"/>
      <c r="KBJ45" s="2"/>
      <c r="KBK45" s="2"/>
      <c r="KBL45" s="2"/>
      <c r="KBM45" s="2"/>
      <c r="KBN45" s="2"/>
      <c r="KBO45" s="2"/>
      <c r="KBP45" s="2"/>
      <c r="KBQ45" s="2"/>
      <c r="KBR45" s="2"/>
      <c r="KBS45" s="2"/>
      <c r="KBT45" s="2"/>
      <c r="KBU45" s="2"/>
      <c r="KBV45" s="2"/>
      <c r="KBW45" s="2"/>
      <c r="KBX45" s="2"/>
      <c r="KBY45" s="2"/>
      <c r="KBZ45" s="2"/>
      <c r="KCA45" s="2"/>
      <c r="KCB45" s="2"/>
      <c r="KCC45" s="2"/>
      <c r="KCD45" s="2"/>
      <c r="KCE45" s="2"/>
      <c r="KCF45" s="2"/>
      <c r="KCG45" s="2"/>
      <c r="KCH45" s="2"/>
      <c r="KCI45" s="2"/>
      <c r="KCJ45" s="2"/>
      <c r="KCK45" s="2"/>
      <c r="KCL45" s="2"/>
      <c r="KCM45" s="2"/>
      <c r="KCN45" s="2"/>
      <c r="KCO45" s="2"/>
      <c r="KCP45" s="2"/>
      <c r="KCQ45" s="2"/>
      <c r="KCR45" s="2"/>
      <c r="KCS45" s="2"/>
      <c r="KCT45" s="2"/>
      <c r="KCU45" s="2"/>
      <c r="KCV45" s="2"/>
      <c r="KCW45" s="2"/>
      <c r="KCX45" s="2"/>
      <c r="KCY45" s="2"/>
      <c r="KCZ45" s="2"/>
      <c r="KDA45" s="2"/>
      <c r="KDB45" s="2"/>
      <c r="KDC45" s="2"/>
      <c r="KDD45" s="2"/>
      <c r="KDE45" s="2"/>
      <c r="KDF45" s="2"/>
      <c r="KDG45" s="2"/>
      <c r="KDH45" s="2"/>
      <c r="KDI45" s="2"/>
      <c r="KDJ45" s="2"/>
      <c r="KDK45" s="2"/>
      <c r="KDL45" s="2"/>
      <c r="KDM45" s="2"/>
      <c r="KDN45" s="2"/>
      <c r="KDO45" s="2"/>
      <c r="KDP45" s="2"/>
      <c r="KDQ45" s="2"/>
      <c r="KDR45" s="2"/>
      <c r="KDS45" s="2"/>
      <c r="KDT45" s="2"/>
      <c r="KDU45" s="2"/>
      <c r="KDV45" s="2"/>
      <c r="KDW45" s="2"/>
      <c r="KDX45" s="2"/>
      <c r="KDY45" s="2"/>
      <c r="KDZ45" s="2"/>
      <c r="KEA45" s="2"/>
      <c r="KEB45" s="2"/>
      <c r="KEC45" s="2"/>
      <c r="KED45" s="2"/>
      <c r="KEE45" s="2"/>
      <c r="KEF45" s="2"/>
      <c r="KEG45" s="2"/>
      <c r="KEH45" s="2"/>
      <c r="KEI45" s="2"/>
      <c r="KEJ45" s="2"/>
      <c r="KEK45" s="2"/>
      <c r="KEL45" s="2"/>
      <c r="KEM45" s="2"/>
      <c r="KEN45" s="2"/>
      <c r="KEO45" s="2"/>
      <c r="KEP45" s="2"/>
      <c r="KEQ45" s="2"/>
      <c r="KER45" s="2"/>
      <c r="KES45" s="2"/>
      <c r="KET45" s="2"/>
      <c r="KEU45" s="2"/>
      <c r="KEV45" s="2"/>
      <c r="KEW45" s="2"/>
      <c r="KEX45" s="2"/>
      <c r="KEY45" s="2"/>
      <c r="KEZ45" s="2"/>
      <c r="KFA45" s="2"/>
      <c r="KFB45" s="2"/>
      <c r="KFC45" s="2"/>
      <c r="KFD45" s="2"/>
      <c r="KFE45" s="2"/>
      <c r="KFF45" s="2"/>
      <c r="KFG45" s="2"/>
      <c r="KFH45" s="2"/>
      <c r="KFI45" s="2"/>
      <c r="KFJ45" s="2"/>
      <c r="KFK45" s="2"/>
      <c r="KFL45" s="2"/>
      <c r="KFM45" s="2"/>
      <c r="KFN45" s="2"/>
      <c r="KFO45" s="2"/>
      <c r="KFP45" s="2"/>
      <c r="KFQ45" s="2"/>
      <c r="KFR45" s="2"/>
      <c r="KFS45" s="2"/>
      <c r="KFT45" s="2"/>
      <c r="KFU45" s="2"/>
      <c r="KFV45" s="2"/>
      <c r="KFW45" s="2"/>
      <c r="KFX45" s="2"/>
      <c r="KFY45" s="2"/>
      <c r="KFZ45" s="2"/>
      <c r="KGA45" s="2"/>
      <c r="KGB45" s="2"/>
      <c r="KGC45" s="2"/>
      <c r="KGD45" s="2"/>
      <c r="KGE45" s="2"/>
      <c r="KGF45" s="2"/>
      <c r="KGG45" s="2"/>
      <c r="KGH45" s="2"/>
      <c r="KGI45" s="2"/>
      <c r="KGJ45" s="2"/>
      <c r="KGK45" s="2"/>
      <c r="KGL45" s="2"/>
      <c r="KGM45" s="2"/>
      <c r="KGN45" s="2"/>
      <c r="KGO45" s="2"/>
      <c r="KGP45" s="2"/>
      <c r="KGQ45" s="2"/>
      <c r="KGR45" s="2"/>
      <c r="KGS45" s="2"/>
      <c r="KGT45" s="2"/>
      <c r="KGU45" s="2"/>
      <c r="KGV45" s="2"/>
      <c r="KGW45" s="2"/>
      <c r="KGX45" s="2"/>
      <c r="KGY45" s="2"/>
      <c r="KGZ45" s="2"/>
      <c r="KHA45" s="2"/>
      <c r="KHB45" s="2"/>
      <c r="KHC45" s="2"/>
      <c r="KHD45" s="2"/>
      <c r="KHE45" s="2"/>
      <c r="KHF45" s="2"/>
      <c r="KHG45" s="2"/>
      <c r="KHH45" s="2"/>
      <c r="KHI45" s="2"/>
      <c r="KHJ45" s="2"/>
      <c r="KHK45" s="2"/>
      <c r="KHL45" s="2"/>
      <c r="KHM45" s="2"/>
      <c r="KHN45" s="2"/>
      <c r="KHO45" s="2"/>
      <c r="KHP45" s="2"/>
      <c r="KHQ45" s="2"/>
      <c r="KHR45" s="2"/>
      <c r="KHS45" s="2"/>
      <c r="KHT45" s="2"/>
      <c r="KHU45" s="2"/>
      <c r="KHV45" s="2"/>
      <c r="KHW45" s="2"/>
      <c r="KHX45" s="2"/>
      <c r="KHY45" s="2"/>
      <c r="KHZ45" s="2"/>
      <c r="KIA45" s="2"/>
      <c r="KIB45" s="2"/>
      <c r="KIC45" s="2"/>
      <c r="KID45" s="2"/>
      <c r="KIE45" s="2"/>
      <c r="KIF45" s="2"/>
      <c r="KIG45" s="2"/>
      <c r="KIH45" s="2"/>
      <c r="KII45" s="2"/>
      <c r="KIJ45" s="2"/>
      <c r="KIK45" s="2"/>
      <c r="KIL45" s="2"/>
      <c r="KIM45" s="2"/>
      <c r="KIN45" s="2"/>
      <c r="KIO45" s="2"/>
      <c r="KIP45" s="2"/>
      <c r="KIQ45" s="2"/>
      <c r="KIR45" s="2"/>
      <c r="KIS45" s="2"/>
      <c r="KIT45" s="2"/>
      <c r="KIU45" s="2"/>
      <c r="KIV45" s="2"/>
      <c r="KIW45" s="2"/>
      <c r="KIX45" s="2"/>
      <c r="KIY45" s="2"/>
      <c r="KIZ45" s="2"/>
      <c r="KJA45" s="2"/>
      <c r="KJB45" s="2"/>
      <c r="KJC45" s="2"/>
      <c r="KJD45" s="2"/>
      <c r="KJE45" s="2"/>
      <c r="KJF45" s="2"/>
      <c r="KJG45" s="2"/>
      <c r="KJH45" s="2"/>
      <c r="KJI45" s="2"/>
      <c r="KJJ45" s="2"/>
      <c r="KJK45" s="2"/>
      <c r="KJL45" s="2"/>
      <c r="KJM45" s="2"/>
      <c r="KJN45" s="2"/>
      <c r="KJO45" s="2"/>
      <c r="KJP45" s="2"/>
      <c r="KJQ45" s="2"/>
      <c r="KJR45" s="2"/>
      <c r="KJS45" s="2"/>
      <c r="KJT45" s="2"/>
      <c r="KJU45" s="2"/>
      <c r="KJV45" s="2"/>
      <c r="KJW45" s="2"/>
      <c r="KJX45" s="2"/>
      <c r="KJY45" s="2"/>
      <c r="KJZ45" s="2"/>
      <c r="KKA45" s="2"/>
      <c r="KKB45" s="2"/>
      <c r="KKC45" s="2"/>
      <c r="KKD45" s="2"/>
      <c r="KKE45" s="2"/>
      <c r="KKF45" s="2"/>
      <c r="KKG45" s="2"/>
      <c r="KKH45" s="2"/>
      <c r="KKI45" s="2"/>
      <c r="KKJ45" s="2"/>
      <c r="KKK45" s="2"/>
      <c r="KKL45" s="2"/>
      <c r="KKM45" s="2"/>
      <c r="KKN45" s="2"/>
      <c r="KKO45" s="2"/>
      <c r="KKP45" s="2"/>
      <c r="KKQ45" s="2"/>
      <c r="KKR45" s="2"/>
      <c r="KKS45" s="2"/>
      <c r="KKT45" s="2"/>
      <c r="KKU45" s="2"/>
      <c r="KKV45" s="2"/>
      <c r="KKW45" s="2"/>
      <c r="KKX45" s="2"/>
      <c r="KKY45" s="2"/>
      <c r="KKZ45" s="2"/>
      <c r="KLA45" s="2"/>
      <c r="KLB45" s="2"/>
      <c r="KLC45" s="2"/>
      <c r="KLD45" s="2"/>
      <c r="KLE45" s="2"/>
      <c r="KLF45" s="2"/>
      <c r="KLG45" s="2"/>
      <c r="KLH45" s="2"/>
      <c r="KLI45" s="2"/>
      <c r="KLJ45" s="2"/>
      <c r="KLK45" s="2"/>
      <c r="KLL45" s="2"/>
      <c r="KLM45" s="2"/>
      <c r="KLN45" s="2"/>
      <c r="KLO45" s="2"/>
      <c r="KLP45" s="2"/>
      <c r="KLQ45" s="2"/>
      <c r="KLR45" s="2"/>
      <c r="KLS45" s="2"/>
      <c r="KLT45" s="2"/>
      <c r="KLU45" s="2"/>
      <c r="KLV45" s="2"/>
      <c r="KLW45" s="2"/>
      <c r="KLX45" s="2"/>
      <c r="KLY45" s="2"/>
      <c r="KLZ45" s="2"/>
      <c r="KMA45" s="2"/>
      <c r="KMB45" s="2"/>
      <c r="KMC45" s="2"/>
      <c r="KMD45" s="2"/>
      <c r="KME45" s="2"/>
      <c r="KMF45" s="2"/>
      <c r="KMG45" s="2"/>
      <c r="KMH45" s="2"/>
      <c r="KMI45" s="2"/>
      <c r="KMJ45" s="2"/>
      <c r="KMK45" s="2"/>
      <c r="KML45" s="2"/>
      <c r="KMM45" s="2"/>
      <c r="KMN45" s="2"/>
      <c r="KMO45" s="2"/>
      <c r="KMP45" s="2"/>
      <c r="KMQ45" s="2"/>
      <c r="KMR45" s="2"/>
      <c r="KMS45" s="2"/>
      <c r="KMT45" s="2"/>
      <c r="KMU45" s="2"/>
      <c r="KMV45" s="2"/>
      <c r="KMW45" s="2"/>
      <c r="KMX45" s="2"/>
      <c r="KMY45" s="2"/>
      <c r="KMZ45" s="2"/>
      <c r="KNA45" s="2"/>
      <c r="KNB45" s="2"/>
      <c r="KNC45" s="2"/>
      <c r="KND45" s="2"/>
      <c r="KNE45" s="2"/>
      <c r="KNF45" s="2"/>
      <c r="KNG45" s="2"/>
      <c r="KNH45" s="2"/>
      <c r="KNI45" s="2"/>
      <c r="KNJ45" s="2"/>
      <c r="KNK45" s="2"/>
      <c r="KNL45" s="2"/>
      <c r="KNM45" s="2"/>
      <c r="KNN45" s="2"/>
      <c r="KNO45" s="2"/>
      <c r="KNP45" s="2"/>
      <c r="KNQ45" s="2"/>
      <c r="KNR45" s="2"/>
      <c r="KNS45" s="2"/>
      <c r="KNT45" s="2"/>
      <c r="KNU45" s="2"/>
      <c r="KNV45" s="2"/>
      <c r="KNW45" s="2"/>
      <c r="KNX45" s="2"/>
      <c r="KNY45" s="2"/>
      <c r="KNZ45" s="2"/>
      <c r="KOA45" s="2"/>
      <c r="KOB45" s="2"/>
      <c r="KOC45" s="2"/>
      <c r="KOD45" s="2"/>
      <c r="KOE45" s="2"/>
      <c r="KOF45" s="2"/>
      <c r="KOG45" s="2"/>
      <c r="KOH45" s="2"/>
      <c r="KOI45" s="2"/>
      <c r="KOJ45" s="2"/>
      <c r="KOK45" s="2"/>
      <c r="KOL45" s="2"/>
      <c r="KOM45" s="2"/>
      <c r="KON45" s="2"/>
      <c r="KOO45" s="2"/>
      <c r="KOP45" s="2"/>
      <c r="KOQ45" s="2"/>
      <c r="KOR45" s="2"/>
      <c r="KOS45" s="2"/>
      <c r="KOT45" s="2"/>
      <c r="KOU45" s="2"/>
      <c r="KOV45" s="2"/>
      <c r="KOW45" s="2"/>
      <c r="KOX45" s="2"/>
      <c r="KOY45" s="2"/>
      <c r="KOZ45" s="2"/>
      <c r="KPA45" s="2"/>
      <c r="KPB45" s="2"/>
      <c r="KPC45" s="2"/>
      <c r="KPD45" s="2"/>
      <c r="KPE45" s="2"/>
      <c r="KPF45" s="2"/>
      <c r="KPG45" s="2"/>
      <c r="KPH45" s="2"/>
      <c r="KPI45" s="2"/>
      <c r="KPJ45" s="2"/>
      <c r="KPK45" s="2"/>
      <c r="KPL45" s="2"/>
      <c r="KPM45" s="2"/>
      <c r="KPN45" s="2"/>
      <c r="KPO45" s="2"/>
      <c r="KPP45" s="2"/>
      <c r="KPQ45" s="2"/>
      <c r="KPR45" s="2"/>
      <c r="KPS45" s="2"/>
      <c r="KPT45" s="2"/>
      <c r="KPU45" s="2"/>
      <c r="KPV45" s="2"/>
      <c r="KPW45" s="2"/>
      <c r="KPX45" s="2"/>
      <c r="KPY45" s="2"/>
      <c r="KPZ45" s="2"/>
      <c r="KQA45" s="2"/>
      <c r="KQB45" s="2"/>
      <c r="KQC45" s="2"/>
      <c r="KQD45" s="2"/>
      <c r="KQE45" s="2"/>
      <c r="KQF45" s="2"/>
      <c r="KQG45" s="2"/>
      <c r="KQH45" s="2"/>
      <c r="KQI45" s="2"/>
      <c r="KQJ45" s="2"/>
      <c r="KQK45" s="2"/>
      <c r="KQL45" s="2"/>
      <c r="KQM45" s="2"/>
      <c r="KQN45" s="2"/>
      <c r="KQO45" s="2"/>
      <c r="KQP45" s="2"/>
      <c r="KQQ45" s="2"/>
      <c r="KQR45" s="2"/>
      <c r="KQS45" s="2"/>
      <c r="KQT45" s="2"/>
      <c r="KQU45" s="2"/>
      <c r="KQV45" s="2"/>
      <c r="KQW45" s="2"/>
      <c r="KQX45" s="2"/>
      <c r="KQY45" s="2"/>
      <c r="KQZ45" s="2"/>
      <c r="KRA45" s="2"/>
      <c r="KRB45" s="2"/>
      <c r="KRC45" s="2"/>
      <c r="KRD45" s="2"/>
      <c r="KRE45" s="2"/>
      <c r="KRF45" s="2"/>
      <c r="KRG45" s="2"/>
      <c r="KRH45" s="2"/>
      <c r="KRI45" s="2"/>
      <c r="KRJ45" s="2"/>
      <c r="KRK45" s="2"/>
      <c r="KRL45" s="2"/>
      <c r="KRM45" s="2"/>
      <c r="KRN45" s="2"/>
      <c r="KRO45" s="2"/>
      <c r="KRP45" s="2"/>
      <c r="KRQ45" s="2"/>
      <c r="KRR45" s="2"/>
      <c r="KRS45" s="2"/>
      <c r="KRT45" s="2"/>
      <c r="KRU45" s="2"/>
      <c r="KRV45" s="2"/>
      <c r="KRW45" s="2"/>
      <c r="KRX45" s="2"/>
      <c r="KRY45" s="2"/>
      <c r="KRZ45" s="2"/>
      <c r="KSA45" s="2"/>
      <c r="KSB45" s="2"/>
      <c r="KSC45" s="2"/>
      <c r="KSD45" s="2"/>
      <c r="KSE45" s="2"/>
      <c r="KSF45" s="2"/>
      <c r="KSG45" s="2"/>
      <c r="KSH45" s="2"/>
      <c r="KSI45" s="2"/>
      <c r="KSJ45" s="2"/>
      <c r="KSK45" s="2"/>
      <c r="KSL45" s="2"/>
      <c r="KSM45" s="2"/>
      <c r="KSN45" s="2"/>
      <c r="KSO45" s="2"/>
      <c r="KSP45" s="2"/>
      <c r="KSQ45" s="2"/>
      <c r="KSR45" s="2"/>
      <c r="KSS45" s="2"/>
      <c r="KST45" s="2"/>
      <c r="KSU45" s="2"/>
      <c r="KSV45" s="2"/>
      <c r="KSW45" s="2"/>
      <c r="KSX45" s="2"/>
      <c r="KSY45" s="2"/>
      <c r="KSZ45" s="2"/>
      <c r="KTA45" s="2"/>
      <c r="KTB45" s="2"/>
      <c r="KTC45" s="2"/>
      <c r="KTD45" s="2"/>
      <c r="KTE45" s="2"/>
      <c r="KTF45" s="2"/>
      <c r="KTG45" s="2"/>
      <c r="KTH45" s="2"/>
      <c r="KTI45" s="2"/>
      <c r="KTJ45" s="2"/>
      <c r="KTK45" s="2"/>
      <c r="KTL45" s="2"/>
      <c r="KTM45" s="2"/>
      <c r="KTN45" s="2"/>
      <c r="KTO45" s="2"/>
      <c r="KTP45" s="2"/>
      <c r="KTQ45" s="2"/>
      <c r="KTR45" s="2"/>
      <c r="KTS45" s="2"/>
      <c r="KTT45" s="2"/>
      <c r="KTU45" s="2"/>
      <c r="KTV45" s="2"/>
      <c r="KTW45" s="2"/>
      <c r="KTX45" s="2"/>
      <c r="KTY45" s="2"/>
      <c r="KTZ45" s="2"/>
      <c r="KUA45" s="2"/>
      <c r="KUB45" s="2"/>
      <c r="KUC45" s="2"/>
      <c r="KUD45" s="2"/>
      <c r="KUE45" s="2"/>
      <c r="KUF45" s="2"/>
      <c r="KUG45" s="2"/>
      <c r="KUH45" s="2"/>
      <c r="KUI45" s="2"/>
      <c r="KUJ45" s="2"/>
      <c r="KUK45" s="2"/>
      <c r="KUL45" s="2"/>
      <c r="KUM45" s="2"/>
      <c r="KUN45" s="2"/>
      <c r="KUO45" s="2"/>
      <c r="KUP45" s="2"/>
      <c r="KUQ45" s="2"/>
      <c r="KUR45" s="2"/>
      <c r="KUS45" s="2"/>
      <c r="KUT45" s="2"/>
      <c r="KUU45" s="2"/>
      <c r="KUV45" s="2"/>
      <c r="KUW45" s="2"/>
      <c r="KUX45" s="2"/>
      <c r="KUY45" s="2"/>
      <c r="KUZ45" s="2"/>
      <c r="KVA45" s="2"/>
      <c r="KVB45" s="2"/>
      <c r="KVC45" s="2"/>
      <c r="KVD45" s="2"/>
      <c r="KVE45" s="2"/>
      <c r="KVF45" s="2"/>
      <c r="KVG45" s="2"/>
      <c r="KVH45" s="2"/>
      <c r="KVI45" s="2"/>
      <c r="KVJ45" s="2"/>
      <c r="KVK45" s="2"/>
      <c r="KVL45" s="2"/>
      <c r="KVM45" s="2"/>
      <c r="KVN45" s="2"/>
      <c r="KVO45" s="2"/>
      <c r="KVP45" s="2"/>
      <c r="KVQ45" s="2"/>
      <c r="KVR45" s="2"/>
      <c r="KVS45" s="2"/>
      <c r="KVT45" s="2"/>
      <c r="KVU45" s="2"/>
      <c r="KVV45" s="2"/>
      <c r="KVW45" s="2"/>
      <c r="KVX45" s="2"/>
      <c r="KVY45" s="2"/>
      <c r="KVZ45" s="2"/>
      <c r="KWA45" s="2"/>
      <c r="KWB45" s="2"/>
      <c r="KWC45" s="2"/>
      <c r="KWD45" s="2"/>
      <c r="KWE45" s="2"/>
      <c r="KWF45" s="2"/>
      <c r="KWG45" s="2"/>
      <c r="KWH45" s="2"/>
      <c r="KWI45" s="2"/>
      <c r="KWJ45" s="2"/>
      <c r="KWK45" s="2"/>
      <c r="KWL45" s="2"/>
      <c r="KWM45" s="2"/>
      <c r="KWN45" s="2"/>
      <c r="KWO45" s="2"/>
      <c r="KWP45" s="2"/>
      <c r="KWQ45" s="2"/>
      <c r="KWR45" s="2"/>
      <c r="KWS45" s="2"/>
      <c r="KWT45" s="2"/>
      <c r="KWU45" s="2"/>
      <c r="KWV45" s="2"/>
      <c r="KWW45" s="2"/>
      <c r="KWX45" s="2"/>
      <c r="KWY45" s="2"/>
      <c r="KWZ45" s="2"/>
      <c r="KXA45" s="2"/>
      <c r="KXB45" s="2"/>
      <c r="KXC45" s="2"/>
      <c r="KXD45" s="2"/>
      <c r="KXE45" s="2"/>
      <c r="KXF45" s="2"/>
      <c r="KXG45" s="2"/>
      <c r="KXH45" s="2"/>
      <c r="KXI45" s="2"/>
      <c r="KXJ45" s="2"/>
      <c r="KXK45" s="2"/>
      <c r="KXL45" s="2"/>
      <c r="KXM45" s="2"/>
      <c r="KXN45" s="2"/>
      <c r="KXO45" s="2"/>
      <c r="KXP45" s="2"/>
      <c r="KXQ45" s="2"/>
      <c r="KXR45" s="2"/>
      <c r="KXS45" s="2"/>
      <c r="KXT45" s="2"/>
      <c r="KXU45" s="2"/>
      <c r="KXV45" s="2"/>
      <c r="KXW45" s="2"/>
      <c r="KXX45" s="2"/>
      <c r="KXY45" s="2"/>
      <c r="KXZ45" s="2"/>
      <c r="KYA45" s="2"/>
      <c r="KYB45" s="2"/>
      <c r="KYC45" s="2"/>
      <c r="KYD45" s="2"/>
      <c r="KYE45" s="2"/>
      <c r="KYF45" s="2"/>
      <c r="KYG45" s="2"/>
      <c r="KYH45" s="2"/>
      <c r="KYI45" s="2"/>
      <c r="KYJ45" s="2"/>
      <c r="KYK45" s="2"/>
      <c r="KYL45" s="2"/>
      <c r="KYM45" s="2"/>
      <c r="KYN45" s="2"/>
      <c r="KYO45" s="2"/>
      <c r="KYP45" s="2"/>
      <c r="KYQ45" s="2"/>
      <c r="KYR45" s="2"/>
      <c r="KYS45" s="2"/>
      <c r="KYT45" s="2"/>
      <c r="KYU45" s="2"/>
      <c r="KYV45" s="2"/>
      <c r="KYW45" s="2"/>
      <c r="KYX45" s="2"/>
      <c r="KYY45" s="2"/>
      <c r="KYZ45" s="2"/>
      <c r="KZA45" s="2"/>
      <c r="KZB45" s="2"/>
      <c r="KZC45" s="2"/>
      <c r="KZD45" s="2"/>
      <c r="KZE45" s="2"/>
      <c r="KZF45" s="2"/>
      <c r="KZG45" s="2"/>
      <c r="KZH45" s="2"/>
      <c r="KZI45" s="2"/>
      <c r="KZJ45" s="2"/>
      <c r="KZK45" s="2"/>
      <c r="KZL45" s="2"/>
      <c r="KZM45" s="2"/>
      <c r="KZN45" s="2"/>
      <c r="KZO45" s="2"/>
      <c r="KZP45" s="2"/>
      <c r="KZQ45" s="2"/>
      <c r="KZR45" s="2"/>
      <c r="KZS45" s="2"/>
      <c r="KZT45" s="2"/>
      <c r="KZU45" s="2"/>
      <c r="KZV45" s="2"/>
      <c r="KZW45" s="2"/>
      <c r="KZX45" s="2"/>
      <c r="KZY45" s="2"/>
      <c r="KZZ45" s="2"/>
      <c r="LAA45" s="2"/>
      <c r="LAB45" s="2"/>
      <c r="LAC45" s="2"/>
      <c r="LAD45" s="2"/>
      <c r="LAE45" s="2"/>
      <c r="LAF45" s="2"/>
      <c r="LAG45" s="2"/>
      <c r="LAH45" s="2"/>
      <c r="LAI45" s="2"/>
      <c r="LAJ45" s="2"/>
      <c r="LAK45" s="2"/>
      <c r="LAL45" s="2"/>
      <c r="LAM45" s="2"/>
      <c r="LAN45" s="2"/>
      <c r="LAO45" s="2"/>
      <c r="LAP45" s="2"/>
      <c r="LAQ45" s="2"/>
      <c r="LAR45" s="2"/>
      <c r="LAS45" s="2"/>
      <c r="LAT45" s="2"/>
      <c r="LAU45" s="2"/>
      <c r="LAV45" s="2"/>
      <c r="LAW45" s="2"/>
      <c r="LAX45" s="2"/>
      <c r="LAY45" s="2"/>
      <c r="LAZ45" s="2"/>
      <c r="LBA45" s="2"/>
      <c r="LBB45" s="2"/>
      <c r="LBC45" s="2"/>
      <c r="LBD45" s="2"/>
      <c r="LBE45" s="2"/>
      <c r="LBF45" s="2"/>
      <c r="LBG45" s="2"/>
      <c r="LBH45" s="2"/>
      <c r="LBI45" s="2"/>
      <c r="LBJ45" s="2"/>
      <c r="LBK45" s="2"/>
      <c r="LBL45" s="2"/>
      <c r="LBM45" s="2"/>
      <c r="LBN45" s="2"/>
      <c r="LBO45" s="2"/>
      <c r="LBP45" s="2"/>
      <c r="LBQ45" s="2"/>
      <c r="LBR45" s="2"/>
      <c r="LBS45" s="2"/>
      <c r="LBT45" s="2"/>
      <c r="LBU45" s="2"/>
      <c r="LBV45" s="2"/>
      <c r="LBW45" s="2"/>
      <c r="LBX45" s="2"/>
      <c r="LBY45" s="2"/>
      <c r="LBZ45" s="2"/>
      <c r="LCA45" s="2"/>
      <c r="LCB45" s="2"/>
      <c r="LCC45" s="2"/>
      <c r="LCD45" s="2"/>
      <c r="LCE45" s="2"/>
      <c r="LCF45" s="2"/>
      <c r="LCG45" s="2"/>
      <c r="LCH45" s="2"/>
      <c r="LCI45" s="2"/>
      <c r="LCJ45" s="2"/>
      <c r="LCK45" s="2"/>
      <c r="LCL45" s="2"/>
      <c r="LCM45" s="2"/>
      <c r="LCN45" s="2"/>
      <c r="LCO45" s="2"/>
      <c r="LCP45" s="2"/>
      <c r="LCQ45" s="2"/>
      <c r="LCR45" s="2"/>
      <c r="LCS45" s="2"/>
      <c r="LCT45" s="2"/>
      <c r="LCU45" s="2"/>
      <c r="LCV45" s="2"/>
      <c r="LCW45" s="2"/>
      <c r="LCX45" s="2"/>
      <c r="LCY45" s="2"/>
      <c r="LCZ45" s="2"/>
      <c r="LDA45" s="2"/>
      <c r="LDB45" s="2"/>
      <c r="LDC45" s="2"/>
      <c r="LDD45" s="2"/>
      <c r="LDE45" s="2"/>
      <c r="LDF45" s="2"/>
      <c r="LDG45" s="2"/>
      <c r="LDH45" s="2"/>
      <c r="LDI45" s="2"/>
      <c r="LDJ45" s="2"/>
      <c r="LDK45" s="2"/>
      <c r="LDL45" s="2"/>
      <c r="LDM45" s="2"/>
      <c r="LDN45" s="2"/>
      <c r="LDO45" s="2"/>
      <c r="LDP45" s="2"/>
      <c r="LDQ45" s="2"/>
      <c r="LDR45" s="2"/>
      <c r="LDS45" s="2"/>
      <c r="LDT45" s="2"/>
      <c r="LDU45" s="2"/>
      <c r="LDV45" s="2"/>
      <c r="LDW45" s="2"/>
      <c r="LDX45" s="2"/>
      <c r="LDY45" s="2"/>
      <c r="LDZ45" s="2"/>
      <c r="LEA45" s="2"/>
      <c r="LEB45" s="2"/>
      <c r="LEC45" s="2"/>
      <c r="LED45" s="2"/>
      <c r="LEE45" s="2"/>
      <c r="LEF45" s="2"/>
      <c r="LEG45" s="2"/>
      <c r="LEH45" s="2"/>
      <c r="LEI45" s="2"/>
      <c r="LEJ45" s="2"/>
      <c r="LEK45" s="2"/>
      <c r="LEL45" s="2"/>
      <c r="LEM45" s="2"/>
      <c r="LEN45" s="2"/>
      <c r="LEO45" s="2"/>
      <c r="LEP45" s="2"/>
      <c r="LEQ45" s="2"/>
      <c r="LER45" s="2"/>
      <c r="LES45" s="2"/>
      <c r="LET45" s="2"/>
      <c r="LEU45" s="2"/>
      <c r="LEV45" s="2"/>
      <c r="LEW45" s="2"/>
      <c r="LEX45" s="2"/>
      <c r="LEY45" s="2"/>
      <c r="LEZ45" s="2"/>
      <c r="LFA45" s="2"/>
      <c r="LFB45" s="2"/>
      <c r="LFC45" s="2"/>
      <c r="LFD45" s="2"/>
      <c r="LFE45" s="2"/>
      <c r="LFF45" s="2"/>
      <c r="LFG45" s="2"/>
      <c r="LFH45" s="2"/>
      <c r="LFI45" s="2"/>
      <c r="LFJ45" s="2"/>
      <c r="LFK45" s="2"/>
      <c r="LFL45" s="2"/>
      <c r="LFM45" s="2"/>
      <c r="LFN45" s="2"/>
      <c r="LFO45" s="2"/>
      <c r="LFP45" s="2"/>
      <c r="LFQ45" s="2"/>
      <c r="LFR45" s="2"/>
      <c r="LFS45" s="2"/>
      <c r="LFT45" s="2"/>
      <c r="LFU45" s="2"/>
      <c r="LFV45" s="2"/>
      <c r="LFW45" s="2"/>
      <c r="LFX45" s="2"/>
      <c r="LFY45" s="2"/>
      <c r="LFZ45" s="2"/>
      <c r="LGA45" s="2"/>
      <c r="LGB45" s="2"/>
      <c r="LGC45" s="2"/>
      <c r="LGD45" s="2"/>
      <c r="LGE45" s="2"/>
      <c r="LGF45" s="2"/>
      <c r="LGG45" s="2"/>
      <c r="LGH45" s="2"/>
      <c r="LGI45" s="2"/>
      <c r="LGJ45" s="2"/>
      <c r="LGK45" s="2"/>
      <c r="LGL45" s="2"/>
      <c r="LGM45" s="2"/>
      <c r="LGN45" s="2"/>
      <c r="LGO45" s="2"/>
      <c r="LGP45" s="2"/>
      <c r="LGQ45" s="2"/>
      <c r="LGR45" s="2"/>
      <c r="LGS45" s="2"/>
      <c r="LGT45" s="2"/>
      <c r="LGU45" s="2"/>
      <c r="LGV45" s="2"/>
      <c r="LGW45" s="2"/>
      <c r="LGX45" s="2"/>
      <c r="LGY45" s="2"/>
      <c r="LGZ45" s="2"/>
      <c r="LHA45" s="2"/>
      <c r="LHB45" s="2"/>
      <c r="LHC45" s="2"/>
      <c r="LHD45" s="2"/>
      <c r="LHE45" s="2"/>
      <c r="LHF45" s="2"/>
      <c r="LHG45" s="2"/>
      <c r="LHH45" s="2"/>
      <c r="LHI45" s="2"/>
      <c r="LHJ45" s="2"/>
      <c r="LHK45" s="2"/>
      <c r="LHL45" s="2"/>
      <c r="LHM45" s="2"/>
      <c r="LHN45" s="2"/>
      <c r="LHO45" s="2"/>
      <c r="LHP45" s="2"/>
      <c r="LHQ45" s="2"/>
      <c r="LHR45" s="2"/>
      <c r="LHS45" s="2"/>
      <c r="LHT45" s="2"/>
      <c r="LHU45" s="2"/>
      <c r="LHV45" s="2"/>
      <c r="LHW45" s="2"/>
      <c r="LHX45" s="2"/>
      <c r="LHY45" s="2"/>
      <c r="LHZ45" s="2"/>
      <c r="LIA45" s="2"/>
      <c r="LIB45" s="2"/>
      <c r="LIC45" s="2"/>
      <c r="LID45" s="2"/>
      <c r="LIE45" s="2"/>
      <c r="LIF45" s="2"/>
      <c r="LIG45" s="2"/>
      <c r="LIH45" s="2"/>
      <c r="LII45" s="2"/>
      <c r="LIJ45" s="2"/>
      <c r="LIK45" s="2"/>
      <c r="LIL45" s="2"/>
      <c r="LIM45" s="2"/>
      <c r="LIN45" s="2"/>
      <c r="LIO45" s="2"/>
      <c r="LIP45" s="2"/>
      <c r="LIQ45" s="2"/>
      <c r="LIR45" s="2"/>
      <c r="LIS45" s="2"/>
      <c r="LIT45" s="2"/>
      <c r="LIU45" s="2"/>
      <c r="LIV45" s="2"/>
      <c r="LIW45" s="2"/>
      <c r="LIX45" s="2"/>
      <c r="LIY45" s="2"/>
      <c r="LIZ45" s="2"/>
      <c r="LJA45" s="2"/>
      <c r="LJB45" s="2"/>
      <c r="LJC45" s="2"/>
      <c r="LJD45" s="2"/>
      <c r="LJE45" s="2"/>
      <c r="LJF45" s="2"/>
      <c r="LJG45" s="2"/>
      <c r="LJH45" s="2"/>
      <c r="LJI45" s="2"/>
      <c r="LJJ45" s="2"/>
      <c r="LJK45" s="2"/>
      <c r="LJL45" s="2"/>
      <c r="LJM45" s="2"/>
      <c r="LJN45" s="2"/>
      <c r="LJO45" s="2"/>
      <c r="LJP45" s="2"/>
      <c r="LJQ45" s="2"/>
      <c r="LJR45" s="2"/>
      <c r="LJS45" s="2"/>
      <c r="LJT45" s="2"/>
      <c r="LJU45" s="2"/>
      <c r="LJV45" s="2"/>
      <c r="LJW45" s="2"/>
      <c r="LJX45" s="2"/>
      <c r="LJY45" s="2"/>
      <c r="LJZ45" s="2"/>
      <c r="LKA45" s="2"/>
      <c r="LKB45" s="2"/>
      <c r="LKC45" s="2"/>
      <c r="LKD45" s="2"/>
      <c r="LKE45" s="2"/>
      <c r="LKF45" s="2"/>
      <c r="LKG45" s="2"/>
      <c r="LKH45" s="2"/>
      <c r="LKI45" s="2"/>
      <c r="LKJ45" s="2"/>
      <c r="LKK45" s="2"/>
      <c r="LKL45" s="2"/>
      <c r="LKM45" s="2"/>
      <c r="LKN45" s="2"/>
      <c r="LKO45" s="2"/>
      <c r="LKP45" s="2"/>
      <c r="LKQ45" s="2"/>
      <c r="LKR45" s="2"/>
      <c r="LKS45" s="2"/>
      <c r="LKT45" s="2"/>
      <c r="LKU45" s="2"/>
      <c r="LKV45" s="2"/>
      <c r="LKW45" s="2"/>
      <c r="LKX45" s="2"/>
      <c r="LKY45" s="2"/>
      <c r="LKZ45" s="2"/>
      <c r="LLA45" s="2"/>
      <c r="LLB45" s="2"/>
      <c r="LLC45" s="2"/>
      <c r="LLD45" s="2"/>
      <c r="LLE45" s="2"/>
      <c r="LLF45" s="2"/>
      <c r="LLG45" s="2"/>
      <c r="LLH45" s="2"/>
      <c r="LLI45" s="2"/>
      <c r="LLJ45" s="2"/>
      <c r="LLK45" s="2"/>
      <c r="LLL45" s="2"/>
      <c r="LLM45" s="2"/>
      <c r="LLN45" s="2"/>
      <c r="LLO45" s="2"/>
      <c r="LLP45" s="2"/>
      <c r="LLQ45" s="2"/>
      <c r="LLR45" s="2"/>
      <c r="LLS45" s="2"/>
      <c r="LLT45" s="2"/>
      <c r="LLU45" s="2"/>
      <c r="LLV45" s="2"/>
      <c r="LLW45" s="2"/>
      <c r="LLX45" s="2"/>
      <c r="LLY45" s="2"/>
      <c r="LLZ45" s="2"/>
      <c r="LMA45" s="2"/>
      <c r="LMB45" s="2"/>
      <c r="LMC45" s="2"/>
      <c r="LMD45" s="2"/>
      <c r="LME45" s="2"/>
      <c r="LMF45" s="2"/>
      <c r="LMG45" s="2"/>
      <c r="LMH45" s="2"/>
      <c r="LMI45" s="2"/>
      <c r="LMJ45" s="2"/>
      <c r="LMK45" s="2"/>
      <c r="LML45" s="2"/>
      <c r="LMM45" s="2"/>
      <c r="LMN45" s="2"/>
      <c r="LMO45" s="2"/>
      <c r="LMP45" s="2"/>
      <c r="LMQ45" s="2"/>
      <c r="LMR45" s="2"/>
      <c r="LMS45" s="2"/>
      <c r="LMT45" s="2"/>
      <c r="LMU45" s="2"/>
      <c r="LMV45" s="2"/>
      <c r="LMW45" s="2"/>
      <c r="LMX45" s="2"/>
      <c r="LMY45" s="2"/>
      <c r="LMZ45" s="2"/>
      <c r="LNA45" s="2"/>
      <c r="LNB45" s="2"/>
      <c r="LNC45" s="2"/>
      <c r="LND45" s="2"/>
      <c r="LNE45" s="2"/>
      <c r="LNF45" s="2"/>
      <c r="LNG45" s="2"/>
      <c r="LNH45" s="2"/>
      <c r="LNI45" s="2"/>
      <c r="LNJ45" s="2"/>
      <c r="LNK45" s="2"/>
      <c r="LNL45" s="2"/>
      <c r="LNM45" s="2"/>
      <c r="LNN45" s="2"/>
      <c r="LNO45" s="2"/>
      <c r="LNP45" s="2"/>
      <c r="LNQ45" s="2"/>
      <c r="LNR45" s="2"/>
      <c r="LNS45" s="2"/>
      <c r="LNT45" s="2"/>
      <c r="LNU45" s="2"/>
      <c r="LNV45" s="2"/>
      <c r="LNW45" s="2"/>
      <c r="LNX45" s="2"/>
      <c r="LNY45" s="2"/>
      <c r="LNZ45" s="2"/>
      <c r="LOA45" s="2"/>
      <c r="LOB45" s="2"/>
      <c r="LOC45" s="2"/>
      <c r="LOD45" s="2"/>
      <c r="LOE45" s="2"/>
      <c r="LOF45" s="2"/>
      <c r="LOG45" s="2"/>
      <c r="LOH45" s="2"/>
      <c r="LOI45" s="2"/>
      <c r="LOJ45" s="2"/>
      <c r="LOK45" s="2"/>
      <c r="LOL45" s="2"/>
      <c r="LOM45" s="2"/>
      <c r="LON45" s="2"/>
      <c r="LOO45" s="2"/>
      <c r="LOP45" s="2"/>
      <c r="LOQ45" s="2"/>
      <c r="LOR45" s="2"/>
      <c r="LOS45" s="2"/>
      <c r="LOT45" s="2"/>
      <c r="LOU45" s="2"/>
      <c r="LOV45" s="2"/>
      <c r="LOW45" s="2"/>
      <c r="LOX45" s="2"/>
      <c r="LOY45" s="2"/>
      <c r="LOZ45" s="2"/>
      <c r="LPA45" s="2"/>
      <c r="LPB45" s="2"/>
      <c r="LPC45" s="2"/>
      <c r="LPD45" s="2"/>
      <c r="LPE45" s="2"/>
      <c r="LPF45" s="2"/>
      <c r="LPG45" s="2"/>
      <c r="LPH45" s="2"/>
      <c r="LPI45" s="2"/>
      <c r="LPJ45" s="2"/>
      <c r="LPK45" s="2"/>
      <c r="LPL45" s="2"/>
      <c r="LPM45" s="2"/>
      <c r="LPN45" s="2"/>
      <c r="LPO45" s="2"/>
      <c r="LPP45" s="2"/>
      <c r="LPQ45" s="2"/>
      <c r="LPR45" s="2"/>
      <c r="LPS45" s="2"/>
      <c r="LPT45" s="2"/>
      <c r="LPU45" s="2"/>
      <c r="LPV45" s="2"/>
      <c r="LPW45" s="2"/>
      <c r="LPX45" s="2"/>
      <c r="LPY45" s="2"/>
      <c r="LPZ45" s="2"/>
      <c r="LQA45" s="2"/>
      <c r="LQB45" s="2"/>
      <c r="LQC45" s="2"/>
      <c r="LQD45" s="2"/>
      <c r="LQE45" s="2"/>
      <c r="LQF45" s="2"/>
      <c r="LQG45" s="2"/>
      <c r="LQH45" s="2"/>
      <c r="LQI45" s="2"/>
      <c r="LQJ45" s="2"/>
      <c r="LQK45" s="2"/>
      <c r="LQL45" s="2"/>
      <c r="LQM45" s="2"/>
      <c r="LQN45" s="2"/>
      <c r="LQO45" s="2"/>
      <c r="LQP45" s="2"/>
      <c r="LQQ45" s="2"/>
      <c r="LQR45" s="2"/>
      <c r="LQS45" s="2"/>
      <c r="LQT45" s="2"/>
      <c r="LQU45" s="2"/>
      <c r="LQV45" s="2"/>
      <c r="LQW45" s="2"/>
      <c r="LQX45" s="2"/>
      <c r="LQY45" s="2"/>
      <c r="LQZ45" s="2"/>
      <c r="LRA45" s="2"/>
      <c r="LRB45" s="2"/>
      <c r="LRC45" s="2"/>
      <c r="LRD45" s="2"/>
      <c r="LRE45" s="2"/>
      <c r="LRF45" s="2"/>
      <c r="LRG45" s="2"/>
      <c r="LRH45" s="2"/>
      <c r="LRI45" s="2"/>
      <c r="LRJ45" s="2"/>
      <c r="LRK45" s="2"/>
      <c r="LRL45" s="2"/>
      <c r="LRM45" s="2"/>
      <c r="LRN45" s="2"/>
      <c r="LRO45" s="2"/>
      <c r="LRP45" s="2"/>
      <c r="LRQ45" s="2"/>
      <c r="LRR45" s="2"/>
      <c r="LRS45" s="2"/>
      <c r="LRT45" s="2"/>
      <c r="LRU45" s="2"/>
      <c r="LRV45" s="2"/>
      <c r="LRW45" s="2"/>
      <c r="LRX45" s="2"/>
      <c r="LRY45" s="2"/>
      <c r="LRZ45" s="2"/>
      <c r="LSA45" s="2"/>
      <c r="LSB45" s="2"/>
      <c r="LSC45" s="2"/>
      <c r="LSD45" s="2"/>
      <c r="LSE45" s="2"/>
      <c r="LSF45" s="2"/>
      <c r="LSG45" s="2"/>
      <c r="LSH45" s="2"/>
      <c r="LSI45" s="2"/>
      <c r="LSJ45" s="2"/>
      <c r="LSK45" s="2"/>
      <c r="LSL45" s="2"/>
      <c r="LSM45" s="2"/>
      <c r="LSN45" s="2"/>
      <c r="LSO45" s="2"/>
      <c r="LSP45" s="2"/>
      <c r="LSQ45" s="2"/>
      <c r="LSR45" s="2"/>
      <c r="LSS45" s="2"/>
      <c r="LST45" s="2"/>
      <c r="LSU45" s="2"/>
      <c r="LSV45" s="2"/>
      <c r="LSW45" s="2"/>
      <c r="LSX45" s="2"/>
      <c r="LSY45" s="2"/>
      <c r="LSZ45" s="2"/>
      <c r="LTA45" s="2"/>
      <c r="LTB45" s="2"/>
      <c r="LTC45" s="2"/>
      <c r="LTD45" s="2"/>
      <c r="LTE45" s="2"/>
      <c r="LTF45" s="2"/>
      <c r="LTG45" s="2"/>
      <c r="LTH45" s="2"/>
      <c r="LTI45" s="2"/>
      <c r="LTJ45" s="2"/>
      <c r="LTK45" s="2"/>
      <c r="LTL45" s="2"/>
      <c r="LTM45" s="2"/>
      <c r="LTN45" s="2"/>
      <c r="LTO45" s="2"/>
      <c r="LTP45" s="2"/>
      <c r="LTQ45" s="2"/>
      <c r="LTR45" s="2"/>
      <c r="LTS45" s="2"/>
      <c r="LTT45" s="2"/>
      <c r="LTU45" s="2"/>
      <c r="LTV45" s="2"/>
      <c r="LTW45" s="2"/>
      <c r="LTX45" s="2"/>
      <c r="LTY45" s="2"/>
      <c r="LTZ45" s="2"/>
      <c r="LUA45" s="2"/>
      <c r="LUB45" s="2"/>
      <c r="LUC45" s="2"/>
      <c r="LUD45" s="2"/>
      <c r="LUE45" s="2"/>
      <c r="LUF45" s="2"/>
      <c r="LUG45" s="2"/>
      <c r="LUH45" s="2"/>
      <c r="LUI45" s="2"/>
      <c r="LUJ45" s="2"/>
      <c r="LUK45" s="2"/>
      <c r="LUL45" s="2"/>
      <c r="LUM45" s="2"/>
      <c r="LUN45" s="2"/>
      <c r="LUO45" s="2"/>
      <c r="LUP45" s="2"/>
      <c r="LUQ45" s="2"/>
      <c r="LUR45" s="2"/>
      <c r="LUS45" s="2"/>
      <c r="LUT45" s="2"/>
      <c r="LUU45" s="2"/>
      <c r="LUV45" s="2"/>
      <c r="LUW45" s="2"/>
      <c r="LUX45" s="2"/>
      <c r="LUY45" s="2"/>
      <c r="LUZ45" s="2"/>
      <c r="LVA45" s="2"/>
      <c r="LVB45" s="2"/>
      <c r="LVC45" s="2"/>
      <c r="LVD45" s="2"/>
      <c r="LVE45" s="2"/>
      <c r="LVF45" s="2"/>
      <c r="LVG45" s="2"/>
      <c r="LVH45" s="2"/>
      <c r="LVI45" s="2"/>
      <c r="LVJ45" s="2"/>
      <c r="LVK45" s="2"/>
      <c r="LVL45" s="2"/>
      <c r="LVM45" s="2"/>
      <c r="LVN45" s="2"/>
      <c r="LVO45" s="2"/>
      <c r="LVP45" s="2"/>
      <c r="LVQ45" s="2"/>
      <c r="LVR45" s="2"/>
      <c r="LVS45" s="2"/>
      <c r="LVT45" s="2"/>
      <c r="LVU45" s="2"/>
      <c r="LVV45" s="2"/>
      <c r="LVW45" s="2"/>
      <c r="LVX45" s="2"/>
      <c r="LVY45" s="2"/>
      <c r="LVZ45" s="2"/>
      <c r="LWA45" s="2"/>
      <c r="LWB45" s="2"/>
      <c r="LWC45" s="2"/>
      <c r="LWD45" s="2"/>
      <c r="LWE45" s="2"/>
      <c r="LWF45" s="2"/>
      <c r="LWG45" s="2"/>
      <c r="LWH45" s="2"/>
      <c r="LWI45" s="2"/>
      <c r="LWJ45" s="2"/>
      <c r="LWK45" s="2"/>
      <c r="LWL45" s="2"/>
      <c r="LWM45" s="2"/>
      <c r="LWN45" s="2"/>
      <c r="LWO45" s="2"/>
      <c r="LWP45" s="2"/>
      <c r="LWQ45" s="2"/>
      <c r="LWR45" s="2"/>
      <c r="LWS45" s="2"/>
      <c r="LWT45" s="2"/>
      <c r="LWU45" s="2"/>
      <c r="LWV45" s="2"/>
      <c r="LWW45" s="2"/>
      <c r="LWX45" s="2"/>
      <c r="LWY45" s="2"/>
      <c r="LWZ45" s="2"/>
      <c r="LXA45" s="2"/>
      <c r="LXB45" s="2"/>
      <c r="LXC45" s="2"/>
      <c r="LXD45" s="2"/>
      <c r="LXE45" s="2"/>
      <c r="LXF45" s="2"/>
      <c r="LXG45" s="2"/>
      <c r="LXH45" s="2"/>
      <c r="LXI45" s="2"/>
      <c r="LXJ45" s="2"/>
      <c r="LXK45" s="2"/>
      <c r="LXL45" s="2"/>
      <c r="LXM45" s="2"/>
      <c r="LXN45" s="2"/>
      <c r="LXO45" s="2"/>
      <c r="LXP45" s="2"/>
      <c r="LXQ45" s="2"/>
      <c r="LXR45" s="2"/>
      <c r="LXS45" s="2"/>
      <c r="LXT45" s="2"/>
      <c r="LXU45" s="2"/>
      <c r="LXV45" s="2"/>
      <c r="LXW45" s="2"/>
      <c r="LXX45" s="2"/>
      <c r="LXY45" s="2"/>
      <c r="LXZ45" s="2"/>
      <c r="LYA45" s="2"/>
      <c r="LYB45" s="2"/>
      <c r="LYC45" s="2"/>
      <c r="LYD45" s="2"/>
      <c r="LYE45" s="2"/>
      <c r="LYF45" s="2"/>
      <c r="LYG45" s="2"/>
      <c r="LYH45" s="2"/>
      <c r="LYI45" s="2"/>
      <c r="LYJ45" s="2"/>
      <c r="LYK45" s="2"/>
      <c r="LYL45" s="2"/>
      <c r="LYM45" s="2"/>
      <c r="LYN45" s="2"/>
      <c r="LYO45" s="2"/>
      <c r="LYP45" s="2"/>
      <c r="LYQ45" s="2"/>
      <c r="LYR45" s="2"/>
      <c r="LYS45" s="2"/>
      <c r="LYT45" s="2"/>
      <c r="LYU45" s="2"/>
      <c r="LYV45" s="2"/>
      <c r="LYW45" s="2"/>
      <c r="LYX45" s="2"/>
      <c r="LYY45" s="2"/>
      <c r="LYZ45" s="2"/>
      <c r="LZA45" s="2"/>
      <c r="LZB45" s="2"/>
      <c r="LZC45" s="2"/>
      <c r="LZD45" s="2"/>
      <c r="LZE45" s="2"/>
      <c r="LZF45" s="2"/>
      <c r="LZG45" s="2"/>
      <c r="LZH45" s="2"/>
      <c r="LZI45" s="2"/>
      <c r="LZJ45" s="2"/>
      <c r="LZK45" s="2"/>
      <c r="LZL45" s="2"/>
      <c r="LZM45" s="2"/>
      <c r="LZN45" s="2"/>
      <c r="LZO45" s="2"/>
      <c r="LZP45" s="2"/>
      <c r="LZQ45" s="2"/>
      <c r="LZR45" s="2"/>
      <c r="LZS45" s="2"/>
      <c r="LZT45" s="2"/>
      <c r="LZU45" s="2"/>
      <c r="LZV45" s="2"/>
      <c r="LZW45" s="2"/>
      <c r="LZX45" s="2"/>
      <c r="LZY45" s="2"/>
      <c r="LZZ45" s="2"/>
      <c r="MAA45" s="2"/>
      <c r="MAB45" s="2"/>
      <c r="MAC45" s="2"/>
      <c r="MAD45" s="2"/>
      <c r="MAE45" s="2"/>
      <c r="MAF45" s="2"/>
      <c r="MAG45" s="2"/>
      <c r="MAH45" s="2"/>
      <c r="MAI45" s="2"/>
      <c r="MAJ45" s="2"/>
      <c r="MAK45" s="2"/>
      <c r="MAL45" s="2"/>
      <c r="MAM45" s="2"/>
      <c r="MAN45" s="2"/>
      <c r="MAO45" s="2"/>
      <c r="MAP45" s="2"/>
      <c r="MAQ45" s="2"/>
      <c r="MAR45" s="2"/>
      <c r="MAS45" s="2"/>
      <c r="MAT45" s="2"/>
      <c r="MAU45" s="2"/>
      <c r="MAV45" s="2"/>
      <c r="MAW45" s="2"/>
      <c r="MAX45" s="2"/>
      <c r="MAY45" s="2"/>
      <c r="MAZ45" s="2"/>
      <c r="MBA45" s="2"/>
      <c r="MBB45" s="2"/>
      <c r="MBC45" s="2"/>
      <c r="MBD45" s="2"/>
      <c r="MBE45" s="2"/>
      <c r="MBF45" s="2"/>
      <c r="MBG45" s="2"/>
      <c r="MBH45" s="2"/>
      <c r="MBI45" s="2"/>
      <c r="MBJ45" s="2"/>
      <c r="MBK45" s="2"/>
      <c r="MBL45" s="2"/>
      <c r="MBM45" s="2"/>
      <c r="MBN45" s="2"/>
      <c r="MBO45" s="2"/>
      <c r="MBP45" s="2"/>
      <c r="MBQ45" s="2"/>
      <c r="MBR45" s="2"/>
      <c r="MBS45" s="2"/>
      <c r="MBT45" s="2"/>
      <c r="MBU45" s="2"/>
      <c r="MBV45" s="2"/>
      <c r="MBW45" s="2"/>
      <c r="MBX45" s="2"/>
      <c r="MBY45" s="2"/>
      <c r="MBZ45" s="2"/>
      <c r="MCA45" s="2"/>
      <c r="MCB45" s="2"/>
      <c r="MCC45" s="2"/>
      <c r="MCD45" s="2"/>
      <c r="MCE45" s="2"/>
      <c r="MCF45" s="2"/>
      <c r="MCG45" s="2"/>
      <c r="MCH45" s="2"/>
      <c r="MCI45" s="2"/>
      <c r="MCJ45" s="2"/>
      <c r="MCK45" s="2"/>
      <c r="MCL45" s="2"/>
      <c r="MCM45" s="2"/>
      <c r="MCN45" s="2"/>
      <c r="MCO45" s="2"/>
      <c r="MCP45" s="2"/>
      <c r="MCQ45" s="2"/>
      <c r="MCR45" s="2"/>
      <c r="MCS45" s="2"/>
      <c r="MCT45" s="2"/>
      <c r="MCU45" s="2"/>
      <c r="MCV45" s="2"/>
      <c r="MCW45" s="2"/>
      <c r="MCX45" s="2"/>
      <c r="MCY45" s="2"/>
      <c r="MCZ45" s="2"/>
      <c r="MDA45" s="2"/>
      <c r="MDB45" s="2"/>
      <c r="MDC45" s="2"/>
      <c r="MDD45" s="2"/>
      <c r="MDE45" s="2"/>
      <c r="MDF45" s="2"/>
      <c r="MDG45" s="2"/>
      <c r="MDH45" s="2"/>
      <c r="MDI45" s="2"/>
      <c r="MDJ45" s="2"/>
      <c r="MDK45" s="2"/>
      <c r="MDL45" s="2"/>
      <c r="MDM45" s="2"/>
      <c r="MDN45" s="2"/>
      <c r="MDO45" s="2"/>
      <c r="MDP45" s="2"/>
      <c r="MDQ45" s="2"/>
      <c r="MDR45" s="2"/>
      <c r="MDS45" s="2"/>
      <c r="MDT45" s="2"/>
      <c r="MDU45" s="2"/>
      <c r="MDV45" s="2"/>
      <c r="MDW45" s="2"/>
      <c r="MDX45" s="2"/>
      <c r="MDY45" s="2"/>
      <c r="MDZ45" s="2"/>
      <c r="MEA45" s="2"/>
      <c r="MEB45" s="2"/>
      <c r="MEC45" s="2"/>
      <c r="MED45" s="2"/>
      <c r="MEE45" s="2"/>
      <c r="MEF45" s="2"/>
      <c r="MEG45" s="2"/>
      <c r="MEH45" s="2"/>
      <c r="MEI45" s="2"/>
      <c r="MEJ45" s="2"/>
      <c r="MEK45" s="2"/>
      <c r="MEL45" s="2"/>
      <c r="MEM45" s="2"/>
      <c r="MEN45" s="2"/>
      <c r="MEO45" s="2"/>
      <c r="MEP45" s="2"/>
      <c r="MEQ45" s="2"/>
      <c r="MER45" s="2"/>
      <c r="MES45" s="2"/>
      <c r="MET45" s="2"/>
      <c r="MEU45" s="2"/>
      <c r="MEV45" s="2"/>
      <c r="MEW45" s="2"/>
      <c r="MEX45" s="2"/>
      <c r="MEY45" s="2"/>
      <c r="MEZ45" s="2"/>
      <c r="MFA45" s="2"/>
      <c r="MFB45" s="2"/>
      <c r="MFC45" s="2"/>
      <c r="MFD45" s="2"/>
      <c r="MFE45" s="2"/>
      <c r="MFF45" s="2"/>
      <c r="MFG45" s="2"/>
      <c r="MFH45" s="2"/>
      <c r="MFI45" s="2"/>
      <c r="MFJ45" s="2"/>
      <c r="MFK45" s="2"/>
      <c r="MFL45" s="2"/>
      <c r="MFM45" s="2"/>
      <c r="MFN45" s="2"/>
      <c r="MFO45" s="2"/>
      <c r="MFP45" s="2"/>
      <c r="MFQ45" s="2"/>
      <c r="MFR45" s="2"/>
      <c r="MFS45" s="2"/>
      <c r="MFT45" s="2"/>
      <c r="MFU45" s="2"/>
      <c r="MFV45" s="2"/>
      <c r="MFW45" s="2"/>
      <c r="MFX45" s="2"/>
      <c r="MFY45" s="2"/>
      <c r="MFZ45" s="2"/>
      <c r="MGA45" s="2"/>
      <c r="MGB45" s="2"/>
      <c r="MGC45" s="2"/>
      <c r="MGD45" s="2"/>
      <c r="MGE45" s="2"/>
      <c r="MGF45" s="2"/>
      <c r="MGG45" s="2"/>
      <c r="MGH45" s="2"/>
      <c r="MGI45" s="2"/>
      <c r="MGJ45" s="2"/>
      <c r="MGK45" s="2"/>
      <c r="MGL45" s="2"/>
      <c r="MGM45" s="2"/>
      <c r="MGN45" s="2"/>
      <c r="MGO45" s="2"/>
      <c r="MGP45" s="2"/>
      <c r="MGQ45" s="2"/>
      <c r="MGR45" s="2"/>
      <c r="MGS45" s="2"/>
      <c r="MGT45" s="2"/>
      <c r="MGU45" s="2"/>
      <c r="MGV45" s="2"/>
      <c r="MGW45" s="2"/>
      <c r="MGX45" s="2"/>
      <c r="MGY45" s="2"/>
      <c r="MGZ45" s="2"/>
      <c r="MHA45" s="2"/>
      <c r="MHB45" s="2"/>
      <c r="MHC45" s="2"/>
      <c r="MHD45" s="2"/>
      <c r="MHE45" s="2"/>
      <c r="MHF45" s="2"/>
      <c r="MHG45" s="2"/>
      <c r="MHH45" s="2"/>
      <c r="MHI45" s="2"/>
      <c r="MHJ45" s="2"/>
      <c r="MHK45" s="2"/>
      <c r="MHL45" s="2"/>
      <c r="MHM45" s="2"/>
      <c r="MHN45" s="2"/>
      <c r="MHO45" s="2"/>
      <c r="MHP45" s="2"/>
      <c r="MHQ45" s="2"/>
      <c r="MHR45" s="2"/>
      <c r="MHS45" s="2"/>
      <c r="MHT45" s="2"/>
      <c r="MHU45" s="2"/>
      <c r="MHV45" s="2"/>
      <c r="MHW45" s="2"/>
      <c r="MHX45" s="2"/>
      <c r="MHY45" s="2"/>
      <c r="MHZ45" s="2"/>
      <c r="MIA45" s="2"/>
      <c r="MIB45" s="2"/>
      <c r="MIC45" s="2"/>
      <c r="MID45" s="2"/>
      <c r="MIE45" s="2"/>
      <c r="MIF45" s="2"/>
      <c r="MIG45" s="2"/>
      <c r="MIH45" s="2"/>
      <c r="MII45" s="2"/>
      <c r="MIJ45" s="2"/>
      <c r="MIK45" s="2"/>
      <c r="MIL45" s="2"/>
      <c r="MIM45" s="2"/>
      <c r="MIN45" s="2"/>
      <c r="MIO45" s="2"/>
      <c r="MIP45" s="2"/>
      <c r="MIQ45" s="2"/>
      <c r="MIR45" s="2"/>
      <c r="MIS45" s="2"/>
      <c r="MIT45" s="2"/>
      <c r="MIU45" s="2"/>
      <c r="MIV45" s="2"/>
      <c r="MIW45" s="2"/>
      <c r="MIX45" s="2"/>
      <c r="MIY45" s="2"/>
      <c r="MIZ45" s="2"/>
      <c r="MJA45" s="2"/>
      <c r="MJB45" s="2"/>
      <c r="MJC45" s="2"/>
      <c r="MJD45" s="2"/>
      <c r="MJE45" s="2"/>
      <c r="MJF45" s="2"/>
      <c r="MJG45" s="2"/>
      <c r="MJH45" s="2"/>
      <c r="MJI45" s="2"/>
      <c r="MJJ45" s="2"/>
      <c r="MJK45" s="2"/>
      <c r="MJL45" s="2"/>
      <c r="MJM45" s="2"/>
      <c r="MJN45" s="2"/>
      <c r="MJO45" s="2"/>
      <c r="MJP45" s="2"/>
      <c r="MJQ45" s="2"/>
      <c r="MJR45" s="2"/>
      <c r="MJS45" s="2"/>
      <c r="MJT45" s="2"/>
      <c r="MJU45" s="2"/>
      <c r="MJV45" s="2"/>
      <c r="MJW45" s="2"/>
      <c r="MJX45" s="2"/>
      <c r="MJY45" s="2"/>
      <c r="MJZ45" s="2"/>
      <c r="MKA45" s="2"/>
      <c r="MKB45" s="2"/>
      <c r="MKC45" s="2"/>
      <c r="MKD45" s="2"/>
      <c r="MKE45" s="2"/>
      <c r="MKF45" s="2"/>
      <c r="MKG45" s="2"/>
      <c r="MKH45" s="2"/>
      <c r="MKI45" s="2"/>
      <c r="MKJ45" s="2"/>
      <c r="MKK45" s="2"/>
      <c r="MKL45" s="2"/>
      <c r="MKM45" s="2"/>
      <c r="MKN45" s="2"/>
      <c r="MKO45" s="2"/>
      <c r="MKP45" s="2"/>
      <c r="MKQ45" s="2"/>
      <c r="MKR45" s="2"/>
      <c r="MKS45" s="2"/>
      <c r="MKT45" s="2"/>
      <c r="MKU45" s="2"/>
      <c r="MKV45" s="2"/>
      <c r="MKW45" s="2"/>
      <c r="MKX45" s="2"/>
      <c r="MKY45" s="2"/>
      <c r="MKZ45" s="2"/>
      <c r="MLA45" s="2"/>
      <c r="MLB45" s="2"/>
      <c r="MLC45" s="2"/>
      <c r="MLD45" s="2"/>
      <c r="MLE45" s="2"/>
      <c r="MLF45" s="2"/>
      <c r="MLG45" s="2"/>
      <c r="MLH45" s="2"/>
      <c r="MLI45" s="2"/>
      <c r="MLJ45" s="2"/>
      <c r="MLK45" s="2"/>
      <c r="MLL45" s="2"/>
      <c r="MLM45" s="2"/>
      <c r="MLN45" s="2"/>
      <c r="MLO45" s="2"/>
      <c r="MLP45" s="2"/>
      <c r="MLQ45" s="2"/>
      <c r="MLR45" s="2"/>
      <c r="MLS45" s="2"/>
      <c r="MLT45" s="2"/>
      <c r="MLU45" s="2"/>
      <c r="MLV45" s="2"/>
      <c r="MLW45" s="2"/>
      <c r="MLX45" s="2"/>
      <c r="MLY45" s="2"/>
      <c r="MLZ45" s="2"/>
      <c r="MMA45" s="2"/>
      <c r="MMB45" s="2"/>
      <c r="MMC45" s="2"/>
      <c r="MMD45" s="2"/>
      <c r="MME45" s="2"/>
      <c r="MMF45" s="2"/>
      <c r="MMG45" s="2"/>
      <c r="MMH45" s="2"/>
      <c r="MMI45" s="2"/>
      <c r="MMJ45" s="2"/>
      <c r="MMK45" s="2"/>
      <c r="MML45" s="2"/>
      <c r="MMM45" s="2"/>
      <c r="MMN45" s="2"/>
      <c r="MMO45" s="2"/>
      <c r="MMP45" s="2"/>
      <c r="MMQ45" s="2"/>
      <c r="MMR45" s="2"/>
      <c r="MMS45" s="2"/>
      <c r="MMT45" s="2"/>
      <c r="MMU45" s="2"/>
      <c r="MMV45" s="2"/>
      <c r="MMW45" s="2"/>
      <c r="MMX45" s="2"/>
      <c r="MMY45" s="2"/>
      <c r="MMZ45" s="2"/>
      <c r="MNA45" s="2"/>
      <c r="MNB45" s="2"/>
      <c r="MNC45" s="2"/>
      <c r="MND45" s="2"/>
      <c r="MNE45" s="2"/>
      <c r="MNF45" s="2"/>
      <c r="MNG45" s="2"/>
      <c r="MNH45" s="2"/>
      <c r="MNI45" s="2"/>
      <c r="MNJ45" s="2"/>
      <c r="MNK45" s="2"/>
      <c r="MNL45" s="2"/>
      <c r="MNM45" s="2"/>
      <c r="MNN45" s="2"/>
      <c r="MNO45" s="2"/>
      <c r="MNP45" s="2"/>
      <c r="MNQ45" s="2"/>
      <c r="MNR45" s="2"/>
      <c r="MNS45" s="2"/>
      <c r="MNT45" s="2"/>
      <c r="MNU45" s="2"/>
      <c r="MNV45" s="2"/>
      <c r="MNW45" s="2"/>
      <c r="MNX45" s="2"/>
      <c r="MNY45" s="2"/>
      <c r="MNZ45" s="2"/>
      <c r="MOA45" s="2"/>
      <c r="MOB45" s="2"/>
      <c r="MOC45" s="2"/>
      <c r="MOD45" s="2"/>
      <c r="MOE45" s="2"/>
      <c r="MOF45" s="2"/>
      <c r="MOG45" s="2"/>
      <c r="MOH45" s="2"/>
      <c r="MOI45" s="2"/>
      <c r="MOJ45" s="2"/>
      <c r="MOK45" s="2"/>
      <c r="MOL45" s="2"/>
      <c r="MOM45" s="2"/>
      <c r="MON45" s="2"/>
      <c r="MOO45" s="2"/>
      <c r="MOP45" s="2"/>
      <c r="MOQ45" s="2"/>
      <c r="MOR45" s="2"/>
      <c r="MOS45" s="2"/>
      <c r="MOT45" s="2"/>
      <c r="MOU45" s="2"/>
      <c r="MOV45" s="2"/>
      <c r="MOW45" s="2"/>
      <c r="MOX45" s="2"/>
      <c r="MOY45" s="2"/>
      <c r="MOZ45" s="2"/>
      <c r="MPA45" s="2"/>
      <c r="MPB45" s="2"/>
      <c r="MPC45" s="2"/>
      <c r="MPD45" s="2"/>
      <c r="MPE45" s="2"/>
      <c r="MPF45" s="2"/>
      <c r="MPG45" s="2"/>
      <c r="MPH45" s="2"/>
      <c r="MPI45" s="2"/>
      <c r="MPJ45" s="2"/>
      <c r="MPK45" s="2"/>
      <c r="MPL45" s="2"/>
      <c r="MPM45" s="2"/>
      <c r="MPN45" s="2"/>
      <c r="MPO45" s="2"/>
      <c r="MPP45" s="2"/>
      <c r="MPQ45" s="2"/>
      <c r="MPR45" s="2"/>
      <c r="MPS45" s="2"/>
      <c r="MPT45" s="2"/>
      <c r="MPU45" s="2"/>
      <c r="MPV45" s="2"/>
      <c r="MPW45" s="2"/>
      <c r="MPX45" s="2"/>
      <c r="MPY45" s="2"/>
      <c r="MPZ45" s="2"/>
      <c r="MQA45" s="2"/>
      <c r="MQB45" s="2"/>
      <c r="MQC45" s="2"/>
      <c r="MQD45" s="2"/>
      <c r="MQE45" s="2"/>
      <c r="MQF45" s="2"/>
      <c r="MQG45" s="2"/>
      <c r="MQH45" s="2"/>
      <c r="MQI45" s="2"/>
      <c r="MQJ45" s="2"/>
      <c r="MQK45" s="2"/>
      <c r="MQL45" s="2"/>
      <c r="MQM45" s="2"/>
      <c r="MQN45" s="2"/>
      <c r="MQO45" s="2"/>
      <c r="MQP45" s="2"/>
      <c r="MQQ45" s="2"/>
      <c r="MQR45" s="2"/>
      <c r="MQS45" s="2"/>
      <c r="MQT45" s="2"/>
      <c r="MQU45" s="2"/>
      <c r="MQV45" s="2"/>
      <c r="MQW45" s="2"/>
      <c r="MQX45" s="2"/>
      <c r="MQY45" s="2"/>
      <c r="MQZ45" s="2"/>
      <c r="MRA45" s="2"/>
      <c r="MRB45" s="2"/>
      <c r="MRC45" s="2"/>
      <c r="MRD45" s="2"/>
      <c r="MRE45" s="2"/>
      <c r="MRF45" s="2"/>
      <c r="MRG45" s="2"/>
      <c r="MRH45" s="2"/>
      <c r="MRI45" s="2"/>
      <c r="MRJ45" s="2"/>
      <c r="MRK45" s="2"/>
      <c r="MRL45" s="2"/>
      <c r="MRM45" s="2"/>
      <c r="MRN45" s="2"/>
      <c r="MRO45" s="2"/>
      <c r="MRP45" s="2"/>
      <c r="MRQ45" s="2"/>
      <c r="MRR45" s="2"/>
      <c r="MRS45" s="2"/>
      <c r="MRT45" s="2"/>
      <c r="MRU45" s="2"/>
      <c r="MRV45" s="2"/>
      <c r="MRW45" s="2"/>
      <c r="MRX45" s="2"/>
      <c r="MRY45" s="2"/>
      <c r="MRZ45" s="2"/>
      <c r="MSA45" s="2"/>
      <c r="MSB45" s="2"/>
      <c r="MSC45" s="2"/>
      <c r="MSD45" s="2"/>
      <c r="MSE45" s="2"/>
      <c r="MSF45" s="2"/>
      <c r="MSG45" s="2"/>
      <c r="MSH45" s="2"/>
      <c r="MSI45" s="2"/>
      <c r="MSJ45" s="2"/>
      <c r="MSK45" s="2"/>
      <c r="MSL45" s="2"/>
      <c r="MSM45" s="2"/>
      <c r="MSN45" s="2"/>
      <c r="MSO45" s="2"/>
      <c r="MSP45" s="2"/>
      <c r="MSQ45" s="2"/>
      <c r="MSR45" s="2"/>
      <c r="MSS45" s="2"/>
      <c r="MST45" s="2"/>
      <c r="MSU45" s="2"/>
      <c r="MSV45" s="2"/>
      <c r="MSW45" s="2"/>
      <c r="MSX45" s="2"/>
      <c r="MSY45" s="2"/>
      <c r="MSZ45" s="2"/>
      <c r="MTA45" s="2"/>
      <c r="MTB45" s="2"/>
      <c r="MTC45" s="2"/>
      <c r="MTD45" s="2"/>
      <c r="MTE45" s="2"/>
      <c r="MTF45" s="2"/>
      <c r="MTG45" s="2"/>
      <c r="MTH45" s="2"/>
      <c r="MTI45" s="2"/>
      <c r="MTJ45" s="2"/>
      <c r="MTK45" s="2"/>
      <c r="MTL45" s="2"/>
      <c r="MTM45" s="2"/>
      <c r="MTN45" s="2"/>
      <c r="MTO45" s="2"/>
      <c r="MTP45" s="2"/>
      <c r="MTQ45" s="2"/>
      <c r="MTR45" s="2"/>
      <c r="MTS45" s="2"/>
      <c r="MTT45" s="2"/>
      <c r="MTU45" s="2"/>
      <c r="MTV45" s="2"/>
      <c r="MTW45" s="2"/>
      <c r="MTX45" s="2"/>
      <c r="MTY45" s="2"/>
      <c r="MTZ45" s="2"/>
      <c r="MUA45" s="2"/>
      <c r="MUB45" s="2"/>
      <c r="MUC45" s="2"/>
      <c r="MUD45" s="2"/>
      <c r="MUE45" s="2"/>
      <c r="MUF45" s="2"/>
      <c r="MUG45" s="2"/>
      <c r="MUH45" s="2"/>
      <c r="MUI45" s="2"/>
      <c r="MUJ45" s="2"/>
      <c r="MUK45" s="2"/>
      <c r="MUL45" s="2"/>
      <c r="MUM45" s="2"/>
      <c r="MUN45" s="2"/>
      <c r="MUO45" s="2"/>
      <c r="MUP45" s="2"/>
      <c r="MUQ45" s="2"/>
      <c r="MUR45" s="2"/>
      <c r="MUS45" s="2"/>
      <c r="MUT45" s="2"/>
      <c r="MUU45" s="2"/>
      <c r="MUV45" s="2"/>
      <c r="MUW45" s="2"/>
      <c r="MUX45" s="2"/>
      <c r="MUY45" s="2"/>
      <c r="MUZ45" s="2"/>
      <c r="MVA45" s="2"/>
      <c r="MVB45" s="2"/>
      <c r="MVC45" s="2"/>
      <c r="MVD45" s="2"/>
      <c r="MVE45" s="2"/>
      <c r="MVF45" s="2"/>
      <c r="MVG45" s="2"/>
      <c r="MVH45" s="2"/>
      <c r="MVI45" s="2"/>
      <c r="MVJ45" s="2"/>
      <c r="MVK45" s="2"/>
      <c r="MVL45" s="2"/>
      <c r="MVM45" s="2"/>
      <c r="MVN45" s="2"/>
      <c r="MVO45" s="2"/>
      <c r="MVP45" s="2"/>
      <c r="MVQ45" s="2"/>
      <c r="MVR45" s="2"/>
      <c r="MVS45" s="2"/>
      <c r="MVT45" s="2"/>
      <c r="MVU45" s="2"/>
      <c r="MVV45" s="2"/>
      <c r="MVW45" s="2"/>
      <c r="MVX45" s="2"/>
      <c r="MVY45" s="2"/>
      <c r="MVZ45" s="2"/>
      <c r="MWA45" s="2"/>
      <c r="MWB45" s="2"/>
      <c r="MWC45" s="2"/>
      <c r="MWD45" s="2"/>
      <c r="MWE45" s="2"/>
      <c r="MWF45" s="2"/>
      <c r="MWG45" s="2"/>
      <c r="MWH45" s="2"/>
      <c r="MWI45" s="2"/>
      <c r="MWJ45" s="2"/>
      <c r="MWK45" s="2"/>
      <c r="MWL45" s="2"/>
      <c r="MWM45" s="2"/>
      <c r="MWN45" s="2"/>
      <c r="MWO45" s="2"/>
      <c r="MWP45" s="2"/>
      <c r="MWQ45" s="2"/>
      <c r="MWR45" s="2"/>
      <c r="MWS45" s="2"/>
      <c r="MWT45" s="2"/>
      <c r="MWU45" s="2"/>
      <c r="MWV45" s="2"/>
      <c r="MWW45" s="2"/>
      <c r="MWX45" s="2"/>
      <c r="MWY45" s="2"/>
      <c r="MWZ45" s="2"/>
      <c r="MXA45" s="2"/>
      <c r="MXB45" s="2"/>
      <c r="MXC45" s="2"/>
      <c r="MXD45" s="2"/>
      <c r="MXE45" s="2"/>
      <c r="MXF45" s="2"/>
      <c r="MXG45" s="2"/>
      <c r="MXH45" s="2"/>
      <c r="MXI45" s="2"/>
      <c r="MXJ45" s="2"/>
      <c r="MXK45" s="2"/>
      <c r="MXL45" s="2"/>
      <c r="MXM45" s="2"/>
      <c r="MXN45" s="2"/>
      <c r="MXO45" s="2"/>
      <c r="MXP45" s="2"/>
      <c r="MXQ45" s="2"/>
      <c r="MXR45" s="2"/>
      <c r="MXS45" s="2"/>
      <c r="MXT45" s="2"/>
      <c r="MXU45" s="2"/>
      <c r="MXV45" s="2"/>
      <c r="MXW45" s="2"/>
      <c r="MXX45" s="2"/>
      <c r="MXY45" s="2"/>
      <c r="MXZ45" s="2"/>
      <c r="MYA45" s="2"/>
      <c r="MYB45" s="2"/>
      <c r="MYC45" s="2"/>
      <c r="MYD45" s="2"/>
      <c r="MYE45" s="2"/>
      <c r="MYF45" s="2"/>
      <c r="MYG45" s="2"/>
      <c r="MYH45" s="2"/>
      <c r="MYI45" s="2"/>
      <c r="MYJ45" s="2"/>
      <c r="MYK45" s="2"/>
      <c r="MYL45" s="2"/>
      <c r="MYM45" s="2"/>
      <c r="MYN45" s="2"/>
      <c r="MYO45" s="2"/>
      <c r="MYP45" s="2"/>
      <c r="MYQ45" s="2"/>
      <c r="MYR45" s="2"/>
      <c r="MYS45" s="2"/>
      <c r="MYT45" s="2"/>
      <c r="MYU45" s="2"/>
      <c r="MYV45" s="2"/>
      <c r="MYW45" s="2"/>
      <c r="MYX45" s="2"/>
      <c r="MYY45" s="2"/>
      <c r="MYZ45" s="2"/>
      <c r="MZA45" s="2"/>
      <c r="MZB45" s="2"/>
      <c r="MZC45" s="2"/>
      <c r="MZD45" s="2"/>
      <c r="MZE45" s="2"/>
      <c r="MZF45" s="2"/>
      <c r="MZG45" s="2"/>
      <c r="MZH45" s="2"/>
      <c r="MZI45" s="2"/>
      <c r="MZJ45" s="2"/>
      <c r="MZK45" s="2"/>
      <c r="MZL45" s="2"/>
      <c r="MZM45" s="2"/>
      <c r="MZN45" s="2"/>
      <c r="MZO45" s="2"/>
      <c r="MZP45" s="2"/>
      <c r="MZQ45" s="2"/>
      <c r="MZR45" s="2"/>
      <c r="MZS45" s="2"/>
      <c r="MZT45" s="2"/>
      <c r="MZU45" s="2"/>
      <c r="MZV45" s="2"/>
      <c r="MZW45" s="2"/>
      <c r="MZX45" s="2"/>
      <c r="MZY45" s="2"/>
      <c r="MZZ45" s="2"/>
      <c r="NAA45" s="2"/>
      <c r="NAB45" s="2"/>
      <c r="NAC45" s="2"/>
      <c r="NAD45" s="2"/>
      <c r="NAE45" s="2"/>
      <c r="NAF45" s="2"/>
      <c r="NAG45" s="2"/>
      <c r="NAH45" s="2"/>
      <c r="NAI45" s="2"/>
      <c r="NAJ45" s="2"/>
      <c r="NAK45" s="2"/>
      <c r="NAL45" s="2"/>
      <c r="NAM45" s="2"/>
      <c r="NAN45" s="2"/>
      <c r="NAO45" s="2"/>
      <c r="NAP45" s="2"/>
      <c r="NAQ45" s="2"/>
      <c r="NAR45" s="2"/>
      <c r="NAS45" s="2"/>
      <c r="NAT45" s="2"/>
      <c r="NAU45" s="2"/>
      <c r="NAV45" s="2"/>
      <c r="NAW45" s="2"/>
      <c r="NAX45" s="2"/>
      <c r="NAY45" s="2"/>
      <c r="NAZ45" s="2"/>
      <c r="NBA45" s="2"/>
      <c r="NBB45" s="2"/>
      <c r="NBC45" s="2"/>
      <c r="NBD45" s="2"/>
      <c r="NBE45" s="2"/>
      <c r="NBF45" s="2"/>
      <c r="NBG45" s="2"/>
      <c r="NBH45" s="2"/>
      <c r="NBI45" s="2"/>
      <c r="NBJ45" s="2"/>
      <c r="NBK45" s="2"/>
      <c r="NBL45" s="2"/>
      <c r="NBM45" s="2"/>
      <c r="NBN45" s="2"/>
      <c r="NBO45" s="2"/>
      <c r="NBP45" s="2"/>
      <c r="NBQ45" s="2"/>
      <c r="NBR45" s="2"/>
      <c r="NBS45" s="2"/>
      <c r="NBT45" s="2"/>
      <c r="NBU45" s="2"/>
      <c r="NBV45" s="2"/>
      <c r="NBW45" s="2"/>
      <c r="NBX45" s="2"/>
      <c r="NBY45" s="2"/>
      <c r="NBZ45" s="2"/>
      <c r="NCA45" s="2"/>
      <c r="NCB45" s="2"/>
      <c r="NCC45" s="2"/>
      <c r="NCD45" s="2"/>
      <c r="NCE45" s="2"/>
      <c r="NCF45" s="2"/>
      <c r="NCG45" s="2"/>
      <c r="NCH45" s="2"/>
      <c r="NCI45" s="2"/>
      <c r="NCJ45" s="2"/>
      <c r="NCK45" s="2"/>
      <c r="NCL45" s="2"/>
      <c r="NCM45" s="2"/>
      <c r="NCN45" s="2"/>
      <c r="NCO45" s="2"/>
      <c r="NCP45" s="2"/>
      <c r="NCQ45" s="2"/>
      <c r="NCR45" s="2"/>
      <c r="NCS45" s="2"/>
      <c r="NCT45" s="2"/>
      <c r="NCU45" s="2"/>
      <c r="NCV45" s="2"/>
      <c r="NCW45" s="2"/>
      <c r="NCX45" s="2"/>
      <c r="NCY45" s="2"/>
      <c r="NCZ45" s="2"/>
      <c r="NDA45" s="2"/>
      <c r="NDB45" s="2"/>
      <c r="NDC45" s="2"/>
      <c r="NDD45" s="2"/>
      <c r="NDE45" s="2"/>
      <c r="NDF45" s="2"/>
      <c r="NDG45" s="2"/>
      <c r="NDH45" s="2"/>
      <c r="NDI45" s="2"/>
      <c r="NDJ45" s="2"/>
      <c r="NDK45" s="2"/>
      <c r="NDL45" s="2"/>
      <c r="NDM45" s="2"/>
      <c r="NDN45" s="2"/>
      <c r="NDO45" s="2"/>
      <c r="NDP45" s="2"/>
      <c r="NDQ45" s="2"/>
      <c r="NDR45" s="2"/>
      <c r="NDS45" s="2"/>
      <c r="NDT45" s="2"/>
      <c r="NDU45" s="2"/>
      <c r="NDV45" s="2"/>
      <c r="NDW45" s="2"/>
      <c r="NDX45" s="2"/>
      <c r="NDY45" s="2"/>
      <c r="NDZ45" s="2"/>
      <c r="NEA45" s="2"/>
      <c r="NEB45" s="2"/>
      <c r="NEC45" s="2"/>
      <c r="NED45" s="2"/>
      <c r="NEE45" s="2"/>
      <c r="NEF45" s="2"/>
      <c r="NEG45" s="2"/>
      <c r="NEH45" s="2"/>
      <c r="NEI45" s="2"/>
      <c r="NEJ45" s="2"/>
      <c r="NEK45" s="2"/>
      <c r="NEL45" s="2"/>
      <c r="NEM45" s="2"/>
      <c r="NEN45" s="2"/>
      <c r="NEO45" s="2"/>
      <c r="NEP45" s="2"/>
      <c r="NEQ45" s="2"/>
      <c r="NER45" s="2"/>
      <c r="NES45" s="2"/>
      <c r="NET45" s="2"/>
      <c r="NEU45" s="2"/>
      <c r="NEV45" s="2"/>
      <c r="NEW45" s="2"/>
      <c r="NEX45" s="2"/>
      <c r="NEY45" s="2"/>
      <c r="NEZ45" s="2"/>
      <c r="NFA45" s="2"/>
      <c r="NFB45" s="2"/>
      <c r="NFC45" s="2"/>
      <c r="NFD45" s="2"/>
      <c r="NFE45" s="2"/>
      <c r="NFF45" s="2"/>
      <c r="NFG45" s="2"/>
      <c r="NFH45" s="2"/>
      <c r="NFI45" s="2"/>
      <c r="NFJ45" s="2"/>
      <c r="NFK45" s="2"/>
      <c r="NFL45" s="2"/>
      <c r="NFM45" s="2"/>
      <c r="NFN45" s="2"/>
      <c r="NFO45" s="2"/>
      <c r="NFP45" s="2"/>
      <c r="NFQ45" s="2"/>
      <c r="NFR45" s="2"/>
      <c r="NFS45" s="2"/>
      <c r="NFT45" s="2"/>
      <c r="NFU45" s="2"/>
      <c r="NFV45" s="2"/>
      <c r="NFW45" s="2"/>
      <c r="NFX45" s="2"/>
      <c r="NFY45" s="2"/>
      <c r="NFZ45" s="2"/>
      <c r="NGA45" s="2"/>
      <c r="NGB45" s="2"/>
      <c r="NGC45" s="2"/>
      <c r="NGD45" s="2"/>
      <c r="NGE45" s="2"/>
      <c r="NGF45" s="2"/>
      <c r="NGG45" s="2"/>
      <c r="NGH45" s="2"/>
      <c r="NGI45" s="2"/>
      <c r="NGJ45" s="2"/>
      <c r="NGK45" s="2"/>
      <c r="NGL45" s="2"/>
      <c r="NGM45" s="2"/>
      <c r="NGN45" s="2"/>
      <c r="NGO45" s="2"/>
      <c r="NGP45" s="2"/>
      <c r="NGQ45" s="2"/>
      <c r="NGR45" s="2"/>
      <c r="NGS45" s="2"/>
      <c r="NGT45" s="2"/>
      <c r="NGU45" s="2"/>
      <c r="NGV45" s="2"/>
      <c r="NGW45" s="2"/>
      <c r="NGX45" s="2"/>
      <c r="NGY45" s="2"/>
      <c r="NGZ45" s="2"/>
      <c r="NHA45" s="2"/>
      <c r="NHB45" s="2"/>
      <c r="NHC45" s="2"/>
      <c r="NHD45" s="2"/>
      <c r="NHE45" s="2"/>
      <c r="NHF45" s="2"/>
      <c r="NHG45" s="2"/>
      <c r="NHH45" s="2"/>
      <c r="NHI45" s="2"/>
      <c r="NHJ45" s="2"/>
      <c r="NHK45" s="2"/>
      <c r="NHL45" s="2"/>
      <c r="NHM45" s="2"/>
      <c r="NHN45" s="2"/>
      <c r="NHO45" s="2"/>
      <c r="NHP45" s="2"/>
      <c r="NHQ45" s="2"/>
      <c r="NHR45" s="2"/>
      <c r="NHS45" s="2"/>
      <c r="NHT45" s="2"/>
      <c r="NHU45" s="2"/>
      <c r="NHV45" s="2"/>
      <c r="NHW45" s="2"/>
      <c r="NHX45" s="2"/>
      <c r="NHY45" s="2"/>
      <c r="NHZ45" s="2"/>
      <c r="NIA45" s="2"/>
      <c r="NIB45" s="2"/>
      <c r="NIC45" s="2"/>
      <c r="NID45" s="2"/>
      <c r="NIE45" s="2"/>
      <c r="NIF45" s="2"/>
      <c r="NIG45" s="2"/>
      <c r="NIH45" s="2"/>
      <c r="NII45" s="2"/>
      <c r="NIJ45" s="2"/>
      <c r="NIK45" s="2"/>
      <c r="NIL45" s="2"/>
      <c r="NIM45" s="2"/>
      <c r="NIN45" s="2"/>
      <c r="NIO45" s="2"/>
      <c r="NIP45" s="2"/>
      <c r="NIQ45" s="2"/>
      <c r="NIR45" s="2"/>
      <c r="NIS45" s="2"/>
      <c r="NIT45" s="2"/>
      <c r="NIU45" s="2"/>
      <c r="NIV45" s="2"/>
      <c r="NIW45" s="2"/>
      <c r="NIX45" s="2"/>
      <c r="NIY45" s="2"/>
      <c r="NIZ45" s="2"/>
      <c r="NJA45" s="2"/>
      <c r="NJB45" s="2"/>
      <c r="NJC45" s="2"/>
      <c r="NJD45" s="2"/>
      <c r="NJE45" s="2"/>
      <c r="NJF45" s="2"/>
      <c r="NJG45" s="2"/>
      <c r="NJH45" s="2"/>
      <c r="NJI45" s="2"/>
      <c r="NJJ45" s="2"/>
      <c r="NJK45" s="2"/>
      <c r="NJL45" s="2"/>
      <c r="NJM45" s="2"/>
      <c r="NJN45" s="2"/>
      <c r="NJO45" s="2"/>
      <c r="NJP45" s="2"/>
      <c r="NJQ45" s="2"/>
      <c r="NJR45" s="2"/>
      <c r="NJS45" s="2"/>
      <c r="NJT45" s="2"/>
      <c r="NJU45" s="2"/>
      <c r="NJV45" s="2"/>
      <c r="NJW45" s="2"/>
      <c r="NJX45" s="2"/>
      <c r="NJY45" s="2"/>
      <c r="NJZ45" s="2"/>
      <c r="NKA45" s="2"/>
      <c r="NKB45" s="2"/>
      <c r="NKC45" s="2"/>
      <c r="NKD45" s="2"/>
      <c r="NKE45" s="2"/>
      <c r="NKF45" s="2"/>
      <c r="NKG45" s="2"/>
      <c r="NKH45" s="2"/>
      <c r="NKI45" s="2"/>
      <c r="NKJ45" s="2"/>
      <c r="NKK45" s="2"/>
      <c r="NKL45" s="2"/>
      <c r="NKM45" s="2"/>
      <c r="NKN45" s="2"/>
      <c r="NKO45" s="2"/>
      <c r="NKP45" s="2"/>
      <c r="NKQ45" s="2"/>
      <c r="NKR45" s="2"/>
      <c r="NKS45" s="2"/>
      <c r="NKT45" s="2"/>
      <c r="NKU45" s="2"/>
      <c r="NKV45" s="2"/>
      <c r="NKW45" s="2"/>
      <c r="NKX45" s="2"/>
      <c r="NKY45" s="2"/>
      <c r="NKZ45" s="2"/>
      <c r="NLA45" s="2"/>
      <c r="NLB45" s="2"/>
      <c r="NLC45" s="2"/>
      <c r="NLD45" s="2"/>
      <c r="NLE45" s="2"/>
      <c r="NLF45" s="2"/>
      <c r="NLG45" s="2"/>
      <c r="NLH45" s="2"/>
      <c r="NLI45" s="2"/>
      <c r="NLJ45" s="2"/>
      <c r="NLK45" s="2"/>
      <c r="NLL45" s="2"/>
      <c r="NLM45" s="2"/>
      <c r="NLN45" s="2"/>
      <c r="NLO45" s="2"/>
      <c r="NLP45" s="2"/>
      <c r="NLQ45" s="2"/>
      <c r="NLR45" s="2"/>
      <c r="NLS45" s="2"/>
      <c r="NLT45" s="2"/>
      <c r="NLU45" s="2"/>
      <c r="NLV45" s="2"/>
      <c r="NLW45" s="2"/>
      <c r="NLX45" s="2"/>
      <c r="NLY45" s="2"/>
      <c r="NLZ45" s="2"/>
      <c r="NMA45" s="2"/>
      <c r="NMB45" s="2"/>
      <c r="NMC45" s="2"/>
      <c r="NMD45" s="2"/>
      <c r="NME45" s="2"/>
      <c r="NMF45" s="2"/>
      <c r="NMG45" s="2"/>
      <c r="NMH45" s="2"/>
      <c r="NMI45" s="2"/>
      <c r="NMJ45" s="2"/>
      <c r="NMK45" s="2"/>
      <c r="NML45" s="2"/>
      <c r="NMM45" s="2"/>
      <c r="NMN45" s="2"/>
      <c r="NMO45" s="2"/>
      <c r="NMP45" s="2"/>
      <c r="NMQ45" s="2"/>
      <c r="NMR45" s="2"/>
      <c r="NMS45" s="2"/>
      <c r="NMT45" s="2"/>
      <c r="NMU45" s="2"/>
      <c r="NMV45" s="2"/>
      <c r="NMW45" s="2"/>
      <c r="NMX45" s="2"/>
      <c r="NMY45" s="2"/>
      <c r="NMZ45" s="2"/>
      <c r="NNA45" s="2"/>
      <c r="NNB45" s="2"/>
      <c r="NNC45" s="2"/>
      <c r="NND45" s="2"/>
      <c r="NNE45" s="2"/>
      <c r="NNF45" s="2"/>
      <c r="NNG45" s="2"/>
      <c r="NNH45" s="2"/>
      <c r="NNI45" s="2"/>
      <c r="NNJ45" s="2"/>
      <c r="NNK45" s="2"/>
      <c r="NNL45" s="2"/>
      <c r="NNM45" s="2"/>
      <c r="NNN45" s="2"/>
      <c r="NNO45" s="2"/>
      <c r="NNP45" s="2"/>
      <c r="NNQ45" s="2"/>
      <c r="NNR45" s="2"/>
      <c r="NNS45" s="2"/>
      <c r="NNT45" s="2"/>
      <c r="NNU45" s="2"/>
      <c r="NNV45" s="2"/>
      <c r="NNW45" s="2"/>
      <c r="NNX45" s="2"/>
      <c r="NNY45" s="2"/>
      <c r="NNZ45" s="2"/>
      <c r="NOA45" s="2"/>
      <c r="NOB45" s="2"/>
      <c r="NOC45" s="2"/>
      <c r="NOD45" s="2"/>
      <c r="NOE45" s="2"/>
      <c r="NOF45" s="2"/>
      <c r="NOG45" s="2"/>
      <c r="NOH45" s="2"/>
      <c r="NOI45" s="2"/>
      <c r="NOJ45" s="2"/>
      <c r="NOK45" s="2"/>
      <c r="NOL45" s="2"/>
      <c r="NOM45" s="2"/>
      <c r="NON45" s="2"/>
      <c r="NOO45" s="2"/>
      <c r="NOP45" s="2"/>
      <c r="NOQ45" s="2"/>
      <c r="NOR45" s="2"/>
      <c r="NOS45" s="2"/>
      <c r="NOT45" s="2"/>
      <c r="NOU45" s="2"/>
      <c r="NOV45" s="2"/>
      <c r="NOW45" s="2"/>
      <c r="NOX45" s="2"/>
      <c r="NOY45" s="2"/>
      <c r="NOZ45" s="2"/>
      <c r="NPA45" s="2"/>
      <c r="NPB45" s="2"/>
      <c r="NPC45" s="2"/>
      <c r="NPD45" s="2"/>
      <c r="NPE45" s="2"/>
      <c r="NPF45" s="2"/>
      <c r="NPG45" s="2"/>
      <c r="NPH45" s="2"/>
      <c r="NPI45" s="2"/>
      <c r="NPJ45" s="2"/>
      <c r="NPK45" s="2"/>
      <c r="NPL45" s="2"/>
      <c r="NPM45" s="2"/>
      <c r="NPN45" s="2"/>
      <c r="NPO45" s="2"/>
      <c r="NPP45" s="2"/>
      <c r="NPQ45" s="2"/>
      <c r="NPR45" s="2"/>
      <c r="NPS45" s="2"/>
      <c r="NPT45" s="2"/>
      <c r="NPU45" s="2"/>
      <c r="NPV45" s="2"/>
      <c r="NPW45" s="2"/>
      <c r="NPX45" s="2"/>
      <c r="NPY45" s="2"/>
      <c r="NPZ45" s="2"/>
      <c r="NQA45" s="2"/>
      <c r="NQB45" s="2"/>
      <c r="NQC45" s="2"/>
      <c r="NQD45" s="2"/>
      <c r="NQE45" s="2"/>
      <c r="NQF45" s="2"/>
      <c r="NQG45" s="2"/>
      <c r="NQH45" s="2"/>
      <c r="NQI45" s="2"/>
      <c r="NQJ45" s="2"/>
      <c r="NQK45" s="2"/>
      <c r="NQL45" s="2"/>
      <c r="NQM45" s="2"/>
      <c r="NQN45" s="2"/>
      <c r="NQO45" s="2"/>
      <c r="NQP45" s="2"/>
      <c r="NQQ45" s="2"/>
      <c r="NQR45" s="2"/>
      <c r="NQS45" s="2"/>
      <c r="NQT45" s="2"/>
      <c r="NQU45" s="2"/>
      <c r="NQV45" s="2"/>
      <c r="NQW45" s="2"/>
      <c r="NQX45" s="2"/>
      <c r="NQY45" s="2"/>
      <c r="NQZ45" s="2"/>
      <c r="NRA45" s="2"/>
      <c r="NRB45" s="2"/>
      <c r="NRC45" s="2"/>
      <c r="NRD45" s="2"/>
      <c r="NRE45" s="2"/>
      <c r="NRF45" s="2"/>
      <c r="NRG45" s="2"/>
      <c r="NRH45" s="2"/>
      <c r="NRI45" s="2"/>
      <c r="NRJ45" s="2"/>
      <c r="NRK45" s="2"/>
      <c r="NRL45" s="2"/>
      <c r="NRM45" s="2"/>
      <c r="NRN45" s="2"/>
      <c r="NRO45" s="2"/>
      <c r="NRP45" s="2"/>
      <c r="NRQ45" s="2"/>
      <c r="NRR45" s="2"/>
      <c r="NRS45" s="2"/>
      <c r="NRT45" s="2"/>
      <c r="NRU45" s="2"/>
      <c r="NRV45" s="2"/>
      <c r="NRW45" s="2"/>
      <c r="NRX45" s="2"/>
      <c r="NRY45" s="2"/>
      <c r="NRZ45" s="2"/>
      <c r="NSA45" s="2"/>
      <c r="NSB45" s="2"/>
      <c r="NSC45" s="2"/>
      <c r="NSD45" s="2"/>
      <c r="NSE45" s="2"/>
      <c r="NSF45" s="2"/>
      <c r="NSG45" s="2"/>
      <c r="NSH45" s="2"/>
      <c r="NSI45" s="2"/>
      <c r="NSJ45" s="2"/>
      <c r="NSK45" s="2"/>
      <c r="NSL45" s="2"/>
      <c r="NSM45" s="2"/>
      <c r="NSN45" s="2"/>
      <c r="NSO45" s="2"/>
      <c r="NSP45" s="2"/>
      <c r="NSQ45" s="2"/>
      <c r="NSR45" s="2"/>
      <c r="NSS45" s="2"/>
      <c r="NST45" s="2"/>
      <c r="NSU45" s="2"/>
      <c r="NSV45" s="2"/>
      <c r="NSW45" s="2"/>
      <c r="NSX45" s="2"/>
      <c r="NSY45" s="2"/>
      <c r="NSZ45" s="2"/>
      <c r="NTA45" s="2"/>
      <c r="NTB45" s="2"/>
      <c r="NTC45" s="2"/>
      <c r="NTD45" s="2"/>
      <c r="NTE45" s="2"/>
      <c r="NTF45" s="2"/>
      <c r="NTG45" s="2"/>
      <c r="NTH45" s="2"/>
      <c r="NTI45" s="2"/>
      <c r="NTJ45" s="2"/>
      <c r="NTK45" s="2"/>
      <c r="NTL45" s="2"/>
      <c r="NTM45" s="2"/>
      <c r="NTN45" s="2"/>
      <c r="NTO45" s="2"/>
      <c r="NTP45" s="2"/>
      <c r="NTQ45" s="2"/>
      <c r="NTR45" s="2"/>
      <c r="NTS45" s="2"/>
      <c r="NTT45" s="2"/>
      <c r="NTU45" s="2"/>
      <c r="NTV45" s="2"/>
      <c r="NTW45" s="2"/>
      <c r="NTX45" s="2"/>
      <c r="NTY45" s="2"/>
      <c r="NTZ45" s="2"/>
      <c r="NUA45" s="2"/>
      <c r="NUB45" s="2"/>
      <c r="NUC45" s="2"/>
      <c r="NUD45" s="2"/>
      <c r="NUE45" s="2"/>
      <c r="NUF45" s="2"/>
      <c r="NUG45" s="2"/>
      <c r="NUH45" s="2"/>
      <c r="NUI45" s="2"/>
      <c r="NUJ45" s="2"/>
      <c r="NUK45" s="2"/>
      <c r="NUL45" s="2"/>
      <c r="NUM45" s="2"/>
      <c r="NUN45" s="2"/>
      <c r="NUO45" s="2"/>
      <c r="NUP45" s="2"/>
      <c r="NUQ45" s="2"/>
      <c r="NUR45" s="2"/>
      <c r="NUS45" s="2"/>
      <c r="NUT45" s="2"/>
      <c r="NUU45" s="2"/>
      <c r="NUV45" s="2"/>
      <c r="NUW45" s="2"/>
      <c r="NUX45" s="2"/>
      <c r="NUY45" s="2"/>
      <c r="NUZ45" s="2"/>
      <c r="NVA45" s="2"/>
      <c r="NVB45" s="2"/>
      <c r="NVC45" s="2"/>
      <c r="NVD45" s="2"/>
      <c r="NVE45" s="2"/>
      <c r="NVF45" s="2"/>
      <c r="NVG45" s="2"/>
      <c r="NVH45" s="2"/>
      <c r="NVI45" s="2"/>
      <c r="NVJ45" s="2"/>
      <c r="NVK45" s="2"/>
      <c r="NVL45" s="2"/>
      <c r="NVM45" s="2"/>
      <c r="NVN45" s="2"/>
      <c r="NVO45" s="2"/>
      <c r="NVP45" s="2"/>
      <c r="NVQ45" s="2"/>
      <c r="NVR45" s="2"/>
      <c r="NVS45" s="2"/>
      <c r="NVT45" s="2"/>
      <c r="NVU45" s="2"/>
      <c r="NVV45" s="2"/>
      <c r="NVW45" s="2"/>
      <c r="NVX45" s="2"/>
      <c r="NVY45" s="2"/>
      <c r="NVZ45" s="2"/>
      <c r="NWA45" s="2"/>
      <c r="NWB45" s="2"/>
      <c r="NWC45" s="2"/>
      <c r="NWD45" s="2"/>
      <c r="NWE45" s="2"/>
      <c r="NWF45" s="2"/>
      <c r="NWG45" s="2"/>
      <c r="NWH45" s="2"/>
      <c r="NWI45" s="2"/>
      <c r="NWJ45" s="2"/>
      <c r="NWK45" s="2"/>
      <c r="NWL45" s="2"/>
      <c r="NWM45" s="2"/>
      <c r="NWN45" s="2"/>
      <c r="NWO45" s="2"/>
      <c r="NWP45" s="2"/>
      <c r="NWQ45" s="2"/>
      <c r="NWR45" s="2"/>
      <c r="NWS45" s="2"/>
      <c r="NWT45" s="2"/>
      <c r="NWU45" s="2"/>
      <c r="NWV45" s="2"/>
      <c r="NWW45" s="2"/>
      <c r="NWX45" s="2"/>
      <c r="NWY45" s="2"/>
      <c r="NWZ45" s="2"/>
      <c r="NXA45" s="2"/>
      <c r="NXB45" s="2"/>
      <c r="NXC45" s="2"/>
      <c r="NXD45" s="2"/>
      <c r="NXE45" s="2"/>
      <c r="NXF45" s="2"/>
      <c r="NXG45" s="2"/>
      <c r="NXH45" s="2"/>
      <c r="NXI45" s="2"/>
      <c r="NXJ45" s="2"/>
      <c r="NXK45" s="2"/>
      <c r="NXL45" s="2"/>
      <c r="NXM45" s="2"/>
      <c r="NXN45" s="2"/>
      <c r="NXO45" s="2"/>
      <c r="NXP45" s="2"/>
      <c r="NXQ45" s="2"/>
      <c r="NXR45" s="2"/>
      <c r="NXS45" s="2"/>
      <c r="NXT45" s="2"/>
      <c r="NXU45" s="2"/>
      <c r="NXV45" s="2"/>
      <c r="NXW45" s="2"/>
      <c r="NXX45" s="2"/>
      <c r="NXY45" s="2"/>
      <c r="NXZ45" s="2"/>
      <c r="NYA45" s="2"/>
      <c r="NYB45" s="2"/>
      <c r="NYC45" s="2"/>
      <c r="NYD45" s="2"/>
      <c r="NYE45" s="2"/>
      <c r="NYF45" s="2"/>
      <c r="NYG45" s="2"/>
      <c r="NYH45" s="2"/>
      <c r="NYI45" s="2"/>
      <c r="NYJ45" s="2"/>
      <c r="NYK45" s="2"/>
      <c r="NYL45" s="2"/>
      <c r="NYM45" s="2"/>
      <c r="NYN45" s="2"/>
      <c r="NYO45" s="2"/>
      <c r="NYP45" s="2"/>
      <c r="NYQ45" s="2"/>
      <c r="NYR45" s="2"/>
      <c r="NYS45" s="2"/>
      <c r="NYT45" s="2"/>
      <c r="NYU45" s="2"/>
      <c r="NYV45" s="2"/>
      <c r="NYW45" s="2"/>
      <c r="NYX45" s="2"/>
      <c r="NYY45" s="2"/>
      <c r="NYZ45" s="2"/>
      <c r="NZA45" s="2"/>
      <c r="NZB45" s="2"/>
      <c r="NZC45" s="2"/>
      <c r="NZD45" s="2"/>
      <c r="NZE45" s="2"/>
      <c r="NZF45" s="2"/>
      <c r="NZG45" s="2"/>
      <c r="NZH45" s="2"/>
      <c r="NZI45" s="2"/>
      <c r="NZJ45" s="2"/>
      <c r="NZK45" s="2"/>
      <c r="NZL45" s="2"/>
      <c r="NZM45" s="2"/>
      <c r="NZN45" s="2"/>
      <c r="NZO45" s="2"/>
      <c r="NZP45" s="2"/>
      <c r="NZQ45" s="2"/>
      <c r="NZR45" s="2"/>
      <c r="NZS45" s="2"/>
      <c r="NZT45" s="2"/>
      <c r="NZU45" s="2"/>
      <c r="NZV45" s="2"/>
      <c r="NZW45" s="2"/>
      <c r="NZX45" s="2"/>
      <c r="NZY45" s="2"/>
      <c r="NZZ45" s="2"/>
      <c r="OAA45" s="2"/>
      <c r="OAB45" s="2"/>
      <c r="OAC45" s="2"/>
      <c r="OAD45" s="2"/>
      <c r="OAE45" s="2"/>
      <c r="OAF45" s="2"/>
      <c r="OAG45" s="2"/>
      <c r="OAH45" s="2"/>
      <c r="OAI45" s="2"/>
      <c r="OAJ45" s="2"/>
      <c r="OAK45" s="2"/>
      <c r="OAL45" s="2"/>
      <c r="OAM45" s="2"/>
      <c r="OAN45" s="2"/>
      <c r="OAO45" s="2"/>
      <c r="OAP45" s="2"/>
      <c r="OAQ45" s="2"/>
      <c r="OAR45" s="2"/>
      <c r="OAS45" s="2"/>
      <c r="OAT45" s="2"/>
      <c r="OAU45" s="2"/>
      <c r="OAV45" s="2"/>
      <c r="OAW45" s="2"/>
      <c r="OAX45" s="2"/>
      <c r="OAY45" s="2"/>
      <c r="OAZ45" s="2"/>
      <c r="OBA45" s="2"/>
      <c r="OBB45" s="2"/>
      <c r="OBC45" s="2"/>
      <c r="OBD45" s="2"/>
      <c r="OBE45" s="2"/>
      <c r="OBF45" s="2"/>
      <c r="OBG45" s="2"/>
      <c r="OBH45" s="2"/>
      <c r="OBI45" s="2"/>
      <c r="OBJ45" s="2"/>
      <c r="OBK45" s="2"/>
      <c r="OBL45" s="2"/>
      <c r="OBM45" s="2"/>
      <c r="OBN45" s="2"/>
      <c r="OBO45" s="2"/>
      <c r="OBP45" s="2"/>
      <c r="OBQ45" s="2"/>
      <c r="OBR45" s="2"/>
      <c r="OBS45" s="2"/>
      <c r="OBT45" s="2"/>
      <c r="OBU45" s="2"/>
      <c r="OBV45" s="2"/>
      <c r="OBW45" s="2"/>
      <c r="OBX45" s="2"/>
      <c r="OBY45" s="2"/>
      <c r="OBZ45" s="2"/>
      <c r="OCA45" s="2"/>
      <c r="OCB45" s="2"/>
      <c r="OCC45" s="2"/>
      <c r="OCD45" s="2"/>
      <c r="OCE45" s="2"/>
      <c r="OCF45" s="2"/>
      <c r="OCG45" s="2"/>
      <c r="OCH45" s="2"/>
      <c r="OCI45" s="2"/>
      <c r="OCJ45" s="2"/>
      <c r="OCK45" s="2"/>
      <c r="OCL45" s="2"/>
      <c r="OCM45" s="2"/>
      <c r="OCN45" s="2"/>
      <c r="OCO45" s="2"/>
      <c r="OCP45" s="2"/>
      <c r="OCQ45" s="2"/>
      <c r="OCR45" s="2"/>
      <c r="OCS45" s="2"/>
      <c r="OCT45" s="2"/>
      <c r="OCU45" s="2"/>
      <c r="OCV45" s="2"/>
      <c r="OCW45" s="2"/>
      <c r="OCX45" s="2"/>
      <c r="OCY45" s="2"/>
      <c r="OCZ45" s="2"/>
      <c r="ODA45" s="2"/>
      <c r="ODB45" s="2"/>
      <c r="ODC45" s="2"/>
      <c r="ODD45" s="2"/>
      <c r="ODE45" s="2"/>
      <c r="ODF45" s="2"/>
      <c r="ODG45" s="2"/>
      <c r="ODH45" s="2"/>
      <c r="ODI45" s="2"/>
      <c r="ODJ45" s="2"/>
      <c r="ODK45" s="2"/>
      <c r="ODL45" s="2"/>
      <c r="ODM45" s="2"/>
      <c r="ODN45" s="2"/>
      <c r="ODO45" s="2"/>
      <c r="ODP45" s="2"/>
      <c r="ODQ45" s="2"/>
      <c r="ODR45" s="2"/>
      <c r="ODS45" s="2"/>
      <c r="ODT45" s="2"/>
      <c r="ODU45" s="2"/>
      <c r="ODV45" s="2"/>
      <c r="ODW45" s="2"/>
      <c r="ODX45" s="2"/>
      <c r="ODY45" s="2"/>
      <c r="ODZ45" s="2"/>
      <c r="OEA45" s="2"/>
      <c r="OEB45" s="2"/>
      <c r="OEC45" s="2"/>
      <c r="OED45" s="2"/>
      <c r="OEE45" s="2"/>
      <c r="OEF45" s="2"/>
      <c r="OEG45" s="2"/>
      <c r="OEH45" s="2"/>
      <c r="OEI45" s="2"/>
      <c r="OEJ45" s="2"/>
      <c r="OEK45" s="2"/>
      <c r="OEL45" s="2"/>
      <c r="OEM45" s="2"/>
      <c r="OEN45" s="2"/>
      <c r="OEO45" s="2"/>
      <c r="OEP45" s="2"/>
      <c r="OEQ45" s="2"/>
      <c r="OER45" s="2"/>
      <c r="OES45" s="2"/>
      <c r="OET45" s="2"/>
      <c r="OEU45" s="2"/>
      <c r="OEV45" s="2"/>
      <c r="OEW45" s="2"/>
      <c r="OEX45" s="2"/>
      <c r="OEY45" s="2"/>
      <c r="OEZ45" s="2"/>
      <c r="OFA45" s="2"/>
      <c r="OFB45" s="2"/>
      <c r="OFC45" s="2"/>
      <c r="OFD45" s="2"/>
      <c r="OFE45" s="2"/>
      <c r="OFF45" s="2"/>
      <c r="OFG45" s="2"/>
      <c r="OFH45" s="2"/>
      <c r="OFI45" s="2"/>
      <c r="OFJ45" s="2"/>
      <c r="OFK45" s="2"/>
      <c r="OFL45" s="2"/>
      <c r="OFM45" s="2"/>
      <c r="OFN45" s="2"/>
      <c r="OFO45" s="2"/>
      <c r="OFP45" s="2"/>
      <c r="OFQ45" s="2"/>
      <c r="OFR45" s="2"/>
      <c r="OFS45" s="2"/>
      <c r="OFT45" s="2"/>
      <c r="OFU45" s="2"/>
      <c r="OFV45" s="2"/>
      <c r="OFW45" s="2"/>
      <c r="OFX45" s="2"/>
      <c r="OFY45" s="2"/>
      <c r="OFZ45" s="2"/>
      <c r="OGA45" s="2"/>
      <c r="OGB45" s="2"/>
      <c r="OGC45" s="2"/>
      <c r="OGD45" s="2"/>
      <c r="OGE45" s="2"/>
      <c r="OGF45" s="2"/>
      <c r="OGG45" s="2"/>
      <c r="OGH45" s="2"/>
      <c r="OGI45" s="2"/>
      <c r="OGJ45" s="2"/>
      <c r="OGK45" s="2"/>
      <c r="OGL45" s="2"/>
      <c r="OGM45" s="2"/>
      <c r="OGN45" s="2"/>
      <c r="OGO45" s="2"/>
      <c r="OGP45" s="2"/>
      <c r="OGQ45" s="2"/>
      <c r="OGR45" s="2"/>
      <c r="OGS45" s="2"/>
      <c r="OGT45" s="2"/>
      <c r="OGU45" s="2"/>
      <c r="OGV45" s="2"/>
      <c r="OGW45" s="2"/>
      <c r="OGX45" s="2"/>
      <c r="OGY45" s="2"/>
      <c r="OGZ45" s="2"/>
      <c r="OHA45" s="2"/>
      <c r="OHB45" s="2"/>
      <c r="OHC45" s="2"/>
      <c r="OHD45" s="2"/>
      <c r="OHE45" s="2"/>
      <c r="OHF45" s="2"/>
      <c r="OHG45" s="2"/>
      <c r="OHH45" s="2"/>
      <c r="OHI45" s="2"/>
      <c r="OHJ45" s="2"/>
      <c r="OHK45" s="2"/>
      <c r="OHL45" s="2"/>
      <c r="OHM45" s="2"/>
      <c r="OHN45" s="2"/>
      <c r="OHO45" s="2"/>
      <c r="OHP45" s="2"/>
      <c r="OHQ45" s="2"/>
      <c r="OHR45" s="2"/>
      <c r="OHS45" s="2"/>
      <c r="OHT45" s="2"/>
      <c r="OHU45" s="2"/>
      <c r="OHV45" s="2"/>
      <c r="OHW45" s="2"/>
      <c r="OHX45" s="2"/>
      <c r="OHY45" s="2"/>
      <c r="OHZ45" s="2"/>
      <c r="OIA45" s="2"/>
      <c r="OIB45" s="2"/>
      <c r="OIC45" s="2"/>
      <c r="OID45" s="2"/>
      <c r="OIE45" s="2"/>
      <c r="OIF45" s="2"/>
      <c r="OIG45" s="2"/>
      <c r="OIH45" s="2"/>
      <c r="OII45" s="2"/>
      <c r="OIJ45" s="2"/>
      <c r="OIK45" s="2"/>
      <c r="OIL45" s="2"/>
      <c r="OIM45" s="2"/>
      <c r="OIN45" s="2"/>
      <c r="OIO45" s="2"/>
      <c r="OIP45" s="2"/>
      <c r="OIQ45" s="2"/>
      <c r="OIR45" s="2"/>
      <c r="OIS45" s="2"/>
      <c r="OIT45" s="2"/>
      <c r="OIU45" s="2"/>
      <c r="OIV45" s="2"/>
      <c r="OIW45" s="2"/>
      <c r="OIX45" s="2"/>
      <c r="OIY45" s="2"/>
      <c r="OIZ45" s="2"/>
      <c r="OJA45" s="2"/>
      <c r="OJB45" s="2"/>
      <c r="OJC45" s="2"/>
      <c r="OJD45" s="2"/>
      <c r="OJE45" s="2"/>
      <c r="OJF45" s="2"/>
      <c r="OJG45" s="2"/>
      <c r="OJH45" s="2"/>
      <c r="OJI45" s="2"/>
      <c r="OJJ45" s="2"/>
      <c r="OJK45" s="2"/>
      <c r="OJL45" s="2"/>
      <c r="OJM45" s="2"/>
      <c r="OJN45" s="2"/>
      <c r="OJO45" s="2"/>
      <c r="OJP45" s="2"/>
      <c r="OJQ45" s="2"/>
      <c r="OJR45" s="2"/>
      <c r="OJS45" s="2"/>
      <c r="OJT45" s="2"/>
      <c r="OJU45" s="2"/>
      <c r="OJV45" s="2"/>
      <c r="OJW45" s="2"/>
      <c r="OJX45" s="2"/>
      <c r="OJY45" s="2"/>
      <c r="OJZ45" s="2"/>
      <c r="OKA45" s="2"/>
      <c r="OKB45" s="2"/>
      <c r="OKC45" s="2"/>
      <c r="OKD45" s="2"/>
      <c r="OKE45" s="2"/>
      <c r="OKF45" s="2"/>
      <c r="OKG45" s="2"/>
      <c r="OKH45" s="2"/>
      <c r="OKI45" s="2"/>
      <c r="OKJ45" s="2"/>
      <c r="OKK45" s="2"/>
      <c r="OKL45" s="2"/>
      <c r="OKM45" s="2"/>
      <c r="OKN45" s="2"/>
      <c r="OKO45" s="2"/>
      <c r="OKP45" s="2"/>
      <c r="OKQ45" s="2"/>
      <c r="OKR45" s="2"/>
      <c r="OKS45" s="2"/>
      <c r="OKT45" s="2"/>
      <c r="OKU45" s="2"/>
      <c r="OKV45" s="2"/>
      <c r="OKW45" s="2"/>
      <c r="OKX45" s="2"/>
      <c r="OKY45" s="2"/>
      <c r="OKZ45" s="2"/>
      <c r="OLA45" s="2"/>
      <c r="OLB45" s="2"/>
      <c r="OLC45" s="2"/>
      <c r="OLD45" s="2"/>
      <c r="OLE45" s="2"/>
      <c r="OLF45" s="2"/>
      <c r="OLG45" s="2"/>
      <c r="OLH45" s="2"/>
      <c r="OLI45" s="2"/>
      <c r="OLJ45" s="2"/>
      <c r="OLK45" s="2"/>
      <c r="OLL45" s="2"/>
      <c r="OLM45" s="2"/>
      <c r="OLN45" s="2"/>
      <c r="OLO45" s="2"/>
      <c r="OLP45" s="2"/>
      <c r="OLQ45" s="2"/>
      <c r="OLR45" s="2"/>
      <c r="OLS45" s="2"/>
      <c r="OLT45" s="2"/>
      <c r="OLU45" s="2"/>
      <c r="OLV45" s="2"/>
      <c r="OLW45" s="2"/>
      <c r="OLX45" s="2"/>
      <c r="OLY45" s="2"/>
      <c r="OLZ45" s="2"/>
      <c r="OMA45" s="2"/>
      <c r="OMB45" s="2"/>
      <c r="OMC45" s="2"/>
      <c r="OMD45" s="2"/>
      <c r="OME45" s="2"/>
      <c r="OMF45" s="2"/>
      <c r="OMG45" s="2"/>
      <c r="OMH45" s="2"/>
      <c r="OMI45" s="2"/>
      <c r="OMJ45" s="2"/>
      <c r="OMK45" s="2"/>
      <c r="OML45" s="2"/>
      <c r="OMM45" s="2"/>
      <c r="OMN45" s="2"/>
      <c r="OMO45" s="2"/>
      <c r="OMP45" s="2"/>
      <c r="OMQ45" s="2"/>
      <c r="OMR45" s="2"/>
      <c r="OMS45" s="2"/>
      <c r="OMT45" s="2"/>
      <c r="OMU45" s="2"/>
      <c r="OMV45" s="2"/>
      <c r="OMW45" s="2"/>
      <c r="OMX45" s="2"/>
      <c r="OMY45" s="2"/>
      <c r="OMZ45" s="2"/>
      <c r="ONA45" s="2"/>
      <c r="ONB45" s="2"/>
      <c r="ONC45" s="2"/>
      <c r="OND45" s="2"/>
      <c r="ONE45" s="2"/>
      <c r="ONF45" s="2"/>
      <c r="ONG45" s="2"/>
      <c r="ONH45" s="2"/>
      <c r="ONI45" s="2"/>
      <c r="ONJ45" s="2"/>
      <c r="ONK45" s="2"/>
      <c r="ONL45" s="2"/>
      <c r="ONM45" s="2"/>
      <c r="ONN45" s="2"/>
      <c r="ONO45" s="2"/>
      <c r="ONP45" s="2"/>
      <c r="ONQ45" s="2"/>
      <c r="ONR45" s="2"/>
      <c r="ONS45" s="2"/>
      <c r="ONT45" s="2"/>
      <c r="ONU45" s="2"/>
      <c r="ONV45" s="2"/>
      <c r="ONW45" s="2"/>
      <c r="ONX45" s="2"/>
      <c r="ONY45" s="2"/>
      <c r="ONZ45" s="2"/>
      <c r="OOA45" s="2"/>
      <c r="OOB45" s="2"/>
      <c r="OOC45" s="2"/>
      <c r="OOD45" s="2"/>
      <c r="OOE45" s="2"/>
      <c r="OOF45" s="2"/>
      <c r="OOG45" s="2"/>
      <c r="OOH45" s="2"/>
      <c r="OOI45" s="2"/>
      <c r="OOJ45" s="2"/>
      <c r="OOK45" s="2"/>
      <c r="OOL45" s="2"/>
      <c r="OOM45" s="2"/>
      <c r="OON45" s="2"/>
      <c r="OOO45" s="2"/>
      <c r="OOP45" s="2"/>
      <c r="OOQ45" s="2"/>
      <c r="OOR45" s="2"/>
      <c r="OOS45" s="2"/>
      <c r="OOT45" s="2"/>
      <c r="OOU45" s="2"/>
      <c r="OOV45" s="2"/>
      <c r="OOW45" s="2"/>
      <c r="OOX45" s="2"/>
      <c r="OOY45" s="2"/>
      <c r="OOZ45" s="2"/>
      <c r="OPA45" s="2"/>
      <c r="OPB45" s="2"/>
      <c r="OPC45" s="2"/>
      <c r="OPD45" s="2"/>
      <c r="OPE45" s="2"/>
      <c r="OPF45" s="2"/>
      <c r="OPG45" s="2"/>
      <c r="OPH45" s="2"/>
      <c r="OPI45" s="2"/>
      <c r="OPJ45" s="2"/>
      <c r="OPK45" s="2"/>
      <c r="OPL45" s="2"/>
      <c r="OPM45" s="2"/>
      <c r="OPN45" s="2"/>
      <c r="OPO45" s="2"/>
      <c r="OPP45" s="2"/>
      <c r="OPQ45" s="2"/>
      <c r="OPR45" s="2"/>
      <c r="OPS45" s="2"/>
      <c r="OPT45" s="2"/>
      <c r="OPU45" s="2"/>
      <c r="OPV45" s="2"/>
      <c r="OPW45" s="2"/>
      <c r="OPX45" s="2"/>
      <c r="OPY45" s="2"/>
      <c r="OPZ45" s="2"/>
      <c r="OQA45" s="2"/>
      <c r="OQB45" s="2"/>
      <c r="OQC45" s="2"/>
      <c r="OQD45" s="2"/>
      <c r="OQE45" s="2"/>
      <c r="OQF45" s="2"/>
      <c r="OQG45" s="2"/>
      <c r="OQH45" s="2"/>
      <c r="OQI45" s="2"/>
      <c r="OQJ45" s="2"/>
      <c r="OQK45" s="2"/>
      <c r="OQL45" s="2"/>
      <c r="OQM45" s="2"/>
      <c r="OQN45" s="2"/>
      <c r="OQO45" s="2"/>
      <c r="OQP45" s="2"/>
      <c r="OQQ45" s="2"/>
      <c r="OQR45" s="2"/>
      <c r="OQS45" s="2"/>
      <c r="OQT45" s="2"/>
      <c r="OQU45" s="2"/>
      <c r="OQV45" s="2"/>
      <c r="OQW45" s="2"/>
      <c r="OQX45" s="2"/>
      <c r="OQY45" s="2"/>
      <c r="OQZ45" s="2"/>
      <c r="ORA45" s="2"/>
      <c r="ORB45" s="2"/>
      <c r="ORC45" s="2"/>
      <c r="ORD45" s="2"/>
      <c r="ORE45" s="2"/>
      <c r="ORF45" s="2"/>
      <c r="ORG45" s="2"/>
      <c r="ORH45" s="2"/>
      <c r="ORI45" s="2"/>
      <c r="ORJ45" s="2"/>
      <c r="ORK45" s="2"/>
      <c r="ORL45" s="2"/>
      <c r="ORM45" s="2"/>
      <c r="ORN45" s="2"/>
      <c r="ORO45" s="2"/>
      <c r="ORP45" s="2"/>
      <c r="ORQ45" s="2"/>
      <c r="ORR45" s="2"/>
      <c r="ORS45" s="2"/>
      <c r="ORT45" s="2"/>
      <c r="ORU45" s="2"/>
      <c r="ORV45" s="2"/>
      <c r="ORW45" s="2"/>
      <c r="ORX45" s="2"/>
      <c r="ORY45" s="2"/>
      <c r="ORZ45" s="2"/>
      <c r="OSA45" s="2"/>
      <c r="OSB45" s="2"/>
      <c r="OSC45" s="2"/>
      <c r="OSD45" s="2"/>
      <c r="OSE45" s="2"/>
      <c r="OSF45" s="2"/>
      <c r="OSG45" s="2"/>
      <c r="OSH45" s="2"/>
      <c r="OSI45" s="2"/>
      <c r="OSJ45" s="2"/>
      <c r="OSK45" s="2"/>
      <c r="OSL45" s="2"/>
      <c r="OSM45" s="2"/>
      <c r="OSN45" s="2"/>
      <c r="OSO45" s="2"/>
      <c r="OSP45" s="2"/>
      <c r="OSQ45" s="2"/>
      <c r="OSR45" s="2"/>
      <c r="OSS45" s="2"/>
      <c r="OST45" s="2"/>
      <c r="OSU45" s="2"/>
      <c r="OSV45" s="2"/>
      <c r="OSW45" s="2"/>
      <c r="OSX45" s="2"/>
      <c r="OSY45" s="2"/>
      <c r="OSZ45" s="2"/>
      <c r="OTA45" s="2"/>
      <c r="OTB45" s="2"/>
      <c r="OTC45" s="2"/>
      <c r="OTD45" s="2"/>
      <c r="OTE45" s="2"/>
      <c r="OTF45" s="2"/>
      <c r="OTG45" s="2"/>
      <c r="OTH45" s="2"/>
      <c r="OTI45" s="2"/>
      <c r="OTJ45" s="2"/>
      <c r="OTK45" s="2"/>
      <c r="OTL45" s="2"/>
      <c r="OTM45" s="2"/>
      <c r="OTN45" s="2"/>
      <c r="OTO45" s="2"/>
      <c r="OTP45" s="2"/>
      <c r="OTQ45" s="2"/>
      <c r="OTR45" s="2"/>
      <c r="OTS45" s="2"/>
      <c r="OTT45" s="2"/>
      <c r="OTU45" s="2"/>
      <c r="OTV45" s="2"/>
      <c r="OTW45" s="2"/>
      <c r="OTX45" s="2"/>
      <c r="OTY45" s="2"/>
      <c r="OTZ45" s="2"/>
      <c r="OUA45" s="2"/>
      <c r="OUB45" s="2"/>
      <c r="OUC45" s="2"/>
      <c r="OUD45" s="2"/>
      <c r="OUE45" s="2"/>
      <c r="OUF45" s="2"/>
      <c r="OUG45" s="2"/>
      <c r="OUH45" s="2"/>
      <c r="OUI45" s="2"/>
      <c r="OUJ45" s="2"/>
      <c r="OUK45" s="2"/>
      <c r="OUL45" s="2"/>
      <c r="OUM45" s="2"/>
      <c r="OUN45" s="2"/>
      <c r="OUO45" s="2"/>
      <c r="OUP45" s="2"/>
      <c r="OUQ45" s="2"/>
      <c r="OUR45" s="2"/>
      <c r="OUS45" s="2"/>
      <c r="OUT45" s="2"/>
      <c r="OUU45" s="2"/>
      <c r="OUV45" s="2"/>
      <c r="OUW45" s="2"/>
      <c r="OUX45" s="2"/>
      <c r="OUY45" s="2"/>
      <c r="OUZ45" s="2"/>
      <c r="OVA45" s="2"/>
      <c r="OVB45" s="2"/>
      <c r="OVC45" s="2"/>
      <c r="OVD45" s="2"/>
      <c r="OVE45" s="2"/>
      <c r="OVF45" s="2"/>
      <c r="OVG45" s="2"/>
      <c r="OVH45" s="2"/>
      <c r="OVI45" s="2"/>
      <c r="OVJ45" s="2"/>
      <c r="OVK45" s="2"/>
      <c r="OVL45" s="2"/>
      <c r="OVM45" s="2"/>
      <c r="OVN45" s="2"/>
      <c r="OVO45" s="2"/>
      <c r="OVP45" s="2"/>
      <c r="OVQ45" s="2"/>
      <c r="OVR45" s="2"/>
      <c r="OVS45" s="2"/>
      <c r="OVT45" s="2"/>
      <c r="OVU45" s="2"/>
      <c r="OVV45" s="2"/>
      <c r="OVW45" s="2"/>
      <c r="OVX45" s="2"/>
      <c r="OVY45" s="2"/>
      <c r="OVZ45" s="2"/>
      <c r="OWA45" s="2"/>
      <c r="OWB45" s="2"/>
      <c r="OWC45" s="2"/>
      <c r="OWD45" s="2"/>
      <c r="OWE45" s="2"/>
      <c r="OWF45" s="2"/>
      <c r="OWG45" s="2"/>
      <c r="OWH45" s="2"/>
      <c r="OWI45" s="2"/>
      <c r="OWJ45" s="2"/>
      <c r="OWK45" s="2"/>
      <c r="OWL45" s="2"/>
      <c r="OWM45" s="2"/>
      <c r="OWN45" s="2"/>
      <c r="OWO45" s="2"/>
      <c r="OWP45" s="2"/>
      <c r="OWQ45" s="2"/>
      <c r="OWR45" s="2"/>
      <c r="OWS45" s="2"/>
      <c r="OWT45" s="2"/>
      <c r="OWU45" s="2"/>
      <c r="OWV45" s="2"/>
      <c r="OWW45" s="2"/>
      <c r="OWX45" s="2"/>
      <c r="OWY45" s="2"/>
      <c r="OWZ45" s="2"/>
      <c r="OXA45" s="2"/>
      <c r="OXB45" s="2"/>
      <c r="OXC45" s="2"/>
      <c r="OXD45" s="2"/>
      <c r="OXE45" s="2"/>
      <c r="OXF45" s="2"/>
      <c r="OXG45" s="2"/>
      <c r="OXH45" s="2"/>
      <c r="OXI45" s="2"/>
      <c r="OXJ45" s="2"/>
      <c r="OXK45" s="2"/>
      <c r="OXL45" s="2"/>
      <c r="OXM45" s="2"/>
      <c r="OXN45" s="2"/>
      <c r="OXO45" s="2"/>
      <c r="OXP45" s="2"/>
      <c r="OXQ45" s="2"/>
      <c r="OXR45" s="2"/>
      <c r="OXS45" s="2"/>
      <c r="OXT45" s="2"/>
      <c r="OXU45" s="2"/>
      <c r="OXV45" s="2"/>
      <c r="OXW45" s="2"/>
      <c r="OXX45" s="2"/>
      <c r="OXY45" s="2"/>
      <c r="OXZ45" s="2"/>
      <c r="OYA45" s="2"/>
      <c r="OYB45" s="2"/>
      <c r="OYC45" s="2"/>
      <c r="OYD45" s="2"/>
      <c r="OYE45" s="2"/>
      <c r="OYF45" s="2"/>
      <c r="OYG45" s="2"/>
      <c r="OYH45" s="2"/>
      <c r="OYI45" s="2"/>
      <c r="OYJ45" s="2"/>
      <c r="OYK45" s="2"/>
      <c r="OYL45" s="2"/>
      <c r="OYM45" s="2"/>
      <c r="OYN45" s="2"/>
      <c r="OYO45" s="2"/>
      <c r="OYP45" s="2"/>
      <c r="OYQ45" s="2"/>
      <c r="OYR45" s="2"/>
      <c r="OYS45" s="2"/>
      <c r="OYT45" s="2"/>
      <c r="OYU45" s="2"/>
      <c r="OYV45" s="2"/>
      <c r="OYW45" s="2"/>
      <c r="OYX45" s="2"/>
      <c r="OYY45" s="2"/>
      <c r="OYZ45" s="2"/>
      <c r="OZA45" s="2"/>
      <c r="OZB45" s="2"/>
      <c r="OZC45" s="2"/>
      <c r="OZD45" s="2"/>
      <c r="OZE45" s="2"/>
      <c r="OZF45" s="2"/>
      <c r="OZG45" s="2"/>
      <c r="OZH45" s="2"/>
      <c r="OZI45" s="2"/>
      <c r="OZJ45" s="2"/>
      <c r="OZK45" s="2"/>
      <c r="OZL45" s="2"/>
      <c r="OZM45" s="2"/>
      <c r="OZN45" s="2"/>
      <c r="OZO45" s="2"/>
      <c r="OZP45" s="2"/>
      <c r="OZQ45" s="2"/>
      <c r="OZR45" s="2"/>
      <c r="OZS45" s="2"/>
      <c r="OZT45" s="2"/>
      <c r="OZU45" s="2"/>
      <c r="OZV45" s="2"/>
      <c r="OZW45" s="2"/>
      <c r="OZX45" s="2"/>
      <c r="OZY45" s="2"/>
      <c r="OZZ45" s="2"/>
      <c r="PAA45" s="2"/>
      <c r="PAB45" s="2"/>
      <c r="PAC45" s="2"/>
      <c r="PAD45" s="2"/>
      <c r="PAE45" s="2"/>
      <c r="PAF45" s="2"/>
      <c r="PAG45" s="2"/>
      <c r="PAH45" s="2"/>
      <c r="PAI45" s="2"/>
      <c r="PAJ45" s="2"/>
      <c r="PAK45" s="2"/>
      <c r="PAL45" s="2"/>
      <c r="PAM45" s="2"/>
      <c r="PAN45" s="2"/>
      <c r="PAO45" s="2"/>
      <c r="PAP45" s="2"/>
      <c r="PAQ45" s="2"/>
      <c r="PAR45" s="2"/>
      <c r="PAS45" s="2"/>
      <c r="PAT45" s="2"/>
      <c r="PAU45" s="2"/>
      <c r="PAV45" s="2"/>
      <c r="PAW45" s="2"/>
      <c r="PAX45" s="2"/>
      <c r="PAY45" s="2"/>
      <c r="PAZ45" s="2"/>
      <c r="PBA45" s="2"/>
      <c r="PBB45" s="2"/>
      <c r="PBC45" s="2"/>
      <c r="PBD45" s="2"/>
      <c r="PBE45" s="2"/>
      <c r="PBF45" s="2"/>
      <c r="PBG45" s="2"/>
      <c r="PBH45" s="2"/>
      <c r="PBI45" s="2"/>
      <c r="PBJ45" s="2"/>
      <c r="PBK45" s="2"/>
      <c r="PBL45" s="2"/>
      <c r="PBM45" s="2"/>
      <c r="PBN45" s="2"/>
      <c r="PBO45" s="2"/>
      <c r="PBP45" s="2"/>
      <c r="PBQ45" s="2"/>
      <c r="PBR45" s="2"/>
      <c r="PBS45" s="2"/>
      <c r="PBT45" s="2"/>
      <c r="PBU45" s="2"/>
      <c r="PBV45" s="2"/>
      <c r="PBW45" s="2"/>
      <c r="PBX45" s="2"/>
      <c r="PBY45" s="2"/>
      <c r="PBZ45" s="2"/>
      <c r="PCA45" s="2"/>
      <c r="PCB45" s="2"/>
      <c r="PCC45" s="2"/>
      <c r="PCD45" s="2"/>
      <c r="PCE45" s="2"/>
      <c r="PCF45" s="2"/>
      <c r="PCG45" s="2"/>
      <c r="PCH45" s="2"/>
      <c r="PCI45" s="2"/>
      <c r="PCJ45" s="2"/>
      <c r="PCK45" s="2"/>
      <c r="PCL45" s="2"/>
      <c r="PCM45" s="2"/>
      <c r="PCN45" s="2"/>
      <c r="PCO45" s="2"/>
      <c r="PCP45" s="2"/>
      <c r="PCQ45" s="2"/>
      <c r="PCR45" s="2"/>
      <c r="PCS45" s="2"/>
      <c r="PCT45" s="2"/>
      <c r="PCU45" s="2"/>
      <c r="PCV45" s="2"/>
      <c r="PCW45" s="2"/>
      <c r="PCX45" s="2"/>
      <c r="PCY45" s="2"/>
      <c r="PCZ45" s="2"/>
      <c r="PDA45" s="2"/>
      <c r="PDB45" s="2"/>
      <c r="PDC45" s="2"/>
      <c r="PDD45" s="2"/>
      <c r="PDE45" s="2"/>
      <c r="PDF45" s="2"/>
      <c r="PDG45" s="2"/>
      <c r="PDH45" s="2"/>
      <c r="PDI45" s="2"/>
      <c r="PDJ45" s="2"/>
      <c r="PDK45" s="2"/>
      <c r="PDL45" s="2"/>
      <c r="PDM45" s="2"/>
      <c r="PDN45" s="2"/>
      <c r="PDO45" s="2"/>
      <c r="PDP45" s="2"/>
      <c r="PDQ45" s="2"/>
      <c r="PDR45" s="2"/>
      <c r="PDS45" s="2"/>
      <c r="PDT45" s="2"/>
      <c r="PDU45" s="2"/>
      <c r="PDV45" s="2"/>
      <c r="PDW45" s="2"/>
      <c r="PDX45" s="2"/>
      <c r="PDY45" s="2"/>
      <c r="PDZ45" s="2"/>
      <c r="PEA45" s="2"/>
      <c r="PEB45" s="2"/>
      <c r="PEC45" s="2"/>
      <c r="PED45" s="2"/>
      <c r="PEE45" s="2"/>
      <c r="PEF45" s="2"/>
      <c r="PEG45" s="2"/>
      <c r="PEH45" s="2"/>
      <c r="PEI45" s="2"/>
      <c r="PEJ45" s="2"/>
      <c r="PEK45" s="2"/>
      <c r="PEL45" s="2"/>
      <c r="PEM45" s="2"/>
      <c r="PEN45" s="2"/>
      <c r="PEO45" s="2"/>
      <c r="PEP45" s="2"/>
      <c r="PEQ45" s="2"/>
      <c r="PER45" s="2"/>
      <c r="PES45" s="2"/>
      <c r="PET45" s="2"/>
      <c r="PEU45" s="2"/>
      <c r="PEV45" s="2"/>
      <c r="PEW45" s="2"/>
      <c r="PEX45" s="2"/>
      <c r="PEY45" s="2"/>
      <c r="PEZ45" s="2"/>
      <c r="PFA45" s="2"/>
      <c r="PFB45" s="2"/>
      <c r="PFC45" s="2"/>
      <c r="PFD45" s="2"/>
      <c r="PFE45" s="2"/>
      <c r="PFF45" s="2"/>
      <c r="PFG45" s="2"/>
      <c r="PFH45" s="2"/>
      <c r="PFI45" s="2"/>
      <c r="PFJ45" s="2"/>
      <c r="PFK45" s="2"/>
      <c r="PFL45" s="2"/>
      <c r="PFM45" s="2"/>
      <c r="PFN45" s="2"/>
      <c r="PFO45" s="2"/>
      <c r="PFP45" s="2"/>
      <c r="PFQ45" s="2"/>
      <c r="PFR45" s="2"/>
      <c r="PFS45" s="2"/>
      <c r="PFT45" s="2"/>
      <c r="PFU45" s="2"/>
      <c r="PFV45" s="2"/>
      <c r="PFW45" s="2"/>
      <c r="PFX45" s="2"/>
      <c r="PFY45" s="2"/>
      <c r="PFZ45" s="2"/>
      <c r="PGA45" s="2"/>
      <c r="PGB45" s="2"/>
      <c r="PGC45" s="2"/>
      <c r="PGD45" s="2"/>
      <c r="PGE45" s="2"/>
      <c r="PGF45" s="2"/>
      <c r="PGG45" s="2"/>
      <c r="PGH45" s="2"/>
      <c r="PGI45" s="2"/>
      <c r="PGJ45" s="2"/>
      <c r="PGK45" s="2"/>
      <c r="PGL45" s="2"/>
      <c r="PGM45" s="2"/>
      <c r="PGN45" s="2"/>
      <c r="PGO45" s="2"/>
      <c r="PGP45" s="2"/>
      <c r="PGQ45" s="2"/>
      <c r="PGR45" s="2"/>
      <c r="PGS45" s="2"/>
      <c r="PGT45" s="2"/>
      <c r="PGU45" s="2"/>
      <c r="PGV45" s="2"/>
      <c r="PGW45" s="2"/>
      <c r="PGX45" s="2"/>
      <c r="PGY45" s="2"/>
      <c r="PGZ45" s="2"/>
      <c r="PHA45" s="2"/>
      <c r="PHB45" s="2"/>
      <c r="PHC45" s="2"/>
      <c r="PHD45" s="2"/>
      <c r="PHE45" s="2"/>
      <c r="PHF45" s="2"/>
      <c r="PHG45" s="2"/>
      <c r="PHH45" s="2"/>
      <c r="PHI45" s="2"/>
      <c r="PHJ45" s="2"/>
      <c r="PHK45" s="2"/>
      <c r="PHL45" s="2"/>
      <c r="PHM45" s="2"/>
      <c r="PHN45" s="2"/>
      <c r="PHO45" s="2"/>
      <c r="PHP45" s="2"/>
      <c r="PHQ45" s="2"/>
      <c r="PHR45" s="2"/>
      <c r="PHS45" s="2"/>
      <c r="PHT45" s="2"/>
      <c r="PHU45" s="2"/>
      <c r="PHV45" s="2"/>
      <c r="PHW45" s="2"/>
      <c r="PHX45" s="2"/>
      <c r="PHY45" s="2"/>
      <c r="PHZ45" s="2"/>
      <c r="PIA45" s="2"/>
      <c r="PIB45" s="2"/>
      <c r="PIC45" s="2"/>
      <c r="PID45" s="2"/>
      <c r="PIE45" s="2"/>
      <c r="PIF45" s="2"/>
      <c r="PIG45" s="2"/>
      <c r="PIH45" s="2"/>
      <c r="PII45" s="2"/>
      <c r="PIJ45" s="2"/>
      <c r="PIK45" s="2"/>
      <c r="PIL45" s="2"/>
      <c r="PIM45" s="2"/>
      <c r="PIN45" s="2"/>
      <c r="PIO45" s="2"/>
      <c r="PIP45" s="2"/>
      <c r="PIQ45" s="2"/>
      <c r="PIR45" s="2"/>
      <c r="PIS45" s="2"/>
      <c r="PIT45" s="2"/>
      <c r="PIU45" s="2"/>
      <c r="PIV45" s="2"/>
      <c r="PIW45" s="2"/>
      <c r="PIX45" s="2"/>
      <c r="PIY45" s="2"/>
      <c r="PIZ45" s="2"/>
      <c r="PJA45" s="2"/>
      <c r="PJB45" s="2"/>
      <c r="PJC45" s="2"/>
      <c r="PJD45" s="2"/>
      <c r="PJE45" s="2"/>
      <c r="PJF45" s="2"/>
      <c r="PJG45" s="2"/>
      <c r="PJH45" s="2"/>
      <c r="PJI45" s="2"/>
      <c r="PJJ45" s="2"/>
      <c r="PJK45" s="2"/>
      <c r="PJL45" s="2"/>
      <c r="PJM45" s="2"/>
      <c r="PJN45" s="2"/>
      <c r="PJO45" s="2"/>
      <c r="PJP45" s="2"/>
      <c r="PJQ45" s="2"/>
      <c r="PJR45" s="2"/>
      <c r="PJS45" s="2"/>
      <c r="PJT45" s="2"/>
      <c r="PJU45" s="2"/>
      <c r="PJV45" s="2"/>
      <c r="PJW45" s="2"/>
      <c r="PJX45" s="2"/>
      <c r="PJY45" s="2"/>
      <c r="PJZ45" s="2"/>
      <c r="PKA45" s="2"/>
      <c r="PKB45" s="2"/>
      <c r="PKC45" s="2"/>
      <c r="PKD45" s="2"/>
      <c r="PKE45" s="2"/>
      <c r="PKF45" s="2"/>
      <c r="PKG45" s="2"/>
      <c r="PKH45" s="2"/>
      <c r="PKI45" s="2"/>
      <c r="PKJ45" s="2"/>
      <c r="PKK45" s="2"/>
      <c r="PKL45" s="2"/>
      <c r="PKM45" s="2"/>
      <c r="PKN45" s="2"/>
      <c r="PKO45" s="2"/>
      <c r="PKP45" s="2"/>
      <c r="PKQ45" s="2"/>
      <c r="PKR45" s="2"/>
      <c r="PKS45" s="2"/>
      <c r="PKT45" s="2"/>
      <c r="PKU45" s="2"/>
      <c r="PKV45" s="2"/>
      <c r="PKW45" s="2"/>
      <c r="PKX45" s="2"/>
      <c r="PKY45" s="2"/>
      <c r="PKZ45" s="2"/>
      <c r="PLA45" s="2"/>
      <c r="PLB45" s="2"/>
      <c r="PLC45" s="2"/>
      <c r="PLD45" s="2"/>
      <c r="PLE45" s="2"/>
      <c r="PLF45" s="2"/>
      <c r="PLG45" s="2"/>
      <c r="PLH45" s="2"/>
      <c r="PLI45" s="2"/>
      <c r="PLJ45" s="2"/>
      <c r="PLK45" s="2"/>
      <c r="PLL45" s="2"/>
      <c r="PLM45" s="2"/>
      <c r="PLN45" s="2"/>
      <c r="PLO45" s="2"/>
      <c r="PLP45" s="2"/>
      <c r="PLQ45" s="2"/>
      <c r="PLR45" s="2"/>
      <c r="PLS45" s="2"/>
      <c r="PLT45" s="2"/>
      <c r="PLU45" s="2"/>
      <c r="PLV45" s="2"/>
      <c r="PLW45" s="2"/>
      <c r="PLX45" s="2"/>
      <c r="PLY45" s="2"/>
      <c r="PLZ45" s="2"/>
      <c r="PMA45" s="2"/>
      <c r="PMB45" s="2"/>
      <c r="PMC45" s="2"/>
      <c r="PMD45" s="2"/>
      <c r="PME45" s="2"/>
      <c r="PMF45" s="2"/>
      <c r="PMG45" s="2"/>
      <c r="PMH45" s="2"/>
      <c r="PMI45" s="2"/>
      <c r="PMJ45" s="2"/>
      <c r="PMK45" s="2"/>
      <c r="PML45" s="2"/>
      <c r="PMM45" s="2"/>
      <c r="PMN45" s="2"/>
      <c r="PMO45" s="2"/>
      <c r="PMP45" s="2"/>
      <c r="PMQ45" s="2"/>
      <c r="PMR45" s="2"/>
      <c r="PMS45" s="2"/>
      <c r="PMT45" s="2"/>
      <c r="PMU45" s="2"/>
      <c r="PMV45" s="2"/>
      <c r="PMW45" s="2"/>
      <c r="PMX45" s="2"/>
      <c r="PMY45" s="2"/>
      <c r="PMZ45" s="2"/>
      <c r="PNA45" s="2"/>
      <c r="PNB45" s="2"/>
      <c r="PNC45" s="2"/>
      <c r="PND45" s="2"/>
      <c r="PNE45" s="2"/>
      <c r="PNF45" s="2"/>
      <c r="PNG45" s="2"/>
      <c r="PNH45" s="2"/>
      <c r="PNI45" s="2"/>
      <c r="PNJ45" s="2"/>
      <c r="PNK45" s="2"/>
      <c r="PNL45" s="2"/>
      <c r="PNM45" s="2"/>
      <c r="PNN45" s="2"/>
      <c r="PNO45" s="2"/>
      <c r="PNP45" s="2"/>
      <c r="PNQ45" s="2"/>
      <c r="PNR45" s="2"/>
      <c r="PNS45" s="2"/>
      <c r="PNT45" s="2"/>
      <c r="PNU45" s="2"/>
      <c r="PNV45" s="2"/>
      <c r="PNW45" s="2"/>
      <c r="PNX45" s="2"/>
      <c r="PNY45" s="2"/>
      <c r="PNZ45" s="2"/>
      <c r="POA45" s="2"/>
      <c r="POB45" s="2"/>
      <c r="POC45" s="2"/>
      <c r="POD45" s="2"/>
      <c r="POE45" s="2"/>
      <c r="POF45" s="2"/>
      <c r="POG45" s="2"/>
      <c r="POH45" s="2"/>
      <c r="POI45" s="2"/>
      <c r="POJ45" s="2"/>
      <c r="POK45" s="2"/>
      <c r="POL45" s="2"/>
      <c r="POM45" s="2"/>
      <c r="PON45" s="2"/>
      <c r="POO45" s="2"/>
      <c r="POP45" s="2"/>
      <c r="POQ45" s="2"/>
      <c r="POR45" s="2"/>
      <c r="POS45" s="2"/>
      <c r="POT45" s="2"/>
      <c r="POU45" s="2"/>
      <c r="POV45" s="2"/>
      <c r="POW45" s="2"/>
      <c r="POX45" s="2"/>
      <c r="POY45" s="2"/>
      <c r="POZ45" s="2"/>
      <c r="PPA45" s="2"/>
      <c r="PPB45" s="2"/>
      <c r="PPC45" s="2"/>
      <c r="PPD45" s="2"/>
      <c r="PPE45" s="2"/>
      <c r="PPF45" s="2"/>
      <c r="PPG45" s="2"/>
      <c r="PPH45" s="2"/>
      <c r="PPI45" s="2"/>
      <c r="PPJ45" s="2"/>
      <c r="PPK45" s="2"/>
      <c r="PPL45" s="2"/>
      <c r="PPM45" s="2"/>
      <c r="PPN45" s="2"/>
      <c r="PPO45" s="2"/>
      <c r="PPP45" s="2"/>
      <c r="PPQ45" s="2"/>
      <c r="PPR45" s="2"/>
      <c r="PPS45" s="2"/>
      <c r="PPT45" s="2"/>
      <c r="PPU45" s="2"/>
      <c r="PPV45" s="2"/>
      <c r="PPW45" s="2"/>
      <c r="PPX45" s="2"/>
      <c r="PPY45" s="2"/>
      <c r="PPZ45" s="2"/>
      <c r="PQA45" s="2"/>
      <c r="PQB45" s="2"/>
      <c r="PQC45" s="2"/>
      <c r="PQD45" s="2"/>
      <c r="PQE45" s="2"/>
      <c r="PQF45" s="2"/>
      <c r="PQG45" s="2"/>
      <c r="PQH45" s="2"/>
      <c r="PQI45" s="2"/>
      <c r="PQJ45" s="2"/>
      <c r="PQK45" s="2"/>
      <c r="PQL45" s="2"/>
      <c r="PQM45" s="2"/>
      <c r="PQN45" s="2"/>
      <c r="PQO45" s="2"/>
      <c r="PQP45" s="2"/>
      <c r="PQQ45" s="2"/>
      <c r="PQR45" s="2"/>
      <c r="PQS45" s="2"/>
      <c r="PQT45" s="2"/>
      <c r="PQU45" s="2"/>
      <c r="PQV45" s="2"/>
      <c r="PQW45" s="2"/>
      <c r="PQX45" s="2"/>
      <c r="PQY45" s="2"/>
      <c r="PQZ45" s="2"/>
      <c r="PRA45" s="2"/>
      <c r="PRB45" s="2"/>
      <c r="PRC45" s="2"/>
      <c r="PRD45" s="2"/>
      <c r="PRE45" s="2"/>
      <c r="PRF45" s="2"/>
      <c r="PRG45" s="2"/>
      <c r="PRH45" s="2"/>
      <c r="PRI45" s="2"/>
      <c r="PRJ45" s="2"/>
      <c r="PRK45" s="2"/>
      <c r="PRL45" s="2"/>
      <c r="PRM45" s="2"/>
      <c r="PRN45" s="2"/>
      <c r="PRO45" s="2"/>
      <c r="PRP45" s="2"/>
      <c r="PRQ45" s="2"/>
      <c r="PRR45" s="2"/>
      <c r="PRS45" s="2"/>
      <c r="PRT45" s="2"/>
      <c r="PRU45" s="2"/>
      <c r="PRV45" s="2"/>
      <c r="PRW45" s="2"/>
      <c r="PRX45" s="2"/>
      <c r="PRY45" s="2"/>
      <c r="PRZ45" s="2"/>
      <c r="PSA45" s="2"/>
      <c r="PSB45" s="2"/>
      <c r="PSC45" s="2"/>
      <c r="PSD45" s="2"/>
      <c r="PSE45" s="2"/>
      <c r="PSF45" s="2"/>
      <c r="PSG45" s="2"/>
      <c r="PSH45" s="2"/>
      <c r="PSI45" s="2"/>
      <c r="PSJ45" s="2"/>
      <c r="PSK45" s="2"/>
      <c r="PSL45" s="2"/>
      <c r="PSM45" s="2"/>
      <c r="PSN45" s="2"/>
      <c r="PSO45" s="2"/>
      <c r="PSP45" s="2"/>
      <c r="PSQ45" s="2"/>
      <c r="PSR45" s="2"/>
      <c r="PSS45" s="2"/>
      <c r="PST45" s="2"/>
      <c r="PSU45" s="2"/>
      <c r="PSV45" s="2"/>
      <c r="PSW45" s="2"/>
      <c r="PSX45" s="2"/>
      <c r="PSY45" s="2"/>
      <c r="PSZ45" s="2"/>
      <c r="PTA45" s="2"/>
      <c r="PTB45" s="2"/>
      <c r="PTC45" s="2"/>
      <c r="PTD45" s="2"/>
      <c r="PTE45" s="2"/>
      <c r="PTF45" s="2"/>
      <c r="PTG45" s="2"/>
      <c r="PTH45" s="2"/>
      <c r="PTI45" s="2"/>
      <c r="PTJ45" s="2"/>
      <c r="PTK45" s="2"/>
      <c r="PTL45" s="2"/>
      <c r="PTM45" s="2"/>
      <c r="PTN45" s="2"/>
      <c r="PTO45" s="2"/>
      <c r="PTP45" s="2"/>
      <c r="PTQ45" s="2"/>
      <c r="PTR45" s="2"/>
      <c r="PTS45" s="2"/>
      <c r="PTT45" s="2"/>
      <c r="PTU45" s="2"/>
      <c r="PTV45" s="2"/>
      <c r="PTW45" s="2"/>
      <c r="PTX45" s="2"/>
      <c r="PTY45" s="2"/>
      <c r="PTZ45" s="2"/>
      <c r="PUA45" s="2"/>
      <c r="PUB45" s="2"/>
      <c r="PUC45" s="2"/>
      <c r="PUD45" s="2"/>
      <c r="PUE45" s="2"/>
      <c r="PUF45" s="2"/>
      <c r="PUG45" s="2"/>
      <c r="PUH45" s="2"/>
      <c r="PUI45" s="2"/>
      <c r="PUJ45" s="2"/>
      <c r="PUK45" s="2"/>
      <c r="PUL45" s="2"/>
      <c r="PUM45" s="2"/>
      <c r="PUN45" s="2"/>
      <c r="PUO45" s="2"/>
      <c r="PUP45" s="2"/>
      <c r="PUQ45" s="2"/>
      <c r="PUR45" s="2"/>
      <c r="PUS45" s="2"/>
      <c r="PUT45" s="2"/>
      <c r="PUU45" s="2"/>
      <c r="PUV45" s="2"/>
      <c r="PUW45" s="2"/>
      <c r="PUX45" s="2"/>
      <c r="PUY45" s="2"/>
      <c r="PUZ45" s="2"/>
      <c r="PVA45" s="2"/>
      <c r="PVB45" s="2"/>
      <c r="PVC45" s="2"/>
      <c r="PVD45" s="2"/>
      <c r="PVE45" s="2"/>
      <c r="PVF45" s="2"/>
      <c r="PVG45" s="2"/>
      <c r="PVH45" s="2"/>
      <c r="PVI45" s="2"/>
      <c r="PVJ45" s="2"/>
      <c r="PVK45" s="2"/>
      <c r="PVL45" s="2"/>
      <c r="PVM45" s="2"/>
      <c r="PVN45" s="2"/>
      <c r="PVO45" s="2"/>
      <c r="PVP45" s="2"/>
      <c r="PVQ45" s="2"/>
      <c r="PVR45" s="2"/>
      <c r="PVS45" s="2"/>
      <c r="PVT45" s="2"/>
      <c r="PVU45" s="2"/>
      <c r="PVV45" s="2"/>
      <c r="PVW45" s="2"/>
      <c r="PVX45" s="2"/>
      <c r="PVY45" s="2"/>
      <c r="PVZ45" s="2"/>
      <c r="PWA45" s="2"/>
      <c r="PWB45" s="2"/>
      <c r="PWC45" s="2"/>
      <c r="PWD45" s="2"/>
      <c r="PWE45" s="2"/>
      <c r="PWF45" s="2"/>
      <c r="PWG45" s="2"/>
      <c r="PWH45" s="2"/>
      <c r="PWI45" s="2"/>
      <c r="PWJ45" s="2"/>
      <c r="PWK45" s="2"/>
      <c r="PWL45" s="2"/>
      <c r="PWM45" s="2"/>
      <c r="PWN45" s="2"/>
      <c r="PWO45" s="2"/>
      <c r="PWP45" s="2"/>
      <c r="PWQ45" s="2"/>
      <c r="PWR45" s="2"/>
      <c r="PWS45" s="2"/>
      <c r="PWT45" s="2"/>
      <c r="PWU45" s="2"/>
      <c r="PWV45" s="2"/>
      <c r="PWW45" s="2"/>
      <c r="PWX45" s="2"/>
      <c r="PWY45" s="2"/>
      <c r="PWZ45" s="2"/>
      <c r="PXA45" s="2"/>
      <c r="PXB45" s="2"/>
      <c r="PXC45" s="2"/>
      <c r="PXD45" s="2"/>
      <c r="PXE45" s="2"/>
      <c r="PXF45" s="2"/>
      <c r="PXG45" s="2"/>
      <c r="PXH45" s="2"/>
      <c r="PXI45" s="2"/>
      <c r="PXJ45" s="2"/>
      <c r="PXK45" s="2"/>
      <c r="PXL45" s="2"/>
      <c r="PXM45" s="2"/>
      <c r="PXN45" s="2"/>
      <c r="PXO45" s="2"/>
      <c r="PXP45" s="2"/>
      <c r="PXQ45" s="2"/>
      <c r="PXR45" s="2"/>
      <c r="PXS45" s="2"/>
      <c r="PXT45" s="2"/>
      <c r="PXU45" s="2"/>
      <c r="PXV45" s="2"/>
      <c r="PXW45" s="2"/>
      <c r="PXX45" s="2"/>
      <c r="PXY45" s="2"/>
      <c r="PXZ45" s="2"/>
      <c r="PYA45" s="2"/>
      <c r="PYB45" s="2"/>
      <c r="PYC45" s="2"/>
      <c r="PYD45" s="2"/>
      <c r="PYE45" s="2"/>
      <c r="PYF45" s="2"/>
      <c r="PYG45" s="2"/>
      <c r="PYH45" s="2"/>
      <c r="PYI45" s="2"/>
      <c r="PYJ45" s="2"/>
      <c r="PYK45" s="2"/>
      <c r="PYL45" s="2"/>
      <c r="PYM45" s="2"/>
      <c r="PYN45" s="2"/>
      <c r="PYO45" s="2"/>
      <c r="PYP45" s="2"/>
      <c r="PYQ45" s="2"/>
      <c r="PYR45" s="2"/>
      <c r="PYS45" s="2"/>
      <c r="PYT45" s="2"/>
      <c r="PYU45" s="2"/>
      <c r="PYV45" s="2"/>
      <c r="PYW45" s="2"/>
      <c r="PYX45" s="2"/>
      <c r="PYY45" s="2"/>
      <c r="PYZ45" s="2"/>
      <c r="PZA45" s="2"/>
      <c r="PZB45" s="2"/>
      <c r="PZC45" s="2"/>
      <c r="PZD45" s="2"/>
      <c r="PZE45" s="2"/>
      <c r="PZF45" s="2"/>
      <c r="PZG45" s="2"/>
      <c r="PZH45" s="2"/>
      <c r="PZI45" s="2"/>
      <c r="PZJ45" s="2"/>
      <c r="PZK45" s="2"/>
      <c r="PZL45" s="2"/>
      <c r="PZM45" s="2"/>
      <c r="PZN45" s="2"/>
      <c r="PZO45" s="2"/>
      <c r="PZP45" s="2"/>
      <c r="PZQ45" s="2"/>
      <c r="PZR45" s="2"/>
      <c r="PZS45" s="2"/>
      <c r="PZT45" s="2"/>
      <c r="PZU45" s="2"/>
      <c r="PZV45" s="2"/>
      <c r="PZW45" s="2"/>
      <c r="PZX45" s="2"/>
      <c r="PZY45" s="2"/>
      <c r="PZZ45" s="2"/>
      <c r="QAA45" s="2"/>
      <c r="QAB45" s="2"/>
      <c r="QAC45" s="2"/>
      <c r="QAD45" s="2"/>
      <c r="QAE45" s="2"/>
      <c r="QAF45" s="2"/>
      <c r="QAG45" s="2"/>
      <c r="QAH45" s="2"/>
      <c r="QAI45" s="2"/>
      <c r="QAJ45" s="2"/>
      <c r="QAK45" s="2"/>
      <c r="QAL45" s="2"/>
      <c r="QAM45" s="2"/>
      <c r="QAN45" s="2"/>
      <c r="QAO45" s="2"/>
      <c r="QAP45" s="2"/>
      <c r="QAQ45" s="2"/>
      <c r="QAR45" s="2"/>
      <c r="QAS45" s="2"/>
      <c r="QAT45" s="2"/>
      <c r="QAU45" s="2"/>
      <c r="QAV45" s="2"/>
      <c r="QAW45" s="2"/>
      <c r="QAX45" s="2"/>
      <c r="QAY45" s="2"/>
      <c r="QAZ45" s="2"/>
      <c r="QBA45" s="2"/>
      <c r="QBB45" s="2"/>
      <c r="QBC45" s="2"/>
      <c r="QBD45" s="2"/>
      <c r="QBE45" s="2"/>
      <c r="QBF45" s="2"/>
      <c r="QBG45" s="2"/>
      <c r="QBH45" s="2"/>
      <c r="QBI45" s="2"/>
      <c r="QBJ45" s="2"/>
      <c r="QBK45" s="2"/>
      <c r="QBL45" s="2"/>
      <c r="QBM45" s="2"/>
      <c r="QBN45" s="2"/>
      <c r="QBO45" s="2"/>
      <c r="QBP45" s="2"/>
      <c r="QBQ45" s="2"/>
      <c r="QBR45" s="2"/>
      <c r="QBS45" s="2"/>
      <c r="QBT45" s="2"/>
      <c r="QBU45" s="2"/>
      <c r="QBV45" s="2"/>
      <c r="QBW45" s="2"/>
      <c r="QBX45" s="2"/>
      <c r="QBY45" s="2"/>
      <c r="QBZ45" s="2"/>
      <c r="QCA45" s="2"/>
      <c r="QCB45" s="2"/>
      <c r="QCC45" s="2"/>
      <c r="QCD45" s="2"/>
      <c r="QCE45" s="2"/>
      <c r="QCF45" s="2"/>
      <c r="QCG45" s="2"/>
      <c r="QCH45" s="2"/>
      <c r="QCI45" s="2"/>
      <c r="QCJ45" s="2"/>
      <c r="QCK45" s="2"/>
      <c r="QCL45" s="2"/>
      <c r="QCM45" s="2"/>
      <c r="QCN45" s="2"/>
      <c r="QCO45" s="2"/>
      <c r="QCP45" s="2"/>
      <c r="QCQ45" s="2"/>
      <c r="QCR45" s="2"/>
      <c r="QCS45" s="2"/>
      <c r="QCT45" s="2"/>
      <c r="QCU45" s="2"/>
      <c r="QCV45" s="2"/>
      <c r="QCW45" s="2"/>
      <c r="QCX45" s="2"/>
      <c r="QCY45" s="2"/>
      <c r="QCZ45" s="2"/>
      <c r="QDA45" s="2"/>
      <c r="QDB45" s="2"/>
      <c r="QDC45" s="2"/>
      <c r="QDD45" s="2"/>
      <c r="QDE45" s="2"/>
      <c r="QDF45" s="2"/>
      <c r="QDG45" s="2"/>
      <c r="QDH45" s="2"/>
      <c r="QDI45" s="2"/>
      <c r="QDJ45" s="2"/>
      <c r="QDK45" s="2"/>
      <c r="QDL45" s="2"/>
      <c r="QDM45" s="2"/>
      <c r="QDN45" s="2"/>
      <c r="QDO45" s="2"/>
      <c r="QDP45" s="2"/>
      <c r="QDQ45" s="2"/>
      <c r="QDR45" s="2"/>
      <c r="QDS45" s="2"/>
      <c r="QDT45" s="2"/>
      <c r="QDU45" s="2"/>
      <c r="QDV45" s="2"/>
      <c r="QDW45" s="2"/>
      <c r="QDX45" s="2"/>
      <c r="QDY45" s="2"/>
      <c r="QDZ45" s="2"/>
      <c r="QEA45" s="2"/>
      <c r="QEB45" s="2"/>
      <c r="QEC45" s="2"/>
      <c r="QED45" s="2"/>
      <c r="QEE45" s="2"/>
      <c r="QEF45" s="2"/>
      <c r="QEG45" s="2"/>
      <c r="QEH45" s="2"/>
      <c r="QEI45" s="2"/>
      <c r="QEJ45" s="2"/>
      <c r="QEK45" s="2"/>
      <c r="QEL45" s="2"/>
      <c r="QEM45" s="2"/>
      <c r="QEN45" s="2"/>
      <c r="QEO45" s="2"/>
      <c r="QEP45" s="2"/>
      <c r="QEQ45" s="2"/>
      <c r="QER45" s="2"/>
      <c r="QES45" s="2"/>
      <c r="QET45" s="2"/>
      <c r="QEU45" s="2"/>
      <c r="QEV45" s="2"/>
      <c r="QEW45" s="2"/>
      <c r="QEX45" s="2"/>
      <c r="QEY45" s="2"/>
      <c r="QEZ45" s="2"/>
      <c r="QFA45" s="2"/>
      <c r="QFB45" s="2"/>
      <c r="QFC45" s="2"/>
      <c r="QFD45" s="2"/>
      <c r="QFE45" s="2"/>
      <c r="QFF45" s="2"/>
      <c r="QFG45" s="2"/>
      <c r="QFH45" s="2"/>
      <c r="QFI45" s="2"/>
      <c r="QFJ45" s="2"/>
      <c r="QFK45" s="2"/>
      <c r="QFL45" s="2"/>
      <c r="QFM45" s="2"/>
      <c r="QFN45" s="2"/>
      <c r="QFO45" s="2"/>
      <c r="QFP45" s="2"/>
      <c r="QFQ45" s="2"/>
      <c r="QFR45" s="2"/>
      <c r="QFS45" s="2"/>
      <c r="QFT45" s="2"/>
      <c r="QFU45" s="2"/>
      <c r="QFV45" s="2"/>
      <c r="QFW45" s="2"/>
      <c r="QFX45" s="2"/>
      <c r="QFY45" s="2"/>
      <c r="QFZ45" s="2"/>
      <c r="QGA45" s="2"/>
      <c r="QGB45" s="2"/>
      <c r="QGC45" s="2"/>
      <c r="QGD45" s="2"/>
      <c r="QGE45" s="2"/>
      <c r="QGF45" s="2"/>
      <c r="QGG45" s="2"/>
      <c r="QGH45" s="2"/>
      <c r="QGI45" s="2"/>
      <c r="QGJ45" s="2"/>
      <c r="QGK45" s="2"/>
      <c r="QGL45" s="2"/>
      <c r="QGM45" s="2"/>
      <c r="QGN45" s="2"/>
      <c r="QGO45" s="2"/>
      <c r="QGP45" s="2"/>
      <c r="QGQ45" s="2"/>
      <c r="QGR45" s="2"/>
      <c r="QGS45" s="2"/>
      <c r="QGT45" s="2"/>
      <c r="QGU45" s="2"/>
      <c r="QGV45" s="2"/>
      <c r="QGW45" s="2"/>
      <c r="QGX45" s="2"/>
      <c r="QGY45" s="2"/>
      <c r="QGZ45" s="2"/>
      <c r="QHA45" s="2"/>
      <c r="QHB45" s="2"/>
      <c r="QHC45" s="2"/>
      <c r="QHD45" s="2"/>
      <c r="QHE45" s="2"/>
      <c r="QHF45" s="2"/>
      <c r="QHG45" s="2"/>
      <c r="QHH45" s="2"/>
      <c r="QHI45" s="2"/>
      <c r="QHJ45" s="2"/>
      <c r="QHK45" s="2"/>
      <c r="QHL45" s="2"/>
      <c r="QHM45" s="2"/>
      <c r="QHN45" s="2"/>
      <c r="QHO45" s="2"/>
      <c r="QHP45" s="2"/>
      <c r="QHQ45" s="2"/>
      <c r="QHR45" s="2"/>
      <c r="QHS45" s="2"/>
      <c r="QHT45" s="2"/>
      <c r="QHU45" s="2"/>
      <c r="QHV45" s="2"/>
      <c r="QHW45" s="2"/>
      <c r="QHX45" s="2"/>
      <c r="QHY45" s="2"/>
      <c r="QHZ45" s="2"/>
      <c r="QIA45" s="2"/>
      <c r="QIB45" s="2"/>
      <c r="QIC45" s="2"/>
      <c r="QID45" s="2"/>
      <c r="QIE45" s="2"/>
      <c r="QIF45" s="2"/>
      <c r="QIG45" s="2"/>
      <c r="QIH45" s="2"/>
      <c r="QII45" s="2"/>
      <c r="QIJ45" s="2"/>
      <c r="QIK45" s="2"/>
      <c r="QIL45" s="2"/>
      <c r="QIM45" s="2"/>
      <c r="QIN45" s="2"/>
      <c r="QIO45" s="2"/>
      <c r="QIP45" s="2"/>
      <c r="QIQ45" s="2"/>
      <c r="QIR45" s="2"/>
      <c r="QIS45" s="2"/>
      <c r="QIT45" s="2"/>
      <c r="QIU45" s="2"/>
      <c r="QIV45" s="2"/>
      <c r="QIW45" s="2"/>
      <c r="QIX45" s="2"/>
      <c r="QIY45" s="2"/>
      <c r="QIZ45" s="2"/>
      <c r="QJA45" s="2"/>
      <c r="QJB45" s="2"/>
      <c r="QJC45" s="2"/>
      <c r="QJD45" s="2"/>
      <c r="QJE45" s="2"/>
      <c r="QJF45" s="2"/>
      <c r="QJG45" s="2"/>
      <c r="QJH45" s="2"/>
      <c r="QJI45" s="2"/>
      <c r="QJJ45" s="2"/>
      <c r="QJK45" s="2"/>
      <c r="QJL45" s="2"/>
      <c r="QJM45" s="2"/>
      <c r="QJN45" s="2"/>
      <c r="QJO45" s="2"/>
      <c r="QJP45" s="2"/>
      <c r="QJQ45" s="2"/>
      <c r="QJR45" s="2"/>
      <c r="QJS45" s="2"/>
      <c r="QJT45" s="2"/>
      <c r="QJU45" s="2"/>
      <c r="QJV45" s="2"/>
      <c r="QJW45" s="2"/>
      <c r="QJX45" s="2"/>
      <c r="QJY45" s="2"/>
      <c r="QJZ45" s="2"/>
      <c r="QKA45" s="2"/>
      <c r="QKB45" s="2"/>
      <c r="QKC45" s="2"/>
      <c r="QKD45" s="2"/>
      <c r="QKE45" s="2"/>
      <c r="QKF45" s="2"/>
      <c r="QKG45" s="2"/>
      <c r="QKH45" s="2"/>
      <c r="QKI45" s="2"/>
      <c r="QKJ45" s="2"/>
      <c r="QKK45" s="2"/>
      <c r="QKL45" s="2"/>
      <c r="QKM45" s="2"/>
      <c r="QKN45" s="2"/>
      <c r="QKO45" s="2"/>
      <c r="QKP45" s="2"/>
      <c r="QKQ45" s="2"/>
      <c r="QKR45" s="2"/>
      <c r="QKS45" s="2"/>
      <c r="QKT45" s="2"/>
      <c r="QKU45" s="2"/>
      <c r="QKV45" s="2"/>
      <c r="QKW45" s="2"/>
      <c r="QKX45" s="2"/>
      <c r="QKY45" s="2"/>
      <c r="QKZ45" s="2"/>
      <c r="QLA45" s="2"/>
      <c r="QLB45" s="2"/>
      <c r="QLC45" s="2"/>
      <c r="QLD45" s="2"/>
      <c r="QLE45" s="2"/>
      <c r="QLF45" s="2"/>
      <c r="QLG45" s="2"/>
      <c r="QLH45" s="2"/>
      <c r="QLI45" s="2"/>
      <c r="QLJ45" s="2"/>
      <c r="QLK45" s="2"/>
      <c r="QLL45" s="2"/>
      <c r="QLM45" s="2"/>
      <c r="QLN45" s="2"/>
      <c r="QLO45" s="2"/>
      <c r="QLP45" s="2"/>
      <c r="QLQ45" s="2"/>
      <c r="QLR45" s="2"/>
      <c r="QLS45" s="2"/>
      <c r="QLT45" s="2"/>
      <c r="QLU45" s="2"/>
      <c r="QLV45" s="2"/>
      <c r="QLW45" s="2"/>
      <c r="QLX45" s="2"/>
      <c r="QLY45" s="2"/>
      <c r="QLZ45" s="2"/>
      <c r="QMA45" s="2"/>
      <c r="QMB45" s="2"/>
      <c r="QMC45" s="2"/>
      <c r="QMD45" s="2"/>
      <c r="QME45" s="2"/>
      <c r="QMF45" s="2"/>
      <c r="QMG45" s="2"/>
      <c r="QMH45" s="2"/>
      <c r="QMI45" s="2"/>
      <c r="QMJ45" s="2"/>
      <c r="QMK45" s="2"/>
      <c r="QML45" s="2"/>
      <c r="QMM45" s="2"/>
      <c r="QMN45" s="2"/>
      <c r="QMO45" s="2"/>
      <c r="QMP45" s="2"/>
      <c r="QMQ45" s="2"/>
      <c r="QMR45" s="2"/>
      <c r="QMS45" s="2"/>
      <c r="QMT45" s="2"/>
      <c r="QMU45" s="2"/>
      <c r="QMV45" s="2"/>
      <c r="QMW45" s="2"/>
      <c r="QMX45" s="2"/>
      <c r="QMY45" s="2"/>
      <c r="QMZ45" s="2"/>
      <c r="QNA45" s="2"/>
      <c r="QNB45" s="2"/>
      <c r="QNC45" s="2"/>
      <c r="QND45" s="2"/>
      <c r="QNE45" s="2"/>
      <c r="QNF45" s="2"/>
      <c r="QNG45" s="2"/>
      <c r="QNH45" s="2"/>
      <c r="QNI45" s="2"/>
      <c r="QNJ45" s="2"/>
      <c r="QNK45" s="2"/>
      <c r="QNL45" s="2"/>
      <c r="QNM45" s="2"/>
      <c r="QNN45" s="2"/>
      <c r="QNO45" s="2"/>
      <c r="QNP45" s="2"/>
      <c r="QNQ45" s="2"/>
      <c r="QNR45" s="2"/>
      <c r="QNS45" s="2"/>
      <c r="QNT45" s="2"/>
      <c r="QNU45" s="2"/>
      <c r="QNV45" s="2"/>
      <c r="QNW45" s="2"/>
      <c r="QNX45" s="2"/>
      <c r="QNY45" s="2"/>
      <c r="QNZ45" s="2"/>
      <c r="QOA45" s="2"/>
      <c r="QOB45" s="2"/>
      <c r="QOC45" s="2"/>
      <c r="QOD45" s="2"/>
      <c r="QOE45" s="2"/>
      <c r="QOF45" s="2"/>
      <c r="QOG45" s="2"/>
      <c r="QOH45" s="2"/>
      <c r="QOI45" s="2"/>
      <c r="QOJ45" s="2"/>
      <c r="QOK45" s="2"/>
      <c r="QOL45" s="2"/>
      <c r="QOM45" s="2"/>
      <c r="QON45" s="2"/>
      <c r="QOO45" s="2"/>
      <c r="QOP45" s="2"/>
      <c r="QOQ45" s="2"/>
      <c r="QOR45" s="2"/>
      <c r="QOS45" s="2"/>
      <c r="QOT45" s="2"/>
      <c r="QOU45" s="2"/>
      <c r="QOV45" s="2"/>
      <c r="QOW45" s="2"/>
      <c r="QOX45" s="2"/>
      <c r="QOY45" s="2"/>
      <c r="QOZ45" s="2"/>
      <c r="QPA45" s="2"/>
      <c r="QPB45" s="2"/>
      <c r="QPC45" s="2"/>
      <c r="QPD45" s="2"/>
      <c r="QPE45" s="2"/>
      <c r="QPF45" s="2"/>
      <c r="QPG45" s="2"/>
      <c r="QPH45" s="2"/>
      <c r="QPI45" s="2"/>
      <c r="QPJ45" s="2"/>
      <c r="QPK45" s="2"/>
      <c r="QPL45" s="2"/>
      <c r="QPM45" s="2"/>
      <c r="QPN45" s="2"/>
      <c r="QPO45" s="2"/>
      <c r="QPP45" s="2"/>
      <c r="QPQ45" s="2"/>
      <c r="QPR45" s="2"/>
      <c r="QPS45" s="2"/>
      <c r="QPT45" s="2"/>
      <c r="QPU45" s="2"/>
      <c r="QPV45" s="2"/>
      <c r="QPW45" s="2"/>
      <c r="QPX45" s="2"/>
      <c r="QPY45" s="2"/>
      <c r="QPZ45" s="2"/>
      <c r="QQA45" s="2"/>
      <c r="QQB45" s="2"/>
      <c r="QQC45" s="2"/>
      <c r="QQD45" s="2"/>
      <c r="QQE45" s="2"/>
      <c r="QQF45" s="2"/>
      <c r="QQG45" s="2"/>
      <c r="QQH45" s="2"/>
      <c r="QQI45" s="2"/>
      <c r="QQJ45" s="2"/>
      <c r="QQK45" s="2"/>
      <c r="QQL45" s="2"/>
      <c r="QQM45" s="2"/>
      <c r="QQN45" s="2"/>
      <c r="QQO45" s="2"/>
      <c r="QQP45" s="2"/>
      <c r="QQQ45" s="2"/>
      <c r="QQR45" s="2"/>
      <c r="QQS45" s="2"/>
      <c r="QQT45" s="2"/>
      <c r="QQU45" s="2"/>
      <c r="QQV45" s="2"/>
      <c r="QQW45" s="2"/>
      <c r="QQX45" s="2"/>
      <c r="QQY45" s="2"/>
      <c r="QQZ45" s="2"/>
      <c r="QRA45" s="2"/>
      <c r="QRB45" s="2"/>
      <c r="QRC45" s="2"/>
      <c r="QRD45" s="2"/>
      <c r="QRE45" s="2"/>
      <c r="QRF45" s="2"/>
      <c r="QRG45" s="2"/>
      <c r="QRH45" s="2"/>
      <c r="QRI45" s="2"/>
      <c r="QRJ45" s="2"/>
      <c r="QRK45" s="2"/>
      <c r="QRL45" s="2"/>
      <c r="QRM45" s="2"/>
      <c r="QRN45" s="2"/>
      <c r="QRO45" s="2"/>
      <c r="QRP45" s="2"/>
      <c r="QRQ45" s="2"/>
      <c r="QRR45" s="2"/>
      <c r="QRS45" s="2"/>
      <c r="QRT45" s="2"/>
      <c r="QRU45" s="2"/>
      <c r="QRV45" s="2"/>
      <c r="QRW45" s="2"/>
      <c r="QRX45" s="2"/>
      <c r="QRY45" s="2"/>
      <c r="QRZ45" s="2"/>
      <c r="QSA45" s="2"/>
      <c r="QSB45" s="2"/>
      <c r="QSC45" s="2"/>
      <c r="QSD45" s="2"/>
      <c r="QSE45" s="2"/>
      <c r="QSF45" s="2"/>
      <c r="QSG45" s="2"/>
      <c r="QSH45" s="2"/>
      <c r="QSI45" s="2"/>
      <c r="QSJ45" s="2"/>
      <c r="QSK45" s="2"/>
      <c r="QSL45" s="2"/>
      <c r="QSM45" s="2"/>
      <c r="QSN45" s="2"/>
      <c r="QSO45" s="2"/>
      <c r="QSP45" s="2"/>
      <c r="QSQ45" s="2"/>
      <c r="QSR45" s="2"/>
      <c r="QSS45" s="2"/>
      <c r="QST45" s="2"/>
      <c r="QSU45" s="2"/>
      <c r="QSV45" s="2"/>
      <c r="QSW45" s="2"/>
      <c r="QSX45" s="2"/>
      <c r="QSY45" s="2"/>
      <c r="QSZ45" s="2"/>
      <c r="QTA45" s="2"/>
      <c r="QTB45" s="2"/>
      <c r="QTC45" s="2"/>
      <c r="QTD45" s="2"/>
      <c r="QTE45" s="2"/>
      <c r="QTF45" s="2"/>
      <c r="QTG45" s="2"/>
      <c r="QTH45" s="2"/>
      <c r="QTI45" s="2"/>
      <c r="QTJ45" s="2"/>
      <c r="QTK45" s="2"/>
      <c r="QTL45" s="2"/>
      <c r="QTM45" s="2"/>
      <c r="QTN45" s="2"/>
      <c r="QTO45" s="2"/>
      <c r="QTP45" s="2"/>
      <c r="QTQ45" s="2"/>
      <c r="QTR45" s="2"/>
      <c r="QTS45" s="2"/>
      <c r="QTT45" s="2"/>
      <c r="QTU45" s="2"/>
      <c r="QTV45" s="2"/>
      <c r="QTW45" s="2"/>
      <c r="QTX45" s="2"/>
      <c r="QTY45" s="2"/>
      <c r="QTZ45" s="2"/>
      <c r="QUA45" s="2"/>
      <c r="QUB45" s="2"/>
      <c r="QUC45" s="2"/>
      <c r="QUD45" s="2"/>
      <c r="QUE45" s="2"/>
      <c r="QUF45" s="2"/>
      <c r="QUG45" s="2"/>
      <c r="QUH45" s="2"/>
      <c r="QUI45" s="2"/>
      <c r="QUJ45" s="2"/>
      <c r="QUK45" s="2"/>
      <c r="QUL45" s="2"/>
      <c r="QUM45" s="2"/>
      <c r="QUN45" s="2"/>
      <c r="QUO45" s="2"/>
      <c r="QUP45" s="2"/>
      <c r="QUQ45" s="2"/>
      <c r="QUR45" s="2"/>
      <c r="QUS45" s="2"/>
      <c r="QUT45" s="2"/>
      <c r="QUU45" s="2"/>
      <c r="QUV45" s="2"/>
      <c r="QUW45" s="2"/>
      <c r="QUX45" s="2"/>
      <c r="QUY45" s="2"/>
      <c r="QUZ45" s="2"/>
      <c r="QVA45" s="2"/>
      <c r="QVB45" s="2"/>
      <c r="QVC45" s="2"/>
      <c r="QVD45" s="2"/>
      <c r="QVE45" s="2"/>
      <c r="QVF45" s="2"/>
      <c r="QVG45" s="2"/>
      <c r="QVH45" s="2"/>
      <c r="QVI45" s="2"/>
      <c r="QVJ45" s="2"/>
      <c r="QVK45" s="2"/>
      <c r="QVL45" s="2"/>
      <c r="QVM45" s="2"/>
      <c r="QVN45" s="2"/>
      <c r="QVO45" s="2"/>
      <c r="QVP45" s="2"/>
      <c r="QVQ45" s="2"/>
      <c r="QVR45" s="2"/>
      <c r="QVS45" s="2"/>
      <c r="QVT45" s="2"/>
      <c r="QVU45" s="2"/>
      <c r="QVV45" s="2"/>
      <c r="QVW45" s="2"/>
      <c r="QVX45" s="2"/>
      <c r="QVY45" s="2"/>
      <c r="QVZ45" s="2"/>
      <c r="QWA45" s="2"/>
      <c r="QWB45" s="2"/>
      <c r="QWC45" s="2"/>
      <c r="QWD45" s="2"/>
      <c r="QWE45" s="2"/>
      <c r="QWF45" s="2"/>
      <c r="QWG45" s="2"/>
      <c r="QWH45" s="2"/>
      <c r="QWI45" s="2"/>
      <c r="QWJ45" s="2"/>
      <c r="QWK45" s="2"/>
      <c r="QWL45" s="2"/>
      <c r="QWM45" s="2"/>
      <c r="QWN45" s="2"/>
      <c r="QWO45" s="2"/>
      <c r="QWP45" s="2"/>
      <c r="QWQ45" s="2"/>
      <c r="QWR45" s="2"/>
      <c r="QWS45" s="2"/>
      <c r="QWT45" s="2"/>
      <c r="QWU45" s="2"/>
      <c r="QWV45" s="2"/>
      <c r="QWW45" s="2"/>
      <c r="QWX45" s="2"/>
      <c r="QWY45" s="2"/>
      <c r="QWZ45" s="2"/>
      <c r="QXA45" s="2"/>
      <c r="QXB45" s="2"/>
      <c r="QXC45" s="2"/>
      <c r="QXD45" s="2"/>
      <c r="QXE45" s="2"/>
      <c r="QXF45" s="2"/>
      <c r="QXG45" s="2"/>
      <c r="QXH45" s="2"/>
      <c r="QXI45" s="2"/>
      <c r="QXJ45" s="2"/>
      <c r="QXK45" s="2"/>
      <c r="QXL45" s="2"/>
      <c r="QXM45" s="2"/>
      <c r="QXN45" s="2"/>
      <c r="QXO45" s="2"/>
      <c r="QXP45" s="2"/>
      <c r="QXQ45" s="2"/>
      <c r="QXR45" s="2"/>
      <c r="QXS45" s="2"/>
      <c r="QXT45" s="2"/>
      <c r="QXU45" s="2"/>
      <c r="QXV45" s="2"/>
      <c r="QXW45" s="2"/>
      <c r="QXX45" s="2"/>
      <c r="QXY45" s="2"/>
      <c r="QXZ45" s="2"/>
      <c r="QYA45" s="2"/>
      <c r="QYB45" s="2"/>
      <c r="QYC45" s="2"/>
      <c r="QYD45" s="2"/>
      <c r="QYE45" s="2"/>
      <c r="QYF45" s="2"/>
      <c r="QYG45" s="2"/>
      <c r="QYH45" s="2"/>
      <c r="QYI45" s="2"/>
      <c r="QYJ45" s="2"/>
      <c r="QYK45" s="2"/>
      <c r="QYL45" s="2"/>
      <c r="QYM45" s="2"/>
      <c r="QYN45" s="2"/>
      <c r="QYO45" s="2"/>
      <c r="QYP45" s="2"/>
      <c r="QYQ45" s="2"/>
      <c r="QYR45" s="2"/>
      <c r="QYS45" s="2"/>
      <c r="QYT45" s="2"/>
      <c r="QYU45" s="2"/>
      <c r="QYV45" s="2"/>
      <c r="QYW45" s="2"/>
      <c r="QYX45" s="2"/>
      <c r="QYY45" s="2"/>
      <c r="QYZ45" s="2"/>
      <c r="QZA45" s="2"/>
      <c r="QZB45" s="2"/>
      <c r="QZC45" s="2"/>
      <c r="QZD45" s="2"/>
      <c r="QZE45" s="2"/>
      <c r="QZF45" s="2"/>
      <c r="QZG45" s="2"/>
      <c r="QZH45" s="2"/>
      <c r="QZI45" s="2"/>
      <c r="QZJ45" s="2"/>
      <c r="QZK45" s="2"/>
      <c r="QZL45" s="2"/>
      <c r="QZM45" s="2"/>
      <c r="QZN45" s="2"/>
      <c r="QZO45" s="2"/>
      <c r="QZP45" s="2"/>
      <c r="QZQ45" s="2"/>
      <c r="QZR45" s="2"/>
      <c r="QZS45" s="2"/>
      <c r="QZT45" s="2"/>
      <c r="QZU45" s="2"/>
      <c r="QZV45" s="2"/>
      <c r="QZW45" s="2"/>
      <c r="QZX45" s="2"/>
      <c r="QZY45" s="2"/>
      <c r="QZZ45" s="2"/>
      <c r="RAA45" s="2"/>
      <c r="RAB45" s="2"/>
      <c r="RAC45" s="2"/>
      <c r="RAD45" s="2"/>
      <c r="RAE45" s="2"/>
      <c r="RAF45" s="2"/>
      <c r="RAG45" s="2"/>
      <c r="RAH45" s="2"/>
      <c r="RAI45" s="2"/>
      <c r="RAJ45" s="2"/>
      <c r="RAK45" s="2"/>
      <c r="RAL45" s="2"/>
      <c r="RAM45" s="2"/>
      <c r="RAN45" s="2"/>
      <c r="RAO45" s="2"/>
      <c r="RAP45" s="2"/>
      <c r="RAQ45" s="2"/>
      <c r="RAR45" s="2"/>
      <c r="RAS45" s="2"/>
      <c r="RAT45" s="2"/>
      <c r="RAU45" s="2"/>
      <c r="RAV45" s="2"/>
      <c r="RAW45" s="2"/>
      <c r="RAX45" s="2"/>
      <c r="RAY45" s="2"/>
      <c r="RAZ45" s="2"/>
      <c r="RBA45" s="2"/>
      <c r="RBB45" s="2"/>
      <c r="RBC45" s="2"/>
      <c r="RBD45" s="2"/>
      <c r="RBE45" s="2"/>
      <c r="RBF45" s="2"/>
      <c r="RBG45" s="2"/>
      <c r="RBH45" s="2"/>
      <c r="RBI45" s="2"/>
      <c r="RBJ45" s="2"/>
      <c r="RBK45" s="2"/>
      <c r="RBL45" s="2"/>
      <c r="RBM45" s="2"/>
      <c r="RBN45" s="2"/>
      <c r="RBO45" s="2"/>
      <c r="RBP45" s="2"/>
      <c r="RBQ45" s="2"/>
      <c r="RBR45" s="2"/>
      <c r="RBS45" s="2"/>
      <c r="RBT45" s="2"/>
      <c r="RBU45" s="2"/>
      <c r="RBV45" s="2"/>
      <c r="RBW45" s="2"/>
      <c r="RBX45" s="2"/>
      <c r="RBY45" s="2"/>
      <c r="RBZ45" s="2"/>
      <c r="RCA45" s="2"/>
      <c r="RCB45" s="2"/>
      <c r="RCC45" s="2"/>
      <c r="RCD45" s="2"/>
      <c r="RCE45" s="2"/>
      <c r="RCF45" s="2"/>
      <c r="RCG45" s="2"/>
      <c r="RCH45" s="2"/>
      <c r="RCI45" s="2"/>
      <c r="RCJ45" s="2"/>
      <c r="RCK45" s="2"/>
      <c r="RCL45" s="2"/>
      <c r="RCM45" s="2"/>
      <c r="RCN45" s="2"/>
      <c r="RCO45" s="2"/>
      <c r="RCP45" s="2"/>
      <c r="RCQ45" s="2"/>
      <c r="RCR45" s="2"/>
      <c r="RCS45" s="2"/>
      <c r="RCT45" s="2"/>
      <c r="RCU45" s="2"/>
      <c r="RCV45" s="2"/>
      <c r="RCW45" s="2"/>
      <c r="RCX45" s="2"/>
      <c r="RCY45" s="2"/>
      <c r="RCZ45" s="2"/>
      <c r="RDA45" s="2"/>
      <c r="RDB45" s="2"/>
      <c r="RDC45" s="2"/>
      <c r="RDD45" s="2"/>
      <c r="RDE45" s="2"/>
      <c r="RDF45" s="2"/>
      <c r="RDG45" s="2"/>
      <c r="RDH45" s="2"/>
      <c r="RDI45" s="2"/>
      <c r="RDJ45" s="2"/>
      <c r="RDK45" s="2"/>
      <c r="RDL45" s="2"/>
      <c r="RDM45" s="2"/>
      <c r="RDN45" s="2"/>
      <c r="RDO45" s="2"/>
      <c r="RDP45" s="2"/>
      <c r="RDQ45" s="2"/>
      <c r="RDR45" s="2"/>
      <c r="RDS45" s="2"/>
      <c r="RDT45" s="2"/>
      <c r="RDU45" s="2"/>
      <c r="RDV45" s="2"/>
      <c r="RDW45" s="2"/>
      <c r="RDX45" s="2"/>
      <c r="RDY45" s="2"/>
      <c r="RDZ45" s="2"/>
      <c r="REA45" s="2"/>
      <c r="REB45" s="2"/>
      <c r="REC45" s="2"/>
      <c r="RED45" s="2"/>
      <c r="REE45" s="2"/>
      <c r="REF45" s="2"/>
      <c r="REG45" s="2"/>
      <c r="REH45" s="2"/>
      <c r="REI45" s="2"/>
      <c r="REJ45" s="2"/>
      <c r="REK45" s="2"/>
      <c r="REL45" s="2"/>
      <c r="REM45" s="2"/>
      <c r="REN45" s="2"/>
      <c r="REO45" s="2"/>
      <c r="REP45" s="2"/>
      <c r="REQ45" s="2"/>
      <c r="RER45" s="2"/>
      <c r="RES45" s="2"/>
      <c r="RET45" s="2"/>
      <c r="REU45" s="2"/>
      <c r="REV45" s="2"/>
      <c r="REW45" s="2"/>
      <c r="REX45" s="2"/>
      <c r="REY45" s="2"/>
      <c r="REZ45" s="2"/>
      <c r="RFA45" s="2"/>
      <c r="RFB45" s="2"/>
      <c r="RFC45" s="2"/>
      <c r="RFD45" s="2"/>
      <c r="RFE45" s="2"/>
      <c r="RFF45" s="2"/>
      <c r="RFG45" s="2"/>
      <c r="RFH45" s="2"/>
      <c r="RFI45" s="2"/>
      <c r="RFJ45" s="2"/>
      <c r="RFK45" s="2"/>
      <c r="RFL45" s="2"/>
      <c r="RFM45" s="2"/>
      <c r="RFN45" s="2"/>
      <c r="RFO45" s="2"/>
      <c r="RFP45" s="2"/>
      <c r="RFQ45" s="2"/>
      <c r="RFR45" s="2"/>
      <c r="RFS45" s="2"/>
      <c r="RFT45" s="2"/>
      <c r="RFU45" s="2"/>
      <c r="RFV45" s="2"/>
      <c r="RFW45" s="2"/>
      <c r="RFX45" s="2"/>
      <c r="RFY45" s="2"/>
      <c r="RFZ45" s="2"/>
      <c r="RGA45" s="2"/>
      <c r="RGB45" s="2"/>
      <c r="RGC45" s="2"/>
      <c r="RGD45" s="2"/>
      <c r="RGE45" s="2"/>
      <c r="RGF45" s="2"/>
      <c r="RGG45" s="2"/>
      <c r="RGH45" s="2"/>
      <c r="RGI45" s="2"/>
      <c r="RGJ45" s="2"/>
      <c r="RGK45" s="2"/>
      <c r="RGL45" s="2"/>
      <c r="RGM45" s="2"/>
      <c r="RGN45" s="2"/>
      <c r="RGO45" s="2"/>
      <c r="RGP45" s="2"/>
      <c r="RGQ45" s="2"/>
      <c r="RGR45" s="2"/>
      <c r="RGS45" s="2"/>
      <c r="RGT45" s="2"/>
      <c r="RGU45" s="2"/>
      <c r="RGV45" s="2"/>
      <c r="RGW45" s="2"/>
      <c r="RGX45" s="2"/>
      <c r="RGY45" s="2"/>
      <c r="RGZ45" s="2"/>
      <c r="RHA45" s="2"/>
      <c r="RHB45" s="2"/>
      <c r="RHC45" s="2"/>
      <c r="RHD45" s="2"/>
      <c r="RHE45" s="2"/>
      <c r="RHF45" s="2"/>
      <c r="RHG45" s="2"/>
      <c r="RHH45" s="2"/>
      <c r="RHI45" s="2"/>
      <c r="RHJ45" s="2"/>
      <c r="RHK45" s="2"/>
      <c r="RHL45" s="2"/>
      <c r="RHM45" s="2"/>
      <c r="RHN45" s="2"/>
      <c r="RHO45" s="2"/>
      <c r="RHP45" s="2"/>
      <c r="RHQ45" s="2"/>
      <c r="RHR45" s="2"/>
      <c r="RHS45" s="2"/>
      <c r="RHT45" s="2"/>
      <c r="RHU45" s="2"/>
      <c r="RHV45" s="2"/>
      <c r="RHW45" s="2"/>
      <c r="RHX45" s="2"/>
      <c r="RHY45" s="2"/>
      <c r="RHZ45" s="2"/>
      <c r="RIA45" s="2"/>
      <c r="RIB45" s="2"/>
      <c r="RIC45" s="2"/>
      <c r="RID45" s="2"/>
      <c r="RIE45" s="2"/>
      <c r="RIF45" s="2"/>
      <c r="RIG45" s="2"/>
      <c r="RIH45" s="2"/>
      <c r="RII45" s="2"/>
      <c r="RIJ45" s="2"/>
      <c r="RIK45" s="2"/>
      <c r="RIL45" s="2"/>
      <c r="RIM45" s="2"/>
      <c r="RIN45" s="2"/>
      <c r="RIO45" s="2"/>
      <c r="RIP45" s="2"/>
      <c r="RIQ45" s="2"/>
      <c r="RIR45" s="2"/>
      <c r="RIS45" s="2"/>
      <c r="RIT45" s="2"/>
      <c r="RIU45" s="2"/>
      <c r="RIV45" s="2"/>
      <c r="RIW45" s="2"/>
      <c r="RIX45" s="2"/>
      <c r="RIY45" s="2"/>
      <c r="RIZ45" s="2"/>
      <c r="RJA45" s="2"/>
      <c r="RJB45" s="2"/>
      <c r="RJC45" s="2"/>
      <c r="RJD45" s="2"/>
      <c r="RJE45" s="2"/>
      <c r="RJF45" s="2"/>
      <c r="RJG45" s="2"/>
      <c r="RJH45" s="2"/>
      <c r="RJI45" s="2"/>
      <c r="RJJ45" s="2"/>
      <c r="RJK45" s="2"/>
      <c r="RJL45" s="2"/>
      <c r="RJM45" s="2"/>
      <c r="RJN45" s="2"/>
      <c r="RJO45" s="2"/>
      <c r="RJP45" s="2"/>
      <c r="RJQ45" s="2"/>
      <c r="RJR45" s="2"/>
      <c r="RJS45" s="2"/>
      <c r="RJT45" s="2"/>
      <c r="RJU45" s="2"/>
      <c r="RJV45" s="2"/>
      <c r="RJW45" s="2"/>
      <c r="RJX45" s="2"/>
      <c r="RJY45" s="2"/>
      <c r="RJZ45" s="2"/>
      <c r="RKA45" s="2"/>
      <c r="RKB45" s="2"/>
      <c r="RKC45" s="2"/>
      <c r="RKD45" s="2"/>
      <c r="RKE45" s="2"/>
      <c r="RKF45" s="2"/>
      <c r="RKG45" s="2"/>
      <c r="RKH45" s="2"/>
      <c r="RKI45" s="2"/>
      <c r="RKJ45" s="2"/>
      <c r="RKK45" s="2"/>
      <c r="RKL45" s="2"/>
      <c r="RKM45" s="2"/>
      <c r="RKN45" s="2"/>
      <c r="RKO45" s="2"/>
      <c r="RKP45" s="2"/>
      <c r="RKQ45" s="2"/>
      <c r="RKR45" s="2"/>
      <c r="RKS45" s="2"/>
      <c r="RKT45" s="2"/>
      <c r="RKU45" s="2"/>
      <c r="RKV45" s="2"/>
      <c r="RKW45" s="2"/>
      <c r="RKX45" s="2"/>
      <c r="RKY45" s="2"/>
      <c r="RKZ45" s="2"/>
      <c r="RLA45" s="2"/>
      <c r="RLB45" s="2"/>
      <c r="RLC45" s="2"/>
      <c r="RLD45" s="2"/>
      <c r="RLE45" s="2"/>
      <c r="RLF45" s="2"/>
      <c r="RLG45" s="2"/>
      <c r="RLH45" s="2"/>
      <c r="RLI45" s="2"/>
      <c r="RLJ45" s="2"/>
      <c r="RLK45" s="2"/>
      <c r="RLL45" s="2"/>
      <c r="RLM45" s="2"/>
      <c r="RLN45" s="2"/>
      <c r="RLO45" s="2"/>
      <c r="RLP45" s="2"/>
      <c r="RLQ45" s="2"/>
      <c r="RLR45" s="2"/>
      <c r="RLS45" s="2"/>
      <c r="RLT45" s="2"/>
      <c r="RLU45" s="2"/>
      <c r="RLV45" s="2"/>
      <c r="RLW45" s="2"/>
      <c r="RLX45" s="2"/>
      <c r="RLY45" s="2"/>
      <c r="RLZ45" s="2"/>
      <c r="RMA45" s="2"/>
      <c r="RMB45" s="2"/>
      <c r="RMC45" s="2"/>
      <c r="RMD45" s="2"/>
      <c r="RME45" s="2"/>
      <c r="RMF45" s="2"/>
      <c r="RMG45" s="2"/>
      <c r="RMH45" s="2"/>
      <c r="RMI45" s="2"/>
      <c r="RMJ45" s="2"/>
      <c r="RMK45" s="2"/>
      <c r="RML45" s="2"/>
      <c r="RMM45" s="2"/>
      <c r="RMN45" s="2"/>
      <c r="RMO45" s="2"/>
      <c r="RMP45" s="2"/>
      <c r="RMQ45" s="2"/>
      <c r="RMR45" s="2"/>
      <c r="RMS45" s="2"/>
      <c r="RMT45" s="2"/>
      <c r="RMU45" s="2"/>
      <c r="RMV45" s="2"/>
      <c r="RMW45" s="2"/>
      <c r="RMX45" s="2"/>
      <c r="RMY45" s="2"/>
      <c r="RMZ45" s="2"/>
      <c r="RNA45" s="2"/>
      <c r="RNB45" s="2"/>
      <c r="RNC45" s="2"/>
      <c r="RND45" s="2"/>
      <c r="RNE45" s="2"/>
      <c r="RNF45" s="2"/>
      <c r="RNG45" s="2"/>
      <c r="RNH45" s="2"/>
      <c r="RNI45" s="2"/>
      <c r="RNJ45" s="2"/>
      <c r="RNK45" s="2"/>
      <c r="RNL45" s="2"/>
      <c r="RNM45" s="2"/>
      <c r="RNN45" s="2"/>
      <c r="RNO45" s="2"/>
      <c r="RNP45" s="2"/>
      <c r="RNQ45" s="2"/>
      <c r="RNR45" s="2"/>
      <c r="RNS45" s="2"/>
      <c r="RNT45" s="2"/>
      <c r="RNU45" s="2"/>
      <c r="RNV45" s="2"/>
      <c r="RNW45" s="2"/>
      <c r="RNX45" s="2"/>
      <c r="RNY45" s="2"/>
      <c r="RNZ45" s="2"/>
      <c r="ROA45" s="2"/>
      <c r="ROB45" s="2"/>
      <c r="ROC45" s="2"/>
      <c r="ROD45" s="2"/>
      <c r="ROE45" s="2"/>
      <c r="ROF45" s="2"/>
      <c r="ROG45" s="2"/>
      <c r="ROH45" s="2"/>
      <c r="ROI45" s="2"/>
      <c r="ROJ45" s="2"/>
      <c r="ROK45" s="2"/>
      <c r="ROL45" s="2"/>
      <c r="ROM45" s="2"/>
      <c r="RON45" s="2"/>
      <c r="ROO45" s="2"/>
      <c r="ROP45" s="2"/>
      <c r="ROQ45" s="2"/>
      <c r="ROR45" s="2"/>
      <c r="ROS45" s="2"/>
      <c r="ROT45" s="2"/>
      <c r="ROU45" s="2"/>
      <c r="ROV45" s="2"/>
      <c r="ROW45" s="2"/>
      <c r="ROX45" s="2"/>
      <c r="ROY45" s="2"/>
      <c r="ROZ45" s="2"/>
      <c r="RPA45" s="2"/>
      <c r="RPB45" s="2"/>
      <c r="RPC45" s="2"/>
      <c r="RPD45" s="2"/>
      <c r="RPE45" s="2"/>
      <c r="RPF45" s="2"/>
      <c r="RPG45" s="2"/>
      <c r="RPH45" s="2"/>
      <c r="RPI45" s="2"/>
      <c r="RPJ45" s="2"/>
      <c r="RPK45" s="2"/>
      <c r="RPL45" s="2"/>
      <c r="RPM45" s="2"/>
      <c r="RPN45" s="2"/>
      <c r="RPO45" s="2"/>
      <c r="RPP45" s="2"/>
      <c r="RPQ45" s="2"/>
      <c r="RPR45" s="2"/>
      <c r="RPS45" s="2"/>
      <c r="RPT45" s="2"/>
      <c r="RPU45" s="2"/>
      <c r="RPV45" s="2"/>
      <c r="RPW45" s="2"/>
      <c r="RPX45" s="2"/>
      <c r="RPY45" s="2"/>
      <c r="RPZ45" s="2"/>
      <c r="RQA45" s="2"/>
      <c r="RQB45" s="2"/>
      <c r="RQC45" s="2"/>
      <c r="RQD45" s="2"/>
      <c r="RQE45" s="2"/>
      <c r="RQF45" s="2"/>
      <c r="RQG45" s="2"/>
      <c r="RQH45" s="2"/>
      <c r="RQI45" s="2"/>
      <c r="RQJ45" s="2"/>
      <c r="RQK45" s="2"/>
      <c r="RQL45" s="2"/>
      <c r="RQM45" s="2"/>
      <c r="RQN45" s="2"/>
      <c r="RQO45" s="2"/>
      <c r="RQP45" s="2"/>
      <c r="RQQ45" s="2"/>
      <c r="RQR45" s="2"/>
      <c r="RQS45" s="2"/>
      <c r="RQT45" s="2"/>
      <c r="RQU45" s="2"/>
      <c r="RQV45" s="2"/>
      <c r="RQW45" s="2"/>
      <c r="RQX45" s="2"/>
      <c r="RQY45" s="2"/>
      <c r="RQZ45" s="2"/>
      <c r="RRA45" s="2"/>
      <c r="RRB45" s="2"/>
      <c r="RRC45" s="2"/>
      <c r="RRD45" s="2"/>
      <c r="RRE45" s="2"/>
      <c r="RRF45" s="2"/>
      <c r="RRG45" s="2"/>
      <c r="RRH45" s="2"/>
      <c r="RRI45" s="2"/>
      <c r="RRJ45" s="2"/>
      <c r="RRK45" s="2"/>
      <c r="RRL45" s="2"/>
      <c r="RRM45" s="2"/>
      <c r="RRN45" s="2"/>
      <c r="RRO45" s="2"/>
      <c r="RRP45" s="2"/>
      <c r="RRQ45" s="2"/>
      <c r="RRR45" s="2"/>
      <c r="RRS45" s="2"/>
      <c r="RRT45" s="2"/>
      <c r="RRU45" s="2"/>
      <c r="RRV45" s="2"/>
      <c r="RRW45" s="2"/>
      <c r="RRX45" s="2"/>
      <c r="RRY45" s="2"/>
      <c r="RRZ45" s="2"/>
      <c r="RSA45" s="2"/>
      <c r="RSB45" s="2"/>
      <c r="RSC45" s="2"/>
      <c r="RSD45" s="2"/>
      <c r="RSE45" s="2"/>
      <c r="RSF45" s="2"/>
      <c r="RSG45" s="2"/>
      <c r="RSH45" s="2"/>
      <c r="RSI45" s="2"/>
      <c r="RSJ45" s="2"/>
      <c r="RSK45" s="2"/>
      <c r="RSL45" s="2"/>
      <c r="RSM45" s="2"/>
      <c r="RSN45" s="2"/>
      <c r="RSO45" s="2"/>
      <c r="RSP45" s="2"/>
      <c r="RSQ45" s="2"/>
      <c r="RSR45" s="2"/>
      <c r="RSS45" s="2"/>
      <c r="RST45" s="2"/>
      <c r="RSU45" s="2"/>
      <c r="RSV45" s="2"/>
      <c r="RSW45" s="2"/>
      <c r="RSX45" s="2"/>
      <c r="RSY45" s="2"/>
      <c r="RSZ45" s="2"/>
      <c r="RTA45" s="2"/>
      <c r="RTB45" s="2"/>
      <c r="RTC45" s="2"/>
      <c r="RTD45" s="2"/>
      <c r="RTE45" s="2"/>
      <c r="RTF45" s="2"/>
      <c r="RTG45" s="2"/>
      <c r="RTH45" s="2"/>
      <c r="RTI45" s="2"/>
      <c r="RTJ45" s="2"/>
      <c r="RTK45" s="2"/>
      <c r="RTL45" s="2"/>
      <c r="RTM45" s="2"/>
      <c r="RTN45" s="2"/>
      <c r="RTO45" s="2"/>
      <c r="RTP45" s="2"/>
      <c r="RTQ45" s="2"/>
      <c r="RTR45" s="2"/>
      <c r="RTS45" s="2"/>
      <c r="RTT45" s="2"/>
      <c r="RTU45" s="2"/>
      <c r="RTV45" s="2"/>
      <c r="RTW45" s="2"/>
      <c r="RTX45" s="2"/>
      <c r="RTY45" s="2"/>
      <c r="RTZ45" s="2"/>
      <c r="RUA45" s="2"/>
      <c r="RUB45" s="2"/>
      <c r="RUC45" s="2"/>
      <c r="RUD45" s="2"/>
      <c r="RUE45" s="2"/>
      <c r="RUF45" s="2"/>
      <c r="RUG45" s="2"/>
      <c r="RUH45" s="2"/>
      <c r="RUI45" s="2"/>
      <c r="RUJ45" s="2"/>
      <c r="RUK45" s="2"/>
      <c r="RUL45" s="2"/>
      <c r="RUM45" s="2"/>
      <c r="RUN45" s="2"/>
      <c r="RUO45" s="2"/>
      <c r="RUP45" s="2"/>
      <c r="RUQ45" s="2"/>
      <c r="RUR45" s="2"/>
      <c r="RUS45" s="2"/>
      <c r="RUT45" s="2"/>
      <c r="RUU45" s="2"/>
      <c r="RUV45" s="2"/>
      <c r="RUW45" s="2"/>
      <c r="RUX45" s="2"/>
      <c r="RUY45" s="2"/>
      <c r="RUZ45" s="2"/>
      <c r="RVA45" s="2"/>
      <c r="RVB45" s="2"/>
      <c r="RVC45" s="2"/>
      <c r="RVD45" s="2"/>
      <c r="RVE45" s="2"/>
      <c r="RVF45" s="2"/>
      <c r="RVG45" s="2"/>
      <c r="RVH45" s="2"/>
      <c r="RVI45" s="2"/>
      <c r="RVJ45" s="2"/>
      <c r="RVK45" s="2"/>
      <c r="RVL45" s="2"/>
      <c r="RVM45" s="2"/>
      <c r="RVN45" s="2"/>
      <c r="RVO45" s="2"/>
      <c r="RVP45" s="2"/>
      <c r="RVQ45" s="2"/>
      <c r="RVR45" s="2"/>
      <c r="RVS45" s="2"/>
      <c r="RVT45" s="2"/>
      <c r="RVU45" s="2"/>
      <c r="RVV45" s="2"/>
      <c r="RVW45" s="2"/>
      <c r="RVX45" s="2"/>
      <c r="RVY45" s="2"/>
      <c r="RVZ45" s="2"/>
      <c r="RWA45" s="2"/>
      <c r="RWB45" s="2"/>
      <c r="RWC45" s="2"/>
      <c r="RWD45" s="2"/>
      <c r="RWE45" s="2"/>
      <c r="RWF45" s="2"/>
      <c r="RWG45" s="2"/>
      <c r="RWH45" s="2"/>
      <c r="RWI45" s="2"/>
      <c r="RWJ45" s="2"/>
      <c r="RWK45" s="2"/>
      <c r="RWL45" s="2"/>
      <c r="RWM45" s="2"/>
      <c r="RWN45" s="2"/>
      <c r="RWO45" s="2"/>
      <c r="RWP45" s="2"/>
      <c r="RWQ45" s="2"/>
      <c r="RWR45" s="2"/>
      <c r="RWS45" s="2"/>
      <c r="RWT45" s="2"/>
      <c r="RWU45" s="2"/>
      <c r="RWV45" s="2"/>
      <c r="RWW45" s="2"/>
      <c r="RWX45" s="2"/>
      <c r="RWY45" s="2"/>
      <c r="RWZ45" s="2"/>
      <c r="RXA45" s="2"/>
      <c r="RXB45" s="2"/>
      <c r="RXC45" s="2"/>
      <c r="RXD45" s="2"/>
      <c r="RXE45" s="2"/>
      <c r="RXF45" s="2"/>
      <c r="RXG45" s="2"/>
      <c r="RXH45" s="2"/>
      <c r="RXI45" s="2"/>
      <c r="RXJ45" s="2"/>
      <c r="RXK45" s="2"/>
      <c r="RXL45" s="2"/>
      <c r="RXM45" s="2"/>
      <c r="RXN45" s="2"/>
      <c r="RXO45" s="2"/>
      <c r="RXP45" s="2"/>
      <c r="RXQ45" s="2"/>
      <c r="RXR45" s="2"/>
      <c r="RXS45" s="2"/>
      <c r="RXT45" s="2"/>
      <c r="RXU45" s="2"/>
      <c r="RXV45" s="2"/>
      <c r="RXW45" s="2"/>
      <c r="RXX45" s="2"/>
      <c r="RXY45" s="2"/>
      <c r="RXZ45" s="2"/>
      <c r="RYA45" s="2"/>
      <c r="RYB45" s="2"/>
      <c r="RYC45" s="2"/>
      <c r="RYD45" s="2"/>
      <c r="RYE45" s="2"/>
      <c r="RYF45" s="2"/>
      <c r="RYG45" s="2"/>
      <c r="RYH45" s="2"/>
      <c r="RYI45" s="2"/>
      <c r="RYJ45" s="2"/>
      <c r="RYK45" s="2"/>
      <c r="RYL45" s="2"/>
      <c r="RYM45" s="2"/>
      <c r="RYN45" s="2"/>
      <c r="RYO45" s="2"/>
      <c r="RYP45" s="2"/>
      <c r="RYQ45" s="2"/>
      <c r="RYR45" s="2"/>
      <c r="RYS45" s="2"/>
      <c r="RYT45" s="2"/>
      <c r="RYU45" s="2"/>
      <c r="RYV45" s="2"/>
      <c r="RYW45" s="2"/>
      <c r="RYX45" s="2"/>
      <c r="RYY45" s="2"/>
      <c r="RYZ45" s="2"/>
      <c r="RZA45" s="2"/>
      <c r="RZB45" s="2"/>
      <c r="RZC45" s="2"/>
      <c r="RZD45" s="2"/>
      <c r="RZE45" s="2"/>
      <c r="RZF45" s="2"/>
      <c r="RZG45" s="2"/>
      <c r="RZH45" s="2"/>
      <c r="RZI45" s="2"/>
      <c r="RZJ45" s="2"/>
      <c r="RZK45" s="2"/>
      <c r="RZL45" s="2"/>
      <c r="RZM45" s="2"/>
      <c r="RZN45" s="2"/>
      <c r="RZO45" s="2"/>
      <c r="RZP45" s="2"/>
      <c r="RZQ45" s="2"/>
      <c r="RZR45" s="2"/>
      <c r="RZS45" s="2"/>
      <c r="RZT45" s="2"/>
      <c r="RZU45" s="2"/>
      <c r="RZV45" s="2"/>
      <c r="RZW45" s="2"/>
      <c r="RZX45" s="2"/>
      <c r="RZY45" s="2"/>
      <c r="RZZ45" s="2"/>
      <c r="SAA45" s="2"/>
      <c r="SAB45" s="2"/>
      <c r="SAC45" s="2"/>
      <c r="SAD45" s="2"/>
      <c r="SAE45" s="2"/>
      <c r="SAF45" s="2"/>
      <c r="SAG45" s="2"/>
      <c r="SAH45" s="2"/>
      <c r="SAI45" s="2"/>
      <c r="SAJ45" s="2"/>
      <c r="SAK45" s="2"/>
      <c r="SAL45" s="2"/>
      <c r="SAM45" s="2"/>
      <c r="SAN45" s="2"/>
      <c r="SAO45" s="2"/>
      <c r="SAP45" s="2"/>
      <c r="SAQ45" s="2"/>
      <c r="SAR45" s="2"/>
      <c r="SAS45" s="2"/>
      <c r="SAT45" s="2"/>
      <c r="SAU45" s="2"/>
      <c r="SAV45" s="2"/>
      <c r="SAW45" s="2"/>
      <c r="SAX45" s="2"/>
      <c r="SAY45" s="2"/>
      <c r="SAZ45" s="2"/>
      <c r="SBA45" s="2"/>
      <c r="SBB45" s="2"/>
      <c r="SBC45" s="2"/>
      <c r="SBD45" s="2"/>
      <c r="SBE45" s="2"/>
      <c r="SBF45" s="2"/>
      <c r="SBG45" s="2"/>
      <c r="SBH45" s="2"/>
      <c r="SBI45" s="2"/>
      <c r="SBJ45" s="2"/>
      <c r="SBK45" s="2"/>
      <c r="SBL45" s="2"/>
      <c r="SBM45" s="2"/>
      <c r="SBN45" s="2"/>
      <c r="SBO45" s="2"/>
      <c r="SBP45" s="2"/>
      <c r="SBQ45" s="2"/>
      <c r="SBR45" s="2"/>
      <c r="SBS45" s="2"/>
      <c r="SBT45" s="2"/>
      <c r="SBU45" s="2"/>
      <c r="SBV45" s="2"/>
      <c r="SBW45" s="2"/>
      <c r="SBX45" s="2"/>
      <c r="SBY45" s="2"/>
      <c r="SBZ45" s="2"/>
      <c r="SCA45" s="2"/>
      <c r="SCB45" s="2"/>
      <c r="SCC45" s="2"/>
      <c r="SCD45" s="2"/>
      <c r="SCE45" s="2"/>
      <c r="SCF45" s="2"/>
      <c r="SCG45" s="2"/>
      <c r="SCH45" s="2"/>
      <c r="SCI45" s="2"/>
      <c r="SCJ45" s="2"/>
      <c r="SCK45" s="2"/>
      <c r="SCL45" s="2"/>
      <c r="SCM45" s="2"/>
      <c r="SCN45" s="2"/>
      <c r="SCO45" s="2"/>
      <c r="SCP45" s="2"/>
      <c r="SCQ45" s="2"/>
      <c r="SCR45" s="2"/>
      <c r="SCS45" s="2"/>
      <c r="SCT45" s="2"/>
      <c r="SCU45" s="2"/>
      <c r="SCV45" s="2"/>
      <c r="SCW45" s="2"/>
      <c r="SCX45" s="2"/>
      <c r="SCY45" s="2"/>
      <c r="SCZ45" s="2"/>
      <c r="SDA45" s="2"/>
      <c r="SDB45" s="2"/>
      <c r="SDC45" s="2"/>
      <c r="SDD45" s="2"/>
      <c r="SDE45" s="2"/>
      <c r="SDF45" s="2"/>
      <c r="SDG45" s="2"/>
      <c r="SDH45" s="2"/>
      <c r="SDI45" s="2"/>
      <c r="SDJ45" s="2"/>
      <c r="SDK45" s="2"/>
      <c r="SDL45" s="2"/>
      <c r="SDM45" s="2"/>
      <c r="SDN45" s="2"/>
      <c r="SDO45" s="2"/>
      <c r="SDP45" s="2"/>
      <c r="SDQ45" s="2"/>
      <c r="SDR45" s="2"/>
      <c r="SDS45" s="2"/>
      <c r="SDT45" s="2"/>
      <c r="SDU45" s="2"/>
      <c r="SDV45" s="2"/>
      <c r="SDW45" s="2"/>
      <c r="SDX45" s="2"/>
      <c r="SDY45" s="2"/>
      <c r="SDZ45" s="2"/>
      <c r="SEA45" s="2"/>
      <c r="SEB45" s="2"/>
      <c r="SEC45" s="2"/>
      <c r="SED45" s="2"/>
      <c r="SEE45" s="2"/>
      <c r="SEF45" s="2"/>
      <c r="SEG45" s="2"/>
      <c r="SEH45" s="2"/>
      <c r="SEI45" s="2"/>
      <c r="SEJ45" s="2"/>
      <c r="SEK45" s="2"/>
      <c r="SEL45" s="2"/>
      <c r="SEM45" s="2"/>
      <c r="SEN45" s="2"/>
      <c r="SEO45" s="2"/>
      <c r="SEP45" s="2"/>
      <c r="SEQ45" s="2"/>
      <c r="SER45" s="2"/>
      <c r="SES45" s="2"/>
      <c r="SET45" s="2"/>
      <c r="SEU45" s="2"/>
      <c r="SEV45" s="2"/>
      <c r="SEW45" s="2"/>
      <c r="SEX45" s="2"/>
      <c r="SEY45" s="2"/>
      <c r="SEZ45" s="2"/>
      <c r="SFA45" s="2"/>
      <c r="SFB45" s="2"/>
      <c r="SFC45" s="2"/>
      <c r="SFD45" s="2"/>
      <c r="SFE45" s="2"/>
      <c r="SFF45" s="2"/>
      <c r="SFG45" s="2"/>
      <c r="SFH45" s="2"/>
      <c r="SFI45" s="2"/>
      <c r="SFJ45" s="2"/>
      <c r="SFK45" s="2"/>
      <c r="SFL45" s="2"/>
      <c r="SFM45" s="2"/>
      <c r="SFN45" s="2"/>
      <c r="SFO45" s="2"/>
      <c r="SFP45" s="2"/>
      <c r="SFQ45" s="2"/>
      <c r="SFR45" s="2"/>
      <c r="SFS45" s="2"/>
      <c r="SFT45" s="2"/>
      <c r="SFU45" s="2"/>
      <c r="SFV45" s="2"/>
      <c r="SFW45" s="2"/>
      <c r="SFX45" s="2"/>
      <c r="SFY45" s="2"/>
      <c r="SFZ45" s="2"/>
      <c r="SGA45" s="2"/>
      <c r="SGB45" s="2"/>
      <c r="SGC45" s="2"/>
      <c r="SGD45" s="2"/>
      <c r="SGE45" s="2"/>
      <c r="SGF45" s="2"/>
      <c r="SGG45" s="2"/>
      <c r="SGH45" s="2"/>
      <c r="SGI45" s="2"/>
      <c r="SGJ45" s="2"/>
      <c r="SGK45" s="2"/>
      <c r="SGL45" s="2"/>
      <c r="SGM45" s="2"/>
      <c r="SGN45" s="2"/>
      <c r="SGO45" s="2"/>
      <c r="SGP45" s="2"/>
      <c r="SGQ45" s="2"/>
      <c r="SGR45" s="2"/>
      <c r="SGS45" s="2"/>
      <c r="SGT45" s="2"/>
      <c r="SGU45" s="2"/>
      <c r="SGV45" s="2"/>
      <c r="SGW45" s="2"/>
      <c r="SGX45" s="2"/>
      <c r="SGY45" s="2"/>
      <c r="SGZ45" s="2"/>
      <c r="SHA45" s="2"/>
      <c r="SHB45" s="2"/>
      <c r="SHC45" s="2"/>
      <c r="SHD45" s="2"/>
      <c r="SHE45" s="2"/>
      <c r="SHF45" s="2"/>
      <c r="SHG45" s="2"/>
      <c r="SHH45" s="2"/>
      <c r="SHI45" s="2"/>
      <c r="SHJ45" s="2"/>
      <c r="SHK45" s="2"/>
      <c r="SHL45" s="2"/>
      <c r="SHM45" s="2"/>
      <c r="SHN45" s="2"/>
      <c r="SHO45" s="2"/>
      <c r="SHP45" s="2"/>
      <c r="SHQ45" s="2"/>
      <c r="SHR45" s="2"/>
      <c r="SHS45" s="2"/>
      <c r="SHT45" s="2"/>
      <c r="SHU45" s="2"/>
      <c r="SHV45" s="2"/>
      <c r="SHW45" s="2"/>
      <c r="SHX45" s="2"/>
      <c r="SHY45" s="2"/>
      <c r="SHZ45" s="2"/>
      <c r="SIA45" s="2"/>
      <c r="SIB45" s="2"/>
      <c r="SIC45" s="2"/>
      <c r="SID45" s="2"/>
      <c r="SIE45" s="2"/>
      <c r="SIF45" s="2"/>
      <c r="SIG45" s="2"/>
      <c r="SIH45" s="2"/>
      <c r="SII45" s="2"/>
      <c r="SIJ45" s="2"/>
      <c r="SIK45" s="2"/>
      <c r="SIL45" s="2"/>
      <c r="SIM45" s="2"/>
      <c r="SIN45" s="2"/>
      <c r="SIO45" s="2"/>
      <c r="SIP45" s="2"/>
      <c r="SIQ45" s="2"/>
      <c r="SIR45" s="2"/>
      <c r="SIS45" s="2"/>
      <c r="SIT45" s="2"/>
      <c r="SIU45" s="2"/>
      <c r="SIV45" s="2"/>
      <c r="SIW45" s="2"/>
      <c r="SIX45" s="2"/>
      <c r="SIY45" s="2"/>
      <c r="SIZ45" s="2"/>
      <c r="SJA45" s="2"/>
      <c r="SJB45" s="2"/>
      <c r="SJC45" s="2"/>
      <c r="SJD45" s="2"/>
      <c r="SJE45" s="2"/>
      <c r="SJF45" s="2"/>
      <c r="SJG45" s="2"/>
      <c r="SJH45" s="2"/>
      <c r="SJI45" s="2"/>
      <c r="SJJ45" s="2"/>
      <c r="SJK45" s="2"/>
      <c r="SJL45" s="2"/>
      <c r="SJM45" s="2"/>
      <c r="SJN45" s="2"/>
      <c r="SJO45" s="2"/>
      <c r="SJP45" s="2"/>
      <c r="SJQ45" s="2"/>
      <c r="SJR45" s="2"/>
      <c r="SJS45" s="2"/>
      <c r="SJT45" s="2"/>
      <c r="SJU45" s="2"/>
      <c r="SJV45" s="2"/>
      <c r="SJW45" s="2"/>
      <c r="SJX45" s="2"/>
      <c r="SJY45" s="2"/>
      <c r="SJZ45" s="2"/>
      <c r="SKA45" s="2"/>
      <c r="SKB45" s="2"/>
      <c r="SKC45" s="2"/>
      <c r="SKD45" s="2"/>
      <c r="SKE45" s="2"/>
      <c r="SKF45" s="2"/>
      <c r="SKG45" s="2"/>
      <c r="SKH45" s="2"/>
      <c r="SKI45" s="2"/>
      <c r="SKJ45" s="2"/>
      <c r="SKK45" s="2"/>
      <c r="SKL45" s="2"/>
      <c r="SKM45" s="2"/>
      <c r="SKN45" s="2"/>
      <c r="SKO45" s="2"/>
      <c r="SKP45" s="2"/>
      <c r="SKQ45" s="2"/>
      <c r="SKR45" s="2"/>
      <c r="SKS45" s="2"/>
      <c r="SKT45" s="2"/>
      <c r="SKU45" s="2"/>
      <c r="SKV45" s="2"/>
      <c r="SKW45" s="2"/>
      <c r="SKX45" s="2"/>
      <c r="SKY45" s="2"/>
      <c r="SKZ45" s="2"/>
      <c r="SLA45" s="2"/>
      <c r="SLB45" s="2"/>
      <c r="SLC45" s="2"/>
      <c r="SLD45" s="2"/>
      <c r="SLE45" s="2"/>
      <c r="SLF45" s="2"/>
      <c r="SLG45" s="2"/>
      <c r="SLH45" s="2"/>
      <c r="SLI45" s="2"/>
      <c r="SLJ45" s="2"/>
      <c r="SLK45" s="2"/>
      <c r="SLL45" s="2"/>
      <c r="SLM45" s="2"/>
      <c r="SLN45" s="2"/>
      <c r="SLO45" s="2"/>
      <c r="SLP45" s="2"/>
      <c r="SLQ45" s="2"/>
      <c r="SLR45" s="2"/>
      <c r="SLS45" s="2"/>
      <c r="SLT45" s="2"/>
      <c r="SLU45" s="2"/>
      <c r="SLV45" s="2"/>
      <c r="SLW45" s="2"/>
      <c r="SLX45" s="2"/>
      <c r="SLY45" s="2"/>
      <c r="SLZ45" s="2"/>
      <c r="SMA45" s="2"/>
      <c r="SMB45" s="2"/>
      <c r="SMC45" s="2"/>
      <c r="SMD45" s="2"/>
      <c r="SME45" s="2"/>
      <c r="SMF45" s="2"/>
      <c r="SMG45" s="2"/>
      <c r="SMH45" s="2"/>
      <c r="SMI45" s="2"/>
      <c r="SMJ45" s="2"/>
      <c r="SMK45" s="2"/>
      <c r="SML45" s="2"/>
      <c r="SMM45" s="2"/>
      <c r="SMN45" s="2"/>
      <c r="SMO45" s="2"/>
      <c r="SMP45" s="2"/>
      <c r="SMQ45" s="2"/>
      <c r="SMR45" s="2"/>
      <c r="SMS45" s="2"/>
      <c r="SMT45" s="2"/>
      <c r="SMU45" s="2"/>
      <c r="SMV45" s="2"/>
      <c r="SMW45" s="2"/>
      <c r="SMX45" s="2"/>
      <c r="SMY45" s="2"/>
      <c r="SMZ45" s="2"/>
      <c r="SNA45" s="2"/>
      <c r="SNB45" s="2"/>
      <c r="SNC45" s="2"/>
      <c r="SND45" s="2"/>
      <c r="SNE45" s="2"/>
      <c r="SNF45" s="2"/>
      <c r="SNG45" s="2"/>
      <c r="SNH45" s="2"/>
      <c r="SNI45" s="2"/>
      <c r="SNJ45" s="2"/>
      <c r="SNK45" s="2"/>
      <c r="SNL45" s="2"/>
      <c r="SNM45" s="2"/>
      <c r="SNN45" s="2"/>
      <c r="SNO45" s="2"/>
      <c r="SNP45" s="2"/>
      <c r="SNQ45" s="2"/>
      <c r="SNR45" s="2"/>
      <c r="SNS45" s="2"/>
      <c r="SNT45" s="2"/>
      <c r="SNU45" s="2"/>
      <c r="SNV45" s="2"/>
      <c r="SNW45" s="2"/>
      <c r="SNX45" s="2"/>
      <c r="SNY45" s="2"/>
      <c r="SNZ45" s="2"/>
      <c r="SOA45" s="2"/>
      <c r="SOB45" s="2"/>
      <c r="SOC45" s="2"/>
      <c r="SOD45" s="2"/>
      <c r="SOE45" s="2"/>
      <c r="SOF45" s="2"/>
      <c r="SOG45" s="2"/>
      <c r="SOH45" s="2"/>
      <c r="SOI45" s="2"/>
      <c r="SOJ45" s="2"/>
      <c r="SOK45" s="2"/>
      <c r="SOL45" s="2"/>
      <c r="SOM45" s="2"/>
      <c r="SON45" s="2"/>
      <c r="SOO45" s="2"/>
      <c r="SOP45" s="2"/>
      <c r="SOQ45" s="2"/>
      <c r="SOR45" s="2"/>
      <c r="SOS45" s="2"/>
      <c r="SOT45" s="2"/>
      <c r="SOU45" s="2"/>
      <c r="SOV45" s="2"/>
      <c r="SOW45" s="2"/>
      <c r="SOX45" s="2"/>
      <c r="SOY45" s="2"/>
      <c r="SOZ45" s="2"/>
      <c r="SPA45" s="2"/>
      <c r="SPB45" s="2"/>
      <c r="SPC45" s="2"/>
      <c r="SPD45" s="2"/>
      <c r="SPE45" s="2"/>
      <c r="SPF45" s="2"/>
      <c r="SPG45" s="2"/>
      <c r="SPH45" s="2"/>
      <c r="SPI45" s="2"/>
      <c r="SPJ45" s="2"/>
      <c r="SPK45" s="2"/>
      <c r="SPL45" s="2"/>
      <c r="SPM45" s="2"/>
      <c r="SPN45" s="2"/>
      <c r="SPO45" s="2"/>
      <c r="SPP45" s="2"/>
      <c r="SPQ45" s="2"/>
      <c r="SPR45" s="2"/>
      <c r="SPS45" s="2"/>
      <c r="SPT45" s="2"/>
      <c r="SPU45" s="2"/>
      <c r="SPV45" s="2"/>
      <c r="SPW45" s="2"/>
      <c r="SPX45" s="2"/>
      <c r="SPY45" s="2"/>
      <c r="SPZ45" s="2"/>
      <c r="SQA45" s="2"/>
      <c r="SQB45" s="2"/>
      <c r="SQC45" s="2"/>
      <c r="SQD45" s="2"/>
      <c r="SQE45" s="2"/>
      <c r="SQF45" s="2"/>
      <c r="SQG45" s="2"/>
      <c r="SQH45" s="2"/>
      <c r="SQI45" s="2"/>
      <c r="SQJ45" s="2"/>
      <c r="SQK45" s="2"/>
      <c r="SQL45" s="2"/>
      <c r="SQM45" s="2"/>
      <c r="SQN45" s="2"/>
      <c r="SQO45" s="2"/>
      <c r="SQP45" s="2"/>
      <c r="SQQ45" s="2"/>
      <c r="SQR45" s="2"/>
      <c r="SQS45" s="2"/>
      <c r="SQT45" s="2"/>
      <c r="SQU45" s="2"/>
      <c r="SQV45" s="2"/>
      <c r="SQW45" s="2"/>
      <c r="SQX45" s="2"/>
      <c r="SQY45" s="2"/>
      <c r="SQZ45" s="2"/>
      <c r="SRA45" s="2"/>
      <c r="SRB45" s="2"/>
      <c r="SRC45" s="2"/>
      <c r="SRD45" s="2"/>
      <c r="SRE45" s="2"/>
      <c r="SRF45" s="2"/>
      <c r="SRG45" s="2"/>
      <c r="SRH45" s="2"/>
      <c r="SRI45" s="2"/>
      <c r="SRJ45" s="2"/>
      <c r="SRK45" s="2"/>
      <c r="SRL45" s="2"/>
      <c r="SRM45" s="2"/>
      <c r="SRN45" s="2"/>
      <c r="SRO45" s="2"/>
      <c r="SRP45" s="2"/>
      <c r="SRQ45" s="2"/>
      <c r="SRR45" s="2"/>
      <c r="SRS45" s="2"/>
      <c r="SRT45" s="2"/>
      <c r="SRU45" s="2"/>
      <c r="SRV45" s="2"/>
      <c r="SRW45" s="2"/>
      <c r="SRX45" s="2"/>
      <c r="SRY45" s="2"/>
      <c r="SRZ45" s="2"/>
      <c r="SSA45" s="2"/>
      <c r="SSB45" s="2"/>
      <c r="SSC45" s="2"/>
      <c r="SSD45" s="2"/>
      <c r="SSE45" s="2"/>
      <c r="SSF45" s="2"/>
      <c r="SSG45" s="2"/>
      <c r="SSH45" s="2"/>
      <c r="SSI45" s="2"/>
      <c r="SSJ45" s="2"/>
      <c r="SSK45" s="2"/>
      <c r="SSL45" s="2"/>
      <c r="SSM45" s="2"/>
      <c r="SSN45" s="2"/>
      <c r="SSO45" s="2"/>
      <c r="SSP45" s="2"/>
      <c r="SSQ45" s="2"/>
      <c r="SSR45" s="2"/>
      <c r="SSS45" s="2"/>
      <c r="SST45" s="2"/>
      <c r="SSU45" s="2"/>
      <c r="SSV45" s="2"/>
      <c r="SSW45" s="2"/>
      <c r="SSX45" s="2"/>
      <c r="SSY45" s="2"/>
      <c r="SSZ45" s="2"/>
      <c r="STA45" s="2"/>
      <c r="STB45" s="2"/>
      <c r="STC45" s="2"/>
      <c r="STD45" s="2"/>
      <c r="STE45" s="2"/>
      <c r="STF45" s="2"/>
      <c r="STG45" s="2"/>
      <c r="STH45" s="2"/>
      <c r="STI45" s="2"/>
      <c r="STJ45" s="2"/>
      <c r="STK45" s="2"/>
      <c r="STL45" s="2"/>
      <c r="STM45" s="2"/>
      <c r="STN45" s="2"/>
      <c r="STO45" s="2"/>
      <c r="STP45" s="2"/>
      <c r="STQ45" s="2"/>
      <c r="STR45" s="2"/>
      <c r="STS45" s="2"/>
      <c r="STT45" s="2"/>
      <c r="STU45" s="2"/>
      <c r="STV45" s="2"/>
      <c r="STW45" s="2"/>
      <c r="STX45" s="2"/>
      <c r="STY45" s="2"/>
      <c r="STZ45" s="2"/>
      <c r="SUA45" s="2"/>
      <c r="SUB45" s="2"/>
      <c r="SUC45" s="2"/>
      <c r="SUD45" s="2"/>
      <c r="SUE45" s="2"/>
      <c r="SUF45" s="2"/>
      <c r="SUG45" s="2"/>
      <c r="SUH45" s="2"/>
      <c r="SUI45" s="2"/>
      <c r="SUJ45" s="2"/>
      <c r="SUK45" s="2"/>
      <c r="SUL45" s="2"/>
      <c r="SUM45" s="2"/>
      <c r="SUN45" s="2"/>
      <c r="SUO45" s="2"/>
      <c r="SUP45" s="2"/>
      <c r="SUQ45" s="2"/>
      <c r="SUR45" s="2"/>
      <c r="SUS45" s="2"/>
      <c r="SUT45" s="2"/>
      <c r="SUU45" s="2"/>
      <c r="SUV45" s="2"/>
      <c r="SUW45" s="2"/>
      <c r="SUX45" s="2"/>
      <c r="SUY45" s="2"/>
      <c r="SUZ45" s="2"/>
      <c r="SVA45" s="2"/>
      <c r="SVB45" s="2"/>
      <c r="SVC45" s="2"/>
      <c r="SVD45" s="2"/>
      <c r="SVE45" s="2"/>
      <c r="SVF45" s="2"/>
      <c r="SVG45" s="2"/>
      <c r="SVH45" s="2"/>
      <c r="SVI45" s="2"/>
      <c r="SVJ45" s="2"/>
      <c r="SVK45" s="2"/>
      <c r="SVL45" s="2"/>
      <c r="SVM45" s="2"/>
      <c r="SVN45" s="2"/>
      <c r="SVO45" s="2"/>
      <c r="SVP45" s="2"/>
      <c r="SVQ45" s="2"/>
      <c r="SVR45" s="2"/>
      <c r="SVS45" s="2"/>
      <c r="SVT45" s="2"/>
      <c r="SVU45" s="2"/>
      <c r="SVV45" s="2"/>
      <c r="SVW45" s="2"/>
      <c r="SVX45" s="2"/>
      <c r="SVY45" s="2"/>
      <c r="SVZ45" s="2"/>
      <c r="SWA45" s="2"/>
      <c r="SWB45" s="2"/>
      <c r="SWC45" s="2"/>
      <c r="SWD45" s="2"/>
      <c r="SWE45" s="2"/>
      <c r="SWF45" s="2"/>
      <c r="SWG45" s="2"/>
      <c r="SWH45" s="2"/>
      <c r="SWI45" s="2"/>
      <c r="SWJ45" s="2"/>
      <c r="SWK45" s="2"/>
      <c r="SWL45" s="2"/>
      <c r="SWM45" s="2"/>
      <c r="SWN45" s="2"/>
      <c r="SWO45" s="2"/>
      <c r="SWP45" s="2"/>
      <c r="SWQ45" s="2"/>
      <c r="SWR45" s="2"/>
      <c r="SWS45" s="2"/>
      <c r="SWT45" s="2"/>
      <c r="SWU45" s="2"/>
      <c r="SWV45" s="2"/>
      <c r="SWW45" s="2"/>
      <c r="SWX45" s="2"/>
      <c r="SWY45" s="2"/>
      <c r="SWZ45" s="2"/>
      <c r="SXA45" s="2"/>
      <c r="SXB45" s="2"/>
      <c r="SXC45" s="2"/>
      <c r="SXD45" s="2"/>
      <c r="SXE45" s="2"/>
      <c r="SXF45" s="2"/>
      <c r="SXG45" s="2"/>
      <c r="SXH45" s="2"/>
      <c r="SXI45" s="2"/>
      <c r="SXJ45" s="2"/>
      <c r="SXK45" s="2"/>
      <c r="SXL45" s="2"/>
      <c r="SXM45" s="2"/>
      <c r="SXN45" s="2"/>
      <c r="SXO45" s="2"/>
      <c r="SXP45" s="2"/>
      <c r="SXQ45" s="2"/>
      <c r="SXR45" s="2"/>
      <c r="SXS45" s="2"/>
      <c r="SXT45" s="2"/>
      <c r="SXU45" s="2"/>
      <c r="SXV45" s="2"/>
      <c r="SXW45" s="2"/>
      <c r="SXX45" s="2"/>
      <c r="SXY45" s="2"/>
      <c r="SXZ45" s="2"/>
      <c r="SYA45" s="2"/>
      <c r="SYB45" s="2"/>
      <c r="SYC45" s="2"/>
      <c r="SYD45" s="2"/>
      <c r="SYE45" s="2"/>
      <c r="SYF45" s="2"/>
      <c r="SYG45" s="2"/>
      <c r="SYH45" s="2"/>
      <c r="SYI45" s="2"/>
      <c r="SYJ45" s="2"/>
      <c r="SYK45" s="2"/>
      <c r="SYL45" s="2"/>
      <c r="SYM45" s="2"/>
      <c r="SYN45" s="2"/>
      <c r="SYO45" s="2"/>
      <c r="SYP45" s="2"/>
      <c r="SYQ45" s="2"/>
      <c r="SYR45" s="2"/>
      <c r="SYS45" s="2"/>
      <c r="SYT45" s="2"/>
      <c r="SYU45" s="2"/>
      <c r="SYV45" s="2"/>
      <c r="SYW45" s="2"/>
      <c r="SYX45" s="2"/>
      <c r="SYY45" s="2"/>
      <c r="SYZ45" s="2"/>
      <c r="SZA45" s="2"/>
      <c r="SZB45" s="2"/>
      <c r="SZC45" s="2"/>
      <c r="SZD45" s="2"/>
      <c r="SZE45" s="2"/>
      <c r="SZF45" s="2"/>
      <c r="SZG45" s="2"/>
      <c r="SZH45" s="2"/>
      <c r="SZI45" s="2"/>
      <c r="SZJ45" s="2"/>
      <c r="SZK45" s="2"/>
      <c r="SZL45" s="2"/>
      <c r="SZM45" s="2"/>
      <c r="SZN45" s="2"/>
      <c r="SZO45" s="2"/>
      <c r="SZP45" s="2"/>
      <c r="SZQ45" s="2"/>
      <c r="SZR45" s="2"/>
      <c r="SZS45" s="2"/>
      <c r="SZT45" s="2"/>
      <c r="SZU45" s="2"/>
      <c r="SZV45" s="2"/>
      <c r="SZW45" s="2"/>
      <c r="SZX45" s="2"/>
      <c r="SZY45" s="2"/>
      <c r="SZZ45" s="2"/>
      <c r="TAA45" s="2"/>
      <c r="TAB45" s="2"/>
      <c r="TAC45" s="2"/>
      <c r="TAD45" s="2"/>
      <c r="TAE45" s="2"/>
      <c r="TAF45" s="2"/>
      <c r="TAG45" s="2"/>
      <c r="TAH45" s="2"/>
      <c r="TAI45" s="2"/>
      <c r="TAJ45" s="2"/>
      <c r="TAK45" s="2"/>
      <c r="TAL45" s="2"/>
      <c r="TAM45" s="2"/>
      <c r="TAN45" s="2"/>
      <c r="TAO45" s="2"/>
      <c r="TAP45" s="2"/>
      <c r="TAQ45" s="2"/>
      <c r="TAR45" s="2"/>
      <c r="TAS45" s="2"/>
      <c r="TAT45" s="2"/>
      <c r="TAU45" s="2"/>
      <c r="TAV45" s="2"/>
      <c r="TAW45" s="2"/>
      <c r="TAX45" s="2"/>
      <c r="TAY45" s="2"/>
      <c r="TAZ45" s="2"/>
      <c r="TBA45" s="2"/>
      <c r="TBB45" s="2"/>
      <c r="TBC45" s="2"/>
      <c r="TBD45" s="2"/>
      <c r="TBE45" s="2"/>
      <c r="TBF45" s="2"/>
      <c r="TBG45" s="2"/>
      <c r="TBH45" s="2"/>
      <c r="TBI45" s="2"/>
      <c r="TBJ45" s="2"/>
      <c r="TBK45" s="2"/>
      <c r="TBL45" s="2"/>
      <c r="TBM45" s="2"/>
      <c r="TBN45" s="2"/>
      <c r="TBO45" s="2"/>
      <c r="TBP45" s="2"/>
      <c r="TBQ45" s="2"/>
      <c r="TBR45" s="2"/>
      <c r="TBS45" s="2"/>
      <c r="TBT45" s="2"/>
      <c r="TBU45" s="2"/>
      <c r="TBV45" s="2"/>
      <c r="TBW45" s="2"/>
      <c r="TBX45" s="2"/>
      <c r="TBY45" s="2"/>
      <c r="TBZ45" s="2"/>
      <c r="TCA45" s="2"/>
      <c r="TCB45" s="2"/>
      <c r="TCC45" s="2"/>
      <c r="TCD45" s="2"/>
      <c r="TCE45" s="2"/>
      <c r="TCF45" s="2"/>
      <c r="TCG45" s="2"/>
      <c r="TCH45" s="2"/>
      <c r="TCI45" s="2"/>
      <c r="TCJ45" s="2"/>
      <c r="TCK45" s="2"/>
      <c r="TCL45" s="2"/>
      <c r="TCM45" s="2"/>
      <c r="TCN45" s="2"/>
      <c r="TCO45" s="2"/>
      <c r="TCP45" s="2"/>
      <c r="TCQ45" s="2"/>
      <c r="TCR45" s="2"/>
      <c r="TCS45" s="2"/>
      <c r="TCT45" s="2"/>
      <c r="TCU45" s="2"/>
      <c r="TCV45" s="2"/>
      <c r="TCW45" s="2"/>
      <c r="TCX45" s="2"/>
      <c r="TCY45" s="2"/>
      <c r="TCZ45" s="2"/>
      <c r="TDA45" s="2"/>
      <c r="TDB45" s="2"/>
      <c r="TDC45" s="2"/>
      <c r="TDD45" s="2"/>
      <c r="TDE45" s="2"/>
      <c r="TDF45" s="2"/>
      <c r="TDG45" s="2"/>
      <c r="TDH45" s="2"/>
      <c r="TDI45" s="2"/>
      <c r="TDJ45" s="2"/>
      <c r="TDK45" s="2"/>
      <c r="TDL45" s="2"/>
      <c r="TDM45" s="2"/>
      <c r="TDN45" s="2"/>
      <c r="TDO45" s="2"/>
      <c r="TDP45" s="2"/>
      <c r="TDQ45" s="2"/>
      <c r="TDR45" s="2"/>
      <c r="TDS45" s="2"/>
      <c r="TDT45" s="2"/>
      <c r="TDU45" s="2"/>
      <c r="TDV45" s="2"/>
      <c r="TDW45" s="2"/>
      <c r="TDX45" s="2"/>
      <c r="TDY45" s="2"/>
      <c r="TDZ45" s="2"/>
      <c r="TEA45" s="2"/>
      <c r="TEB45" s="2"/>
      <c r="TEC45" s="2"/>
      <c r="TED45" s="2"/>
      <c r="TEE45" s="2"/>
      <c r="TEF45" s="2"/>
      <c r="TEG45" s="2"/>
      <c r="TEH45" s="2"/>
      <c r="TEI45" s="2"/>
      <c r="TEJ45" s="2"/>
      <c r="TEK45" s="2"/>
      <c r="TEL45" s="2"/>
      <c r="TEM45" s="2"/>
      <c r="TEN45" s="2"/>
      <c r="TEO45" s="2"/>
      <c r="TEP45" s="2"/>
      <c r="TEQ45" s="2"/>
      <c r="TER45" s="2"/>
      <c r="TES45" s="2"/>
      <c r="TET45" s="2"/>
      <c r="TEU45" s="2"/>
      <c r="TEV45" s="2"/>
      <c r="TEW45" s="2"/>
      <c r="TEX45" s="2"/>
      <c r="TEY45" s="2"/>
      <c r="TEZ45" s="2"/>
      <c r="TFA45" s="2"/>
      <c r="TFB45" s="2"/>
      <c r="TFC45" s="2"/>
      <c r="TFD45" s="2"/>
      <c r="TFE45" s="2"/>
      <c r="TFF45" s="2"/>
      <c r="TFG45" s="2"/>
      <c r="TFH45" s="2"/>
      <c r="TFI45" s="2"/>
      <c r="TFJ45" s="2"/>
      <c r="TFK45" s="2"/>
      <c r="TFL45" s="2"/>
      <c r="TFM45" s="2"/>
      <c r="TFN45" s="2"/>
      <c r="TFO45" s="2"/>
      <c r="TFP45" s="2"/>
      <c r="TFQ45" s="2"/>
      <c r="TFR45" s="2"/>
      <c r="TFS45" s="2"/>
      <c r="TFT45" s="2"/>
      <c r="TFU45" s="2"/>
      <c r="TFV45" s="2"/>
      <c r="TFW45" s="2"/>
      <c r="TFX45" s="2"/>
      <c r="TFY45" s="2"/>
      <c r="TFZ45" s="2"/>
      <c r="TGA45" s="2"/>
      <c r="TGB45" s="2"/>
      <c r="TGC45" s="2"/>
      <c r="TGD45" s="2"/>
      <c r="TGE45" s="2"/>
      <c r="TGF45" s="2"/>
      <c r="TGG45" s="2"/>
      <c r="TGH45" s="2"/>
      <c r="TGI45" s="2"/>
      <c r="TGJ45" s="2"/>
      <c r="TGK45" s="2"/>
      <c r="TGL45" s="2"/>
      <c r="TGM45" s="2"/>
      <c r="TGN45" s="2"/>
      <c r="TGO45" s="2"/>
      <c r="TGP45" s="2"/>
      <c r="TGQ45" s="2"/>
      <c r="TGR45" s="2"/>
      <c r="TGS45" s="2"/>
      <c r="TGT45" s="2"/>
      <c r="TGU45" s="2"/>
      <c r="TGV45" s="2"/>
      <c r="TGW45" s="2"/>
      <c r="TGX45" s="2"/>
      <c r="TGY45" s="2"/>
      <c r="TGZ45" s="2"/>
      <c r="THA45" s="2"/>
      <c r="THB45" s="2"/>
      <c r="THC45" s="2"/>
      <c r="THD45" s="2"/>
      <c r="THE45" s="2"/>
      <c r="THF45" s="2"/>
      <c r="THG45" s="2"/>
      <c r="THH45" s="2"/>
      <c r="THI45" s="2"/>
      <c r="THJ45" s="2"/>
      <c r="THK45" s="2"/>
      <c r="THL45" s="2"/>
      <c r="THM45" s="2"/>
      <c r="THN45" s="2"/>
      <c r="THO45" s="2"/>
      <c r="THP45" s="2"/>
      <c r="THQ45" s="2"/>
      <c r="THR45" s="2"/>
      <c r="THS45" s="2"/>
      <c r="THT45" s="2"/>
      <c r="THU45" s="2"/>
      <c r="THV45" s="2"/>
      <c r="THW45" s="2"/>
      <c r="THX45" s="2"/>
      <c r="THY45" s="2"/>
      <c r="THZ45" s="2"/>
      <c r="TIA45" s="2"/>
      <c r="TIB45" s="2"/>
      <c r="TIC45" s="2"/>
      <c r="TID45" s="2"/>
      <c r="TIE45" s="2"/>
      <c r="TIF45" s="2"/>
      <c r="TIG45" s="2"/>
      <c r="TIH45" s="2"/>
      <c r="TII45" s="2"/>
      <c r="TIJ45" s="2"/>
      <c r="TIK45" s="2"/>
      <c r="TIL45" s="2"/>
      <c r="TIM45" s="2"/>
      <c r="TIN45" s="2"/>
      <c r="TIO45" s="2"/>
      <c r="TIP45" s="2"/>
      <c r="TIQ45" s="2"/>
      <c r="TIR45" s="2"/>
      <c r="TIS45" s="2"/>
      <c r="TIT45" s="2"/>
      <c r="TIU45" s="2"/>
      <c r="TIV45" s="2"/>
      <c r="TIW45" s="2"/>
      <c r="TIX45" s="2"/>
      <c r="TIY45" s="2"/>
      <c r="TIZ45" s="2"/>
      <c r="TJA45" s="2"/>
      <c r="TJB45" s="2"/>
      <c r="TJC45" s="2"/>
      <c r="TJD45" s="2"/>
      <c r="TJE45" s="2"/>
      <c r="TJF45" s="2"/>
      <c r="TJG45" s="2"/>
      <c r="TJH45" s="2"/>
      <c r="TJI45" s="2"/>
      <c r="TJJ45" s="2"/>
      <c r="TJK45" s="2"/>
      <c r="TJL45" s="2"/>
      <c r="TJM45" s="2"/>
      <c r="TJN45" s="2"/>
      <c r="TJO45" s="2"/>
      <c r="TJP45" s="2"/>
      <c r="TJQ45" s="2"/>
      <c r="TJR45" s="2"/>
      <c r="TJS45" s="2"/>
      <c r="TJT45" s="2"/>
      <c r="TJU45" s="2"/>
      <c r="TJV45" s="2"/>
      <c r="TJW45" s="2"/>
      <c r="TJX45" s="2"/>
      <c r="TJY45" s="2"/>
      <c r="TJZ45" s="2"/>
      <c r="TKA45" s="2"/>
      <c r="TKB45" s="2"/>
      <c r="TKC45" s="2"/>
      <c r="TKD45" s="2"/>
      <c r="TKE45" s="2"/>
      <c r="TKF45" s="2"/>
      <c r="TKG45" s="2"/>
      <c r="TKH45" s="2"/>
      <c r="TKI45" s="2"/>
      <c r="TKJ45" s="2"/>
      <c r="TKK45" s="2"/>
      <c r="TKL45" s="2"/>
      <c r="TKM45" s="2"/>
      <c r="TKN45" s="2"/>
      <c r="TKO45" s="2"/>
      <c r="TKP45" s="2"/>
      <c r="TKQ45" s="2"/>
      <c r="TKR45" s="2"/>
      <c r="TKS45" s="2"/>
      <c r="TKT45" s="2"/>
      <c r="TKU45" s="2"/>
      <c r="TKV45" s="2"/>
      <c r="TKW45" s="2"/>
      <c r="TKX45" s="2"/>
      <c r="TKY45" s="2"/>
      <c r="TKZ45" s="2"/>
      <c r="TLA45" s="2"/>
      <c r="TLB45" s="2"/>
      <c r="TLC45" s="2"/>
      <c r="TLD45" s="2"/>
      <c r="TLE45" s="2"/>
      <c r="TLF45" s="2"/>
      <c r="TLG45" s="2"/>
      <c r="TLH45" s="2"/>
      <c r="TLI45" s="2"/>
      <c r="TLJ45" s="2"/>
      <c r="TLK45" s="2"/>
      <c r="TLL45" s="2"/>
      <c r="TLM45" s="2"/>
      <c r="TLN45" s="2"/>
      <c r="TLO45" s="2"/>
      <c r="TLP45" s="2"/>
      <c r="TLQ45" s="2"/>
      <c r="TLR45" s="2"/>
      <c r="TLS45" s="2"/>
      <c r="TLT45" s="2"/>
      <c r="TLU45" s="2"/>
      <c r="TLV45" s="2"/>
      <c r="TLW45" s="2"/>
      <c r="TLX45" s="2"/>
      <c r="TLY45" s="2"/>
      <c r="TLZ45" s="2"/>
      <c r="TMA45" s="2"/>
      <c r="TMB45" s="2"/>
      <c r="TMC45" s="2"/>
      <c r="TMD45" s="2"/>
      <c r="TME45" s="2"/>
      <c r="TMF45" s="2"/>
      <c r="TMG45" s="2"/>
      <c r="TMH45" s="2"/>
      <c r="TMI45" s="2"/>
      <c r="TMJ45" s="2"/>
      <c r="TMK45" s="2"/>
      <c r="TML45" s="2"/>
      <c r="TMM45" s="2"/>
      <c r="TMN45" s="2"/>
      <c r="TMO45" s="2"/>
      <c r="TMP45" s="2"/>
      <c r="TMQ45" s="2"/>
      <c r="TMR45" s="2"/>
      <c r="TMS45" s="2"/>
      <c r="TMT45" s="2"/>
      <c r="TMU45" s="2"/>
      <c r="TMV45" s="2"/>
      <c r="TMW45" s="2"/>
      <c r="TMX45" s="2"/>
      <c r="TMY45" s="2"/>
      <c r="TMZ45" s="2"/>
      <c r="TNA45" s="2"/>
      <c r="TNB45" s="2"/>
      <c r="TNC45" s="2"/>
      <c r="TND45" s="2"/>
      <c r="TNE45" s="2"/>
      <c r="TNF45" s="2"/>
      <c r="TNG45" s="2"/>
      <c r="TNH45" s="2"/>
      <c r="TNI45" s="2"/>
      <c r="TNJ45" s="2"/>
      <c r="TNK45" s="2"/>
      <c r="TNL45" s="2"/>
      <c r="TNM45" s="2"/>
      <c r="TNN45" s="2"/>
      <c r="TNO45" s="2"/>
      <c r="TNP45" s="2"/>
      <c r="TNQ45" s="2"/>
      <c r="TNR45" s="2"/>
      <c r="TNS45" s="2"/>
      <c r="TNT45" s="2"/>
      <c r="TNU45" s="2"/>
      <c r="TNV45" s="2"/>
      <c r="TNW45" s="2"/>
      <c r="TNX45" s="2"/>
      <c r="TNY45" s="2"/>
      <c r="TNZ45" s="2"/>
      <c r="TOA45" s="2"/>
      <c r="TOB45" s="2"/>
      <c r="TOC45" s="2"/>
      <c r="TOD45" s="2"/>
      <c r="TOE45" s="2"/>
      <c r="TOF45" s="2"/>
      <c r="TOG45" s="2"/>
      <c r="TOH45" s="2"/>
      <c r="TOI45" s="2"/>
      <c r="TOJ45" s="2"/>
      <c r="TOK45" s="2"/>
      <c r="TOL45" s="2"/>
      <c r="TOM45" s="2"/>
      <c r="TON45" s="2"/>
      <c r="TOO45" s="2"/>
      <c r="TOP45" s="2"/>
      <c r="TOQ45" s="2"/>
      <c r="TOR45" s="2"/>
      <c r="TOS45" s="2"/>
      <c r="TOT45" s="2"/>
      <c r="TOU45" s="2"/>
      <c r="TOV45" s="2"/>
      <c r="TOW45" s="2"/>
      <c r="TOX45" s="2"/>
      <c r="TOY45" s="2"/>
      <c r="TOZ45" s="2"/>
      <c r="TPA45" s="2"/>
      <c r="TPB45" s="2"/>
      <c r="TPC45" s="2"/>
      <c r="TPD45" s="2"/>
      <c r="TPE45" s="2"/>
      <c r="TPF45" s="2"/>
      <c r="TPG45" s="2"/>
      <c r="TPH45" s="2"/>
      <c r="TPI45" s="2"/>
      <c r="TPJ45" s="2"/>
      <c r="TPK45" s="2"/>
      <c r="TPL45" s="2"/>
      <c r="TPM45" s="2"/>
      <c r="TPN45" s="2"/>
      <c r="TPO45" s="2"/>
      <c r="TPP45" s="2"/>
      <c r="TPQ45" s="2"/>
      <c r="TPR45" s="2"/>
      <c r="TPS45" s="2"/>
      <c r="TPT45" s="2"/>
      <c r="TPU45" s="2"/>
      <c r="TPV45" s="2"/>
      <c r="TPW45" s="2"/>
      <c r="TPX45" s="2"/>
      <c r="TPY45" s="2"/>
      <c r="TPZ45" s="2"/>
      <c r="TQA45" s="2"/>
      <c r="TQB45" s="2"/>
      <c r="TQC45" s="2"/>
      <c r="TQD45" s="2"/>
      <c r="TQE45" s="2"/>
      <c r="TQF45" s="2"/>
      <c r="TQG45" s="2"/>
      <c r="TQH45" s="2"/>
      <c r="TQI45" s="2"/>
      <c r="TQJ45" s="2"/>
      <c r="TQK45" s="2"/>
      <c r="TQL45" s="2"/>
      <c r="TQM45" s="2"/>
      <c r="TQN45" s="2"/>
      <c r="TQO45" s="2"/>
      <c r="TQP45" s="2"/>
      <c r="TQQ45" s="2"/>
      <c r="TQR45" s="2"/>
      <c r="TQS45" s="2"/>
      <c r="TQT45" s="2"/>
      <c r="TQU45" s="2"/>
      <c r="TQV45" s="2"/>
      <c r="TQW45" s="2"/>
      <c r="TQX45" s="2"/>
      <c r="TQY45" s="2"/>
      <c r="TQZ45" s="2"/>
      <c r="TRA45" s="2"/>
      <c r="TRB45" s="2"/>
      <c r="TRC45" s="2"/>
      <c r="TRD45" s="2"/>
      <c r="TRE45" s="2"/>
      <c r="TRF45" s="2"/>
      <c r="TRG45" s="2"/>
      <c r="TRH45" s="2"/>
      <c r="TRI45" s="2"/>
      <c r="TRJ45" s="2"/>
      <c r="TRK45" s="2"/>
      <c r="TRL45" s="2"/>
      <c r="TRM45" s="2"/>
      <c r="TRN45" s="2"/>
      <c r="TRO45" s="2"/>
      <c r="TRP45" s="2"/>
      <c r="TRQ45" s="2"/>
      <c r="TRR45" s="2"/>
      <c r="TRS45" s="2"/>
      <c r="TRT45" s="2"/>
      <c r="TRU45" s="2"/>
      <c r="TRV45" s="2"/>
      <c r="TRW45" s="2"/>
      <c r="TRX45" s="2"/>
      <c r="TRY45" s="2"/>
      <c r="TRZ45" s="2"/>
      <c r="TSA45" s="2"/>
      <c r="TSB45" s="2"/>
      <c r="TSC45" s="2"/>
      <c r="TSD45" s="2"/>
      <c r="TSE45" s="2"/>
      <c r="TSF45" s="2"/>
      <c r="TSG45" s="2"/>
      <c r="TSH45" s="2"/>
      <c r="TSI45" s="2"/>
      <c r="TSJ45" s="2"/>
      <c r="TSK45" s="2"/>
      <c r="TSL45" s="2"/>
      <c r="TSM45" s="2"/>
      <c r="TSN45" s="2"/>
      <c r="TSO45" s="2"/>
      <c r="TSP45" s="2"/>
      <c r="TSQ45" s="2"/>
      <c r="TSR45" s="2"/>
      <c r="TSS45" s="2"/>
      <c r="TST45" s="2"/>
      <c r="TSU45" s="2"/>
      <c r="TSV45" s="2"/>
      <c r="TSW45" s="2"/>
      <c r="TSX45" s="2"/>
      <c r="TSY45" s="2"/>
      <c r="TSZ45" s="2"/>
      <c r="TTA45" s="2"/>
      <c r="TTB45" s="2"/>
      <c r="TTC45" s="2"/>
      <c r="TTD45" s="2"/>
      <c r="TTE45" s="2"/>
      <c r="TTF45" s="2"/>
      <c r="TTG45" s="2"/>
      <c r="TTH45" s="2"/>
      <c r="TTI45" s="2"/>
      <c r="TTJ45" s="2"/>
      <c r="TTK45" s="2"/>
      <c r="TTL45" s="2"/>
      <c r="TTM45" s="2"/>
      <c r="TTN45" s="2"/>
      <c r="TTO45" s="2"/>
      <c r="TTP45" s="2"/>
      <c r="TTQ45" s="2"/>
      <c r="TTR45" s="2"/>
      <c r="TTS45" s="2"/>
      <c r="TTT45" s="2"/>
      <c r="TTU45" s="2"/>
      <c r="TTV45" s="2"/>
      <c r="TTW45" s="2"/>
      <c r="TTX45" s="2"/>
      <c r="TTY45" s="2"/>
      <c r="TTZ45" s="2"/>
      <c r="TUA45" s="2"/>
      <c r="TUB45" s="2"/>
      <c r="TUC45" s="2"/>
      <c r="TUD45" s="2"/>
      <c r="TUE45" s="2"/>
      <c r="TUF45" s="2"/>
      <c r="TUG45" s="2"/>
      <c r="TUH45" s="2"/>
      <c r="TUI45" s="2"/>
      <c r="TUJ45" s="2"/>
      <c r="TUK45" s="2"/>
      <c r="TUL45" s="2"/>
      <c r="TUM45" s="2"/>
      <c r="TUN45" s="2"/>
      <c r="TUO45" s="2"/>
      <c r="TUP45" s="2"/>
      <c r="TUQ45" s="2"/>
      <c r="TUR45" s="2"/>
      <c r="TUS45" s="2"/>
      <c r="TUT45" s="2"/>
      <c r="TUU45" s="2"/>
      <c r="TUV45" s="2"/>
      <c r="TUW45" s="2"/>
      <c r="TUX45" s="2"/>
      <c r="TUY45" s="2"/>
      <c r="TUZ45" s="2"/>
      <c r="TVA45" s="2"/>
      <c r="TVB45" s="2"/>
      <c r="TVC45" s="2"/>
      <c r="TVD45" s="2"/>
      <c r="TVE45" s="2"/>
      <c r="TVF45" s="2"/>
      <c r="TVG45" s="2"/>
      <c r="TVH45" s="2"/>
      <c r="TVI45" s="2"/>
      <c r="TVJ45" s="2"/>
      <c r="TVK45" s="2"/>
      <c r="TVL45" s="2"/>
      <c r="TVM45" s="2"/>
      <c r="TVN45" s="2"/>
      <c r="TVO45" s="2"/>
      <c r="TVP45" s="2"/>
      <c r="TVQ45" s="2"/>
      <c r="TVR45" s="2"/>
      <c r="TVS45" s="2"/>
      <c r="TVT45" s="2"/>
      <c r="TVU45" s="2"/>
      <c r="TVV45" s="2"/>
      <c r="TVW45" s="2"/>
      <c r="TVX45" s="2"/>
      <c r="TVY45" s="2"/>
      <c r="TVZ45" s="2"/>
      <c r="TWA45" s="2"/>
      <c r="TWB45" s="2"/>
      <c r="TWC45" s="2"/>
      <c r="TWD45" s="2"/>
      <c r="TWE45" s="2"/>
      <c r="TWF45" s="2"/>
      <c r="TWG45" s="2"/>
      <c r="TWH45" s="2"/>
      <c r="TWI45" s="2"/>
      <c r="TWJ45" s="2"/>
      <c r="TWK45" s="2"/>
      <c r="TWL45" s="2"/>
      <c r="TWM45" s="2"/>
      <c r="TWN45" s="2"/>
      <c r="TWO45" s="2"/>
      <c r="TWP45" s="2"/>
      <c r="TWQ45" s="2"/>
      <c r="TWR45" s="2"/>
      <c r="TWS45" s="2"/>
      <c r="TWT45" s="2"/>
      <c r="TWU45" s="2"/>
      <c r="TWV45" s="2"/>
      <c r="TWW45" s="2"/>
      <c r="TWX45" s="2"/>
      <c r="TWY45" s="2"/>
      <c r="TWZ45" s="2"/>
      <c r="TXA45" s="2"/>
      <c r="TXB45" s="2"/>
      <c r="TXC45" s="2"/>
      <c r="TXD45" s="2"/>
      <c r="TXE45" s="2"/>
      <c r="TXF45" s="2"/>
      <c r="TXG45" s="2"/>
      <c r="TXH45" s="2"/>
      <c r="TXI45" s="2"/>
      <c r="TXJ45" s="2"/>
      <c r="TXK45" s="2"/>
      <c r="TXL45" s="2"/>
      <c r="TXM45" s="2"/>
      <c r="TXN45" s="2"/>
      <c r="TXO45" s="2"/>
      <c r="TXP45" s="2"/>
      <c r="TXQ45" s="2"/>
      <c r="TXR45" s="2"/>
      <c r="TXS45" s="2"/>
      <c r="TXT45" s="2"/>
      <c r="TXU45" s="2"/>
      <c r="TXV45" s="2"/>
      <c r="TXW45" s="2"/>
      <c r="TXX45" s="2"/>
      <c r="TXY45" s="2"/>
      <c r="TXZ45" s="2"/>
      <c r="TYA45" s="2"/>
      <c r="TYB45" s="2"/>
      <c r="TYC45" s="2"/>
      <c r="TYD45" s="2"/>
      <c r="TYE45" s="2"/>
      <c r="TYF45" s="2"/>
      <c r="TYG45" s="2"/>
      <c r="TYH45" s="2"/>
      <c r="TYI45" s="2"/>
      <c r="TYJ45" s="2"/>
      <c r="TYK45" s="2"/>
      <c r="TYL45" s="2"/>
      <c r="TYM45" s="2"/>
      <c r="TYN45" s="2"/>
      <c r="TYO45" s="2"/>
      <c r="TYP45" s="2"/>
      <c r="TYQ45" s="2"/>
      <c r="TYR45" s="2"/>
      <c r="TYS45" s="2"/>
      <c r="TYT45" s="2"/>
      <c r="TYU45" s="2"/>
      <c r="TYV45" s="2"/>
      <c r="TYW45" s="2"/>
      <c r="TYX45" s="2"/>
      <c r="TYY45" s="2"/>
      <c r="TYZ45" s="2"/>
      <c r="TZA45" s="2"/>
      <c r="TZB45" s="2"/>
      <c r="TZC45" s="2"/>
      <c r="TZD45" s="2"/>
      <c r="TZE45" s="2"/>
      <c r="TZF45" s="2"/>
      <c r="TZG45" s="2"/>
      <c r="TZH45" s="2"/>
      <c r="TZI45" s="2"/>
      <c r="TZJ45" s="2"/>
      <c r="TZK45" s="2"/>
      <c r="TZL45" s="2"/>
      <c r="TZM45" s="2"/>
      <c r="TZN45" s="2"/>
      <c r="TZO45" s="2"/>
      <c r="TZP45" s="2"/>
      <c r="TZQ45" s="2"/>
      <c r="TZR45" s="2"/>
      <c r="TZS45" s="2"/>
      <c r="TZT45" s="2"/>
      <c r="TZU45" s="2"/>
      <c r="TZV45" s="2"/>
      <c r="TZW45" s="2"/>
      <c r="TZX45" s="2"/>
      <c r="TZY45" s="2"/>
      <c r="TZZ45" s="2"/>
      <c r="UAA45" s="2"/>
      <c r="UAB45" s="2"/>
      <c r="UAC45" s="2"/>
      <c r="UAD45" s="2"/>
      <c r="UAE45" s="2"/>
      <c r="UAF45" s="2"/>
      <c r="UAG45" s="2"/>
      <c r="UAH45" s="2"/>
      <c r="UAI45" s="2"/>
      <c r="UAJ45" s="2"/>
      <c r="UAK45" s="2"/>
      <c r="UAL45" s="2"/>
      <c r="UAM45" s="2"/>
      <c r="UAN45" s="2"/>
      <c r="UAO45" s="2"/>
      <c r="UAP45" s="2"/>
      <c r="UAQ45" s="2"/>
      <c r="UAR45" s="2"/>
      <c r="UAS45" s="2"/>
      <c r="UAT45" s="2"/>
      <c r="UAU45" s="2"/>
      <c r="UAV45" s="2"/>
      <c r="UAW45" s="2"/>
      <c r="UAX45" s="2"/>
      <c r="UAY45" s="2"/>
      <c r="UAZ45" s="2"/>
      <c r="UBA45" s="2"/>
      <c r="UBB45" s="2"/>
      <c r="UBC45" s="2"/>
      <c r="UBD45" s="2"/>
      <c r="UBE45" s="2"/>
      <c r="UBF45" s="2"/>
      <c r="UBG45" s="2"/>
      <c r="UBH45" s="2"/>
      <c r="UBI45" s="2"/>
      <c r="UBJ45" s="2"/>
      <c r="UBK45" s="2"/>
      <c r="UBL45" s="2"/>
      <c r="UBM45" s="2"/>
      <c r="UBN45" s="2"/>
      <c r="UBO45" s="2"/>
      <c r="UBP45" s="2"/>
      <c r="UBQ45" s="2"/>
      <c r="UBR45" s="2"/>
      <c r="UBS45" s="2"/>
      <c r="UBT45" s="2"/>
      <c r="UBU45" s="2"/>
      <c r="UBV45" s="2"/>
      <c r="UBW45" s="2"/>
      <c r="UBX45" s="2"/>
      <c r="UBY45" s="2"/>
      <c r="UBZ45" s="2"/>
      <c r="UCA45" s="2"/>
      <c r="UCB45" s="2"/>
      <c r="UCC45" s="2"/>
      <c r="UCD45" s="2"/>
      <c r="UCE45" s="2"/>
      <c r="UCF45" s="2"/>
      <c r="UCG45" s="2"/>
      <c r="UCH45" s="2"/>
      <c r="UCI45" s="2"/>
      <c r="UCJ45" s="2"/>
      <c r="UCK45" s="2"/>
      <c r="UCL45" s="2"/>
      <c r="UCM45" s="2"/>
      <c r="UCN45" s="2"/>
      <c r="UCO45" s="2"/>
      <c r="UCP45" s="2"/>
      <c r="UCQ45" s="2"/>
      <c r="UCR45" s="2"/>
      <c r="UCS45" s="2"/>
      <c r="UCT45" s="2"/>
      <c r="UCU45" s="2"/>
      <c r="UCV45" s="2"/>
      <c r="UCW45" s="2"/>
      <c r="UCX45" s="2"/>
      <c r="UCY45" s="2"/>
      <c r="UCZ45" s="2"/>
      <c r="UDA45" s="2"/>
      <c r="UDB45" s="2"/>
      <c r="UDC45" s="2"/>
      <c r="UDD45" s="2"/>
      <c r="UDE45" s="2"/>
      <c r="UDF45" s="2"/>
      <c r="UDG45" s="2"/>
      <c r="UDH45" s="2"/>
      <c r="UDI45" s="2"/>
      <c r="UDJ45" s="2"/>
      <c r="UDK45" s="2"/>
      <c r="UDL45" s="2"/>
      <c r="UDM45" s="2"/>
      <c r="UDN45" s="2"/>
      <c r="UDO45" s="2"/>
      <c r="UDP45" s="2"/>
      <c r="UDQ45" s="2"/>
      <c r="UDR45" s="2"/>
      <c r="UDS45" s="2"/>
      <c r="UDT45" s="2"/>
      <c r="UDU45" s="2"/>
      <c r="UDV45" s="2"/>
      <c r="UDW45" s="2"/>
      <c r="UDX45" s="2"/>
      <c r="UDY45" s="2"/>
      <c r="UDZ45" s="2"/>
      <c r="UEA45" s="2"/>
      <c r="UEB45" s="2"/>
      <c r="UEC45" s="2"/>
      <c r="UED45" s="2"/>
      <c r="UEE45" s="2"/>
      <c r="UEF45" s="2"/>
      <c r="UEG45" s="2"/>
      <c r="UEH45" s="2"/>
      <c r="UEI45" s="2"/>
      <c r="UEJ45" s="2"/>
      <c r="UEK45" s="2"/>
      <c r="UEL45" s="2"/>
      <c r="UEM45" s="2"/>
      <c r="UEN45" s="2"/>
      <c r="UEO45" s="2"/>
      <c r="UEP45" s="2"/>
      <c r="UEQ45" s="2"/>
      <c r="UER45" s="2"/>
      <c r="UES45" s="2"/>
      <c r="UET45" s="2"/>
      <c r="UEU45" s="2"/>
      <c r="UEV45" s="2"/>
      <c r="UEW45" s="2"/>
      <c r="UEX45" s="2"/>
      <c r="UEY45" s="2"/>
      <c r="UEZ45" s="2"/>
      <c r="UFA45" s="2"/>
      <c r="UFB45" s="2"/>
      <c r="UFC45" s="2"/>
      <c r="UFD45" s="2"/>
      <c r="UFE45" s="2"/>
      <c r="UFF45" s="2"/>
      <c r="UFG45" s="2"/>
      <c r="UFH45" s="2"/>
      <c r="UFI45" s="2"/>
      <c r="UFJ45" s="2"/>
      <c r="UFK45" s="2"/>
      <c r="UFL45" s="2"/>
      <c r="UFM45" s="2"/>
      <c r="UFN45" s="2"/>
      <c r="UFO45" s="2"/>
      <c r="UFP45" s="2"/>
      <c r="UFQ45" s="2"/>
      <c r="UFR45" s="2"/>
      <c r="UFS45" s="2"/>
      <c r="UFT45" s="2"/>
      <c r="UFU45" s="2"/>
      <c r="UFV45" s="2"/>
      <c r="UFW45" s="2"/>
      <c r="UFX45" s="2"/>
      <c r="UFY45" s="2"/>
      <c r="UFZ45" s="2"/>
      <c r="UGA45" s="2"/>
      <c r="UGB45" s="2"/>
      <c r="UGC45" s="2"/>
      <c r="UGD45" s="2"/>
      <c r="UGE45" s="2"/>
      <c r="UGF45" s="2"/>
      <c r="UGG45" s="2"/>
      <c r="UGH45" s="2"/>
      <c r="UGI45" s="2"/>
      <c r="UGJ45" s="2"/>
      <c r="UGK45" s="2"/>
      <c r="UGL45" s="2"/>
      <c r="UGM45" s="2"/>
      <c r="UGN45" s="2"/>
      <c r="UGO45" s="2"/>
      <c r="UGP45" s="2"/>
      <c r="UGQ45" s="2"/>
      <c r="UGR45" s="2"/>
      <c r="UGS45" s="2"/>
      <c r="UGT45" s="2"/>
      <c r="UGU45" s="2"/>
      <c r="UGV45" s="2"/>
      <c r="UGW45" s="2"/>
      <c r="UGX45" s="2"/>
      <c r="UGY45" s="2"/>
      <c r="UGZ45" s="2"/>
      <c r="UHA45" s="2"/>
      <c r="UHB45" s="2"/>
      <c r="UHC45" s="2"/>
      <c r="UHD45" s="2"/>
      <c r="UHE45" s="2"/>
      <c r="UHF45" s="2"/>
      <c r="UHG45" s="2"/>
      <c r="UHH45" s="2"/>
      <c r="UHI45" s="2"/>
      <c r="UHJ45" s="2"/>
      <c r="UHK45" s="2"/>
      <c r="UHL45" s="2"/>
      <c r="UHM45" s="2"/>
      <c r="UHN45" s="2"/>
      <c r="UHO45" s="2"/>
      <c r="UHP45" s="2"/>
      <c r="UHQ45" s="2"/>
      <c r="UHR45" s="2"/>
      <c r="UHS45" s="2"/>
      <c r="UHT45" s="2"/>
      <c r="UHU45" s="2"/>
      <c r="UHV45" s="2"/>
      <c r="UHW45" s="2"/>
      <c r="UHX45" s="2"/>
      <c r="UHY45" s="2"/>
      <c r="UHZ45" s="2"/>
      <c r="UIA45" s="2"/>
      <c r="UIB45" s="2"/>
      <c r="UIC45" s="2"/>
      <c r="UID45" s="2"/>
      <c r="UIE45" s="2"/>
      <c r="UIF45" s="2"/>
      <c r="UIG45" s="2"/>
      <c r="UIH45" s="2"/>
      <c r="UII45" s="2"/>
      <c r="UIJ45" s="2"/>
      <c r="UIK45" s="2"/>
      <c r="UIL45" s="2"/>
      <c r="UIM45" s="2"/>
      <c r="UIN45" s="2"/>
      <c r="UIO45" s="2"/>
      <c r="UIP45" s="2"/>
      <c r="UIQ45" s="2"/>
      <c r="UIR45" s="2"/>
      <c r="UIS45" s="2"/>
      <c r="UIT45" s="2"/>
      <c r="UIU45" s="2"/>
      <c r="UIV45" s="2"/>
      <c r="UIW45" s="2"/>
      <c r="UIX45" s="2"/>
      <c r="UIY45" s="2"/>
      <c r="UIZ45" s="2"/>
      <c r="UJA45" s="2"/>
      <c r="UJB45" s="2"/>
      <c r="UJC45" s="2"/>
      <c r="UJD45" s="2"/>
      <c r="UJE45" s="2"/>
      <c r="UJF45" s="2"/>
      <c r="UJG45" s="2"/>
      <c r="UJH45" s="2"/>
      <c r="UJI45" s="2"/>
      <c r="UJJ45" s="2"/>
      <c r="UJK45" s="2"/>
      <c r="UJL45" s="2"/>
      <c r="UJM45" s="2"/>
      <c r="UJN45" s="2"/>
      <c r="UJO45" s="2"/>
      <c r="UJP45" s="2"/>
      <c r="UJQ45" s="2"/>
      <c r="UJR45" s="2"/>
      <c r="UJS45" s="2"/>
      <c r="UJT45" s="2"/>
      <c r="UJU45" s="2"/>
      <c r="UJV45" s="2"/>
      <c r="UJW45" s="2"/>
      <c r="UJX45" s="2"/>
      <c r="UJY45" s="2"/>
      <c r="UJZ45" s="2"/>
      <c r="UKA45" s="2"/>
      <c r="UKB45" s="2"/>
      <c r="UKC45" s="2"/>
      <c r="UKD45" s="2"/>
      <c r="UKE45" s="2"/>
      <c r="UKF45" s="2"/>
      <c r="UKG45" s="2"/>
      <c r="UKH45" s="2"/>
      <c r="UKI45" s="2"/>
      <c r="UKJ45" s="2"/>
      <c r="UKK45" s="2"/>
      <c r="UKL45" s="2"/>
      <c r="UKM45" s="2"/>
      <c r="UKN45" s="2"/>
      <c r="UKO45" s="2"/>
      <c r="UKP45" s="2"/>
      <c r="UKQ45" s="2"/>
      <c r="UKR45" s="2"/>
      <c r="UKS45" s="2"/>
      <c r="UKT45" s="2"/>
      <c r="UKU45" s="2"/>
      <c r="UKV45" s="2"/>
      <c r="UKW45" s="2"/>
      <c r="UKX45" s="2"/>
      <c r="UKY45" s="2"/>
      <c r="UKZ45" s="2"/>
      <c r="ULA45" s="2"/>
      <c r="ULB45" s="2"/>
      <c r="ULC45" s="2"/>
      <c r="ULD45" s="2"/>
      <c r="ULE45" s="2"/>
      <c r="ULF45" s="2"/>
      <c r="ULG45" s="2"/>
      <c r="ULH45" s="2"/>
      <c r="ULI45" s="2"/>
      <c r="ULJ45" s="2"/>
      <c r="ULK45" s="2"/>
      <c r="ULL45" s="2"/>
      <c r="ULM45" s="2"/>
      <c r="ULN45" s="2"/>
      <c r="ULO45" s="2"/>
      <c r="ULP45" s="2"/>
      <c r="ULQ45" s="2"/>
      <c r="ULR45" s="2"/>
      <c r="ULS45" s="2"/>
      <c r="ULT45" s="2"/>
      <c r="ULU45" s="2"/>
      <c r="ULV45" s="2"/>
      <c r="ULW45" s="2"/>
      <c r="ULX45" s="2"/>
      <c r="ULY45" s="2"/>
      <c r="ULZ45" s="2"/>
      <c r="UMA45" s="2"/>
      <c r="UMB45" s="2"/>
      <c r="UMC45" s="2"/>
      <c r="UMD45" s="2"/>
      <c r="UME45" s="2"/>
      <c r="UMF45" s="2"/>
      <c r="UMG45" s="2"/>
      <c r="UMH45" s="2"/>
      <c r="UMI45" s="2"/>
      <c r="UMJ45" s="2"/>
      <c r="UMK45" s="2"/>
      <c r="UML45" s="2"/>
      <c r="UMM45" s="2"/>
      <c r="UMN45" s="2"/>
      <c r="UMO45" s="2"/>
      <c r="UMP45" s="2"/>
      <c r="UMQ45" s="2"/>
      <c r="UMR45" s="2"/>
      <c r="UMS45" s="2"/>
      <c r="UMT45" s="2"/>
      <c r="UMU45" s="2"/>
      <c r="UMV45" s="2"/>
      <c r="UMW45" s="2"/>
      <c r="UMX45" s="2"/>
      <c r="UMY45" s="2"/>
      <c r="UMZ45" s="2"/>
      <c r="UNA45" s="2"/>
      <c r="UNB45" s="2"/>
      <c r="UNC45" s="2"/>
      <c r="UND45" s="2"/>
      <c r="UNE45" s="2"/>
      <c r="UNF45" s="2"/>
      <c r="UNG45" s="2"/>
      <c r="UNH45" s="2"/>
      <c r="UNI45" s="2"/>
      <c r="UNJ45" s="2"/>
      <c r="UNK45" s="2"/>
      <c r="UNL45" s="2"/>
      <c r="UNM45" s="2"/>
      <c r="UNN45" s="2"/>
      <c r="UNO45" s="2"/>
      <c r="UNP45" s="2"/>
      <c r="UNQ45" s="2"/>
      <c r="UNR45" s="2"/>
      <c r="UNS45" s="2"/>
      <c r="UNT45" s="2"/>
      <c r="UNU45" s="2"/>
      <c r="UNV45" s="2"/>
      <c r="UNW45" s="2"/>
      <c r="UNX45" s="2"/>
      <c r="UNY45" s="2"/>
      <c r="UNZ45" s="2"/>
      <c r="UOA45" s="2"/>
      <c r="UOB45" s="2"/>
      <c r="UOC45" s="2"/>
      <c r="UOD45" s="2"/>
      <c r="UOE45" s="2"/>
      <c r="UOF45" s="2"/>
      <c r="UOG45" s="2"/>
      <c r="UOH45" s="2"/>
      <c r="UOI45" s="2"/>
      <c r="UOJ45" s="2"/>
      <c r="UOK45" s="2"/>
      <c r="UOL45" s="2"/>
      <c r="UOM45" s="2"/>
      <c r="UON45" s="2"/>
      <c r="UOO45" s="2"/>
      <c r="UOP45" s="2"/>
      <c r="UOQ45" s="2"/>
      <c r="UOR45" s="2"/>
      <c r="UOS45" s="2"/>
      <c r="UOT45" s="2"/>
      <c r="UOU45" s="2"/>
      <c r="UOV45" s="2"/>
      <c r="UOW45" s="2"/>
      <c r="UOX45" s="2"/>
      <c r="UOY45" s="2"/>
      <c r="UOZ45" s="2"/>
      <c r="UPA45" s="2"/>
      <c r="UPB45" s="2"/>
      <c r="UPC45" s="2"/>
      <c r="UPD45" s="2"/>
      <c r="UPE45" s="2"/>
      <c r="UPF45" s="2"/>
      <c r="UPG45" s="2"/>
      <c r="UPH45" s="2"/>
      <c r="UPI45" s="2"/>
      <c r="UPJ45" s="2"/>
      <c r="UPK45" s="2"/>
      <c r="UPL45" s="2"/>
      <c r="UPM45" s="2"/>
      <c r="UPN45" s="2"/>
      <c r="UPO45" s="2"/>
      <c r="UPP45" s="2"/>
      <c r="UPQ45" s="2"/>
      <c r="UPR45" s="2"/>
      <c r="UPS45" s="2"/>
      <c r="UPT45" s="2"/>
      <c r="UPU45" s="2"/>
      <c r="UPV45" s="2"/>
      <c r="UPW45" s="2"/>
      <c r="UPX45" s="2"/>
      <c r="UPY45" s="2"/>
      <c r="UPZ45" s="2"/>
      <c r="UQA45" s="2"/>
      <c r="UQB45" s="2"/>
      <c r="UQC45" s="2"/>
      <c r="UQD45" s="2"/>
      <c r="UQE45" s="2"/>
      <c r="UQF45" s="2"/>
      <c r="UQG45" s="2"/>
      <c r="UQH45" s="2"/>
      <c r="UQI45" s="2"/>
      <c r="UQJ45" s="2"/>
      <c r="UQK45" s="2"/>
      <c r="UQL45" s="2"/>
      <c r="UQM45" s="2"/>
      <c r="UQN45" s="2"/>
      <c r="UQO45" s="2"/>
      <c r="UQP45" s="2"/>
      <c r="UQQ45" s="2"/>
      <c r="UQR45" s="2"/>
      <c r="UQS45" s="2"/>
      <c r="UQT45" s="2"/>
      <c r="UQU45" s="2"/>
      <c r="UQV45" s="2"/>
      <c r="UQW45" s="2"/>
      <c r="UQX45" s="2"/>
      <c r="UQY45" s="2"/>
      <c r="UQZ45" s="2"/>
      <c r="URA45" s="2"/>
      <c r="URB45" s="2"/>
      <c r="URC45" s="2"/>
      <c r="URD45" s="2"/>
      <c r="URE45" s="2"/>
      <c r="URF45" s="2"/>
      <c r="URG45" s="2"/>
      <c r="URH45" s="2"/>
      <c r="URI45" s="2"/>
      <c r="URJ45" s="2"/>
      <c r="URK45" s="2"/>
      <c r="URL45" s="2"/>
      <c r="URM45" s="2"/>
      <c r="URN45" s="2"/>
      <c r="URO45" s="2"/>
      <c r="URP45" s="2"/>
      <c r="URQ45" s="2"/>
      <c r="URR45" s="2"/>
      <c r="URS45" s="2"/>
      <c r="URT45" s="2"/>
      <c r="URU45" s="2"/>
      <c r="URV45" s="2"/>
      <c r="URW45" s="2"/>
      <c r="URX45" s="2"/>
      <c r="URY45" s="2"/>
      <c r="URZ45" s="2"/>
      <c r="USA45" s="2"/>
      <c r="USB45" s="2"/>
      <c r="USC45" s="2"/>
      <c r="USD45" s="2"/>
      <c r="USE45" s="2"/>
      <c r="USF45" s="2"/>
      <c r="USG45" s="2"/>
      <c r="USH45" s="2"/>
      <c r="USI45" s="2"/>
      <c r="USJ45" s="2"/>
      <c r="USK45" s="2"/>
      <c r="USL45" s="2"/>
      <c r="USM45" s="2"/>
      <c r="USN45" s="2"/>
      <c r="USO45" s="2"/>
      <c r="USP45" s="2"/>
      <c r="USQ45" s="2"/>
      <c r="USR45" s="2"/>
      <c r="USS45" s="2"/>
      <c r="UST45" s="2"/>
      <c r="USU45" s="2"/>
      <c r="USV45" s="2"/>
      <c r="USW45" s="2"/>
      <c r="USX45" s="2"/>
      <c r="USY45" s="2"/>
      <c r="USZ45" s="2"/>
      <c r="UTA45" s="2"/>
      <c r="UTB45" s="2"/>
      <c r="UTC45" s="2"/>
      <c r="UTD45" s="2"/>
      <c r="UTE45" s="2"/>
      <c r="UTF45" s="2"/>
      <c r="UTG45" s="2"/>
      <c r="UTH45" s="2"/>
      <c r="UTI45" s="2"/>
      <c r="UTJ45" s="2"/>
      <c r="UTK45" s="2"/>
      <c r="UTL45" s="2"/>
      <c r="UTM45" s="2"/>
      <c r="UTN45" s="2"/>
      <c r="UTO45" s="2"/>
      <c r="UTP45" s="2"/>
      <c r="UTQ45" s="2"/>
      <c r="UTR45" s="2"/>
      <c r="UTS45" s="2"/>
      <c r="UTT45" s="2"/>
      <c r="UTU45" s="2"/>
      <c r="UTV45" s="2"/>
      <c r="UTW45" s="2"/>
      <c r="UTX45" s="2"/>
      <c r="UTY45" s="2"/>
      <c r="UTZ45" s="2"/>
      <c r="UUA45" s="2"/>
      <c r="UUB45" s="2"/>
      <c r="UUC45" s="2"/>
      <c r="UUD45" s="2"/>
      <c r="UUE45" s="2"/>
      <c r="UUF45" s="2"/>
      <c r="UUG45" s="2"/>
      <c r="UUH45" s="2"/>
      <c r="UUI45" s="2"/>
      <c r="UUJ45" s="2"/>
      <c r="UUK45" s="2"/>
      <c r="UUL45" s="2"/>
      <c r="UUM45" s="2"/>
      <c r="UUN45" s="2"/>
      <c r="UUO45" s="2"/>
      <c r="UUP45" s="2"/>
      <c r="UUQ45" s="2"/>
      <c r="UUR45" s="2"/>
      <c r="UUS45" s="2"/>
      <c r="UUT45" s="2"/>
      <c r="UUU45" s="2"/>
      <c r="UUV45" s="2"/>
      <c r="UUW45" s="2"/>
      <c r="UUX45" s="2"/>
      <c r="UUY45" s="2"/>
      <c r="UUZ45" s="2"/>
      <c r="UVA45" s="2"/>
      <c r="UVB45" s="2"/>
      <c r="UVC45" s="2"/>
      <c r="UVD45" s="2"/>
      <c r="UVE45" s="2"/>
      <c r="UVF45" s="2"/>
      <c r="UVG45" s="2"/>
      <c r="UVH45" s="2"/>
      <c r="UVI45" s="2"/>
      <c r="UVJ45" s="2"/>
      <c r="UVK45" s="2"/>
      <c r="UVL45" s="2"/>
      <c r="UVM45" s="2"/>
      <c r="UVN45" s="2"/>
      <c r="UVO45" s="2"/>
      <c r="UVP45" s="2"/>
      <c r="UVQ45" s="2"/>
      <c r="UVR45" s="2"/>
      <c r="UVS45" s="2"/>
      <c r="UVT45" s="2"/>
      <c r="UVU45" s="2"/>
      <c r="UVV45" s="2"/>
      <c r="UVW45" s="2"/>
      <c r="UVX45" s="2"/>
      <c r="UVY45" s="2"/>
      <c r="UVZ45" s="2"/>
      <c r="UWA45" s="2"/>
      <c r="UWB45" s="2"/>
      <c r="UWC45" s="2"/>
      <c r="UWD45" s="2"/>
      <c r="UWE45" s="2"/>
      <c r="UWF45" s="2"/>
      <c r="UWG45" s="2"/>
      <c r="UWH45" s="2"/>
      <c r="UWI45" s="2"/>
      <c r="UWJ45" s="2"/>
      <c r="UWK45" s="2"/>
      <c r="UWL45" s="2"/>
      <c r="UWM45" s="2"/>
      <c r="UWN45" s="2"/>
      <c r="UWO45" s="2"/>
      <c r="UWP45" s="2"/>
      <c r="UWQ45" s="2"/>
      <c r="UWR45" s="2"/>
      <c r="UWS45" s="2"/>
      <c r="UWT45" s="2"/>
      <c r="UWU45" s="2"/>
      <c r="UWV45" s="2"/>
      <c r="UWW45" s="2"/>
      <c r="UWX45" s="2"/>
      <c r="UWY45" s="2"/>
      <c r="UWZ45" s="2"/>
      <c r="UXA45" s="2"/>
      <c r="UXB45" s="2"/>
      <c r="UXC45" s="2"/>
      <c r="UXD45" s="2"/>
      <c r="UXE45" s="2"/>
      <c r="UXF45" s="2"/>
      <c r="UXG45" s="2"/>
      <c r="UXH45" s="2"/>
      <c r="UXI45" s="2"/>
      <c r="UXJ45" s="2"/>
      <c r="UXK45" s="2"/>
      <c r="UXL45" s="2"/>
      <c r="UXM45" s="2"/>
      <c r="UXN45" s="2"/>
      <c r="UXO45" s="2"/>
      <c r="UXP45" s="2"/>
      <c r="UXQ45" s="2"/>
      <c r="UXR45" s="2"/>
      <c r="UXS45" s="2"/>
      <c r="UXT45" s="2"/>
      <c r="UXU45" s="2"/>
      <c r="UXV45" s="2"/>
      <c r="UXW45" s="2"/>
      <c r="UXX45" s="2"/>
      <c r="UXY45" s="2"/>
      <c r="UXZ45" s="2"/>
      <c r="UYA45" s="2"/>
      <c r="UYB45" s="2"/>
      <c r="UYC45" s="2"/>
      <c r="UYD45" s="2"/>
      <c r="UYE45" s="2"/>
      <c r="UYF45" s="2"/>
      <c r="UYG45" s="2"/>
      <c r="UYH45" s="2"/>
      <c r="UYI45" s="2"/>
      <c r="UYJ45" s="2"/>
      <c r="UYK45" s="2"/>
      <c r="UYL45" s="2"/>
      <c r="UYM45" s="2"/>
      <c r="UYN45" s="2"/>
      <c r="UYO45" s="2"/>
      <c r="UYP45" s="2"/>
      <c r="UYQ45" s="2"/>
      <c r="UYR45" s="2"/>
      <c r="UYS45" s="2"/>
      <c r="UYT45" s="2"/>
      <c r="UYU45" s="2"/>
      <c r="UYV45" s="2"/>
      <c r="UYW45" s="2"/>
      <c r="UYX45" s="2"/>
      <c r="UYY45" s="2"/>
      <c r="UYZ45" s="2"/>
      <c r="UZA45" s="2"/>
      <c r="UZB45" s="2"/>
      <c r="UZC45" s="2"/>
      <c r="UZD45" s="2"/>
      <c r="UZE45" s="2"/>
      <c r="UZF45" s="2"/>
      <c r="UZG45" s="2"/>
      <c r="UZH45" s="2"/>
      <c r="UZI45" s="2"/>
      <c r="UZJ45" s="2"/>
      <c r="UZK45" s="2"/>
      <c r="UZL45" s="2"/>
      <c r="UZM45" s="2"/>
      <c r="UZN45" s="2"/>
      <c r="UZO45" s="2"/>
      <c r="UZP45" s="2"/>
      <c r="UZQ45" s="2"/>
      <c r="UZR45" s="2"/>
      <c r="UZS45" s="2"/>
      <c r="UZT45" s="2"/>
      <c r="UZU45" s="2"/>
      <c r="UZV45" s="2"/>
      <c r="UZW45" s="2"/>
      <c r="UZX45" s="2"/>
      <c r="UZY45" s="2"/>
      <c r="UZZ45" s="2"/>
      <c r="VAA45" s="2"/>
      <c r="VAB45" s="2"/>
      <c r="VAC45" s="2"/>
      <c r="VAD45" s="2"/>
      <c r="VAE45" s="2"/>
      <c r="VAF45" s="2"/>
      <c r="VAG45" s="2"/>
      <c r="VAH45" s="2"/>
      <c r="VAI45" s="2"/>
      <c r="VAJ45" s="2"/>
      <c r="VAK45" s="2"/>
      <c r="VAL45" s="2"/>
      <c r="VAM45" s="2"/>
      <c r="VAN45" s="2"/>
      <c r="VAO45" s="2"/>
      <c r="VAP45" s="2"/>
      <c r="VAQ45" s="2"/>
      <c r="VAR45" s="2"/>
      <c r="VAS45" s="2"/>
      <c r="VAT45" s="2"/>
      <c r="VAU45" s="2"/>
      <c r="VAV45" s="2"/>
      <c r="VAW45" s="2"/>
      <c r="VAX45" s="2"/>
      <c r="VAY45" s="2"/>
      <c r="VAZ45" s="2"/>
      <c r="VBA45" s="2"/>
      <c r="VBB45" s="2"/>
      <c r="VBC45" s="2"/>
      <c r="VBD45" s="2"/>
      <c r="VBE45" s="2"/>
      <c r="VBF45" s="2"/>
      <c r="VBG45" s="2"/>
      <c r="VBH45" s="2"/>
      <c r="VBI45" s="2"/>
      <c r="VBJ45" s="2"/>
      <c r="VBK45" s="2"/>
      <c r="VBL45" s="2"/>
      <c r="VBM45" s="2"/>
      <c r="VBN45" s="2"/>
      <c r="VBO45" s="2"/>
      <c r="VBP45" s="2"/>
      <c r="VBQ45" s="2"/>
      <c r="VBR45" s="2"/>
      <c r="VBS45" s="2"/>
      <c r="VBT45" s="2"/>
      <c r="VBU45" s="2"/>
      <c r="VBV45" s="2"/>
      <c r="VBW45" s="2"/>
      <c r="VBX45" s="2"/>
      <c r="VBY45" s="2"/>
      <c r="VBZ45" s="2"/>
      <c r="VCA45" s="2"/>
      <c r="VCB45" s="2"/>
      <c r="VCC45" s="2"/>
      <c r="VCD45" s="2"/>
      <c r="VCE45" s="2"/>
      <c r="VCF45" s="2"/>
      <c r="VCG45" s="2"/>
      <c r="VCH45" s="2"/>
      <c r="VCI45" s="2"/>
      <c r="VCJ45" s="2"/>
      <c r="VCK45" s="2"/>
      <c r="VCL45" s="2"/>
      <c r="VCM45" s="2"/>
      <c r="VCN45" s="2"/>
      <c r="VCO45" s="2"/>
      <c r="VCP45" s="2"/>
      <c r="VCQ45" s="2"/>
      <c r="VCR45" s="2"/>
      <c r="VCS45" s="2"/>
      <c r="VCT45" s="2"/>
      <c r="VCU45" s="2"/>
      <c r="VCV45" s="2"/>
      <c r="VCW45" s="2"/>
      <c r="VCX45" s="2"/>
      <c r="VCY45" s="2"/>
      <c r="VCZ45" s="2"/>
      <c r="VDA45" s="2"/>
      <c r="VDB45" s="2"/>
      <c r="VDC45" s="2"/>
      <c r="VDD45" s="2"/>
      <c r="VDE45" s="2"/>
      <c r="VDF45" s="2"/>
      <c r="VDG45" s="2"/>
      <c r="VDH45" s="2"/>
      <c r="VDI45" s="2"/>
      <c r="VDJ45" s="2"/>
      <c r="VDK45" s="2"/>
      <c r="VDL45" s="2"/>
      <c r="VDM45" s="2"/>
      <c r="VDN45" s="2"/>
      <c r="VDO45" s="2"/>
      <c r="VDP45" s="2"/>
      <c r="VDQ45" s="2"/>
      <c r="VDR45" s="2"/>
      <c r="VDS45" s="2"/>
      <c r="VDT45" s="2"/>
      <c r="VDU45" s="2"/>
      <c r="VDV45" s="2"/>
      <c r="VDW45" s="2"/>
      <c r="VDX45" s="2"/>
      <c r="VDY45" s="2"/>
      <c r="VDZ45" s="2"/>
      <c r="VEA45" s="2"/>
      <c r="VEB45" s="2"/>
      <c r="VEC45" s="2"/>
      <c r="VED45" s="2"/>
      <c r="VEE45" s="2"/>
      <c r="VEF45" s="2"/>
      <c r="VEG45" s="2"/>
      <c r="VEH45" s="2"/>
      <c r="VEI45" s="2"/>
      <c r="VEJ45" s="2"/>
      <c r="VEK45" s="2"/>
      <c r="VEL45" s="2"/>
      <c r="VEM45" s="2"/>
      <c r="VEN45" s="2"/>
      <c r="VEO45" s="2"/>
      <c r="VEP45" s="2"/>
      <c r="VEQ45" s="2"/>
      <c r="VER45" s="2"/>
      <c r="VES45" s="2"/>
      <c r="VET45" s="2"/>
      <c r="VEU45" s="2"/>
      <c r="VEV45" s="2"/>
      <c r="VEW45" s="2"/>
      <c r="VEX45" s="2"/>
      <c r="VEY45" s="2"/>
      <c r="VEZ45" s="2"/>
      <c r="VFA45" s="2"/>
      <c r="VFB45" s="2"/>
      <c r="VFC45" s="2"/>
      <c r="VFD45" s="2"/>
      <c r="VFE45" s="2"/>
      <c r="VFF45" s="2"/>
      <c r="VFG45" s="2"/>
      <c r="VFH45" s="2"/>
      <c r="VFI45" s="2"/>
      <c r="VFJ45" s="2"/>
      <c r="VFK45" s="2"/>
      <c r="VFL45" s="2"/>
      <c r="VFM45" s="2"/>
      <c r="VFN45" s="2"/>
      <c r="VFO45" s="2"/>
      <c r="VFP45" s="2"/>
      <c r="VFQ45" s="2"/>
      <c r="VFR45" s="2"/>
      <c r="VFS45" s="2"/>
      <c r="VFT45" s="2"/>
      <c r="VFU45" s="2"/>
      <c r="VFV45" s="2"/>
      <c r="VFW45" s="2"/>
      <c r="VFX45" s="2"/>
      <c r="VFY45" s="2"/>
      <c r="VFZ45" s="2"/>
      <c r="VGA45" s="2"/>
      <c r="VGB45" s="2"/>
      <c r="VGC45" s="2"/>
      <c r="VGD45" s="2"/>
      <c r="VGE45" s="2"/>
      <c r="VGF45" s="2"/>
      <c r="VGG45" s="2"/>
      <c r="VGH45" s="2"/>
      <c r="VGI45" s="2"/>
      <c r="VGJ45" s="2"/>
      <c r="VGK45" s="2"/>
      <c r="VGL45" s="2"/>
      <c r="VGM45" s="2"/>
      <c r="VGN45" s="2"/>
      <c r="VGO45" s="2"/>
      <c r="VGP45" s="2"/>
      <c r="VGQ45" s="2"/>
      <c r="VGR45" s="2"/>
      <c r="VGS45" s="2"/>
      <c r="VGT45" s="2"/>
      <c r="VGU45" s="2"/>
      <c r="VGV45" s="2"/>
      <c r="VGW45" s="2"/>
      <c r="VGX45" s="2"/>
      <c r="VGY45" s="2"/>
      <c r="VGZ45" s="2"/>
      <c r="VHA45" s="2"/>
      <c r="VHB45" s="2"/>
      <c r="VHC45" s="2"/>
      <c r="VHD45" s="2"/>
      <c r="VHE45" s="2"/>
      <c r="VHF45" s="2"/>
      <c r="VHG45" s="2"/>
      <c r="VHH45" s="2"/>
      <c r="VHI45" s="2"/>
      <c r="VHJ45" s="2"/>
      <c r="VHK45" s="2"/>
      <c r="VHL45" s="2"/>
      <c r="VHM45" s="2"/>
      <c r="VHN45" s="2"/>
      <c r="VHO45" s="2"/>
      <c r="VHP45" s="2"/>
      <c r="VHQ45" s="2"/>
      <c r="VHR45" s="2"/>
      <c r="VHS45" s="2"/>
      <c r="VHT45" s="2"/>
      <c r="VHU45" s="2"/>
      <c r="VHV45" s="2"/>
      <c r="VHW45" s="2"/>
      <c r="VHX45" s="2"/>
      <c r="VHY45" s="2"/>
      <c r="VHZ45" s="2"/>
      <c r="VIA45" s="2"/>
      <c r="VIB45" s="2"/>
      <c r="VIC45" s="2"/>
      <c r="VID45" s="2"/>
      <c r="VIE45" s="2"/>
      <c r="VIF45" s="2"/>
      <c r="VIG45" s="2"/>
      <c r="VIH45" s="2"/>
      <c r="VII45" s="2"/>
      <c r="VIJ45" s="2"/>
      <c r="VIK45" s="2"/>
      <c r="VIL45" s="2"/>
      <c r="VIM45" s="2"/>
      <c r="VIN45" s="2"/>
      <c r="VIO45" s="2"/>
      <c r="VIP45" s="2"/>
      <c r="VIQ45" s="2"/>
      <c r="VIR45" s="2"/>
      <c r="VIS45" s="2"/>
      <c r="VIT45" s="2"/>
      <c r="VIU45" s="2"/>
      <c r="VIV45" s="2"/>
      <c r="VIW45" s="2"/>
      <c r="VIX45" s="2"/>
      <c r="VIY45" s="2"/>
      <c r="VIZ45" s="2"/>
      <c r="VJA45" s="2"/>
      <c r="VJB45" s="2"/>
      <c r="VJC45" s="2"/>
      <c r="VJD45" s="2"/>
      <c r="VJE45" s="2"/>
      <c r="VJF45" s="2"/>
      <c r="VJG45" s="2"/>
      <c r="VJH45" s="2"/>
      <c r="VJI45" s="2"/>
      <c r="VJJ45" s="2"/>
      <c r="VJK45" s="2"/>
      <c r="VJL45" s="2"/>
      <c r="VJM45" s="2"/>
      <c r="VJN45" s="2"/>
      <c r="VJO45" s="2"/>
      <c r="VJP45" s="2"/>
      <c r="VJQ45" s="2"/>
      <c r="VJR45" s="2"/>
      <c r="VJS45" s="2"/>
      <c r="VJT45" s="2"/>
      <c r="VJU45" s="2"/>
      <c r="VJV45" s="2"/>
      <c r="VJW45" s="2"/>
      <c r="VJX45" s="2"/>
      <c r="VJY45" s="2"/>
      <c r="VJZ45" s="2"/>
      <c r="VKA45" s="2"/>
      <c r="VKB45" s="2"/>
      <c r="VKC45" s="2"/>
      <c r="VKD45" s="2"/>
      <c r="VKE45" s="2"/>
      <c r="VKF45" s="2"/>
      <c r="VKG45" s="2"/>
      <c r="VKH45" s="2"/>
      <c r="VKI45" s="2"/>
      <c r="VKJ45" s="2"/>
      <c r="VKK45" s="2"/>
      <c r="VKL45" s="2"/>
      <c r="VKM45" s="2"/>
      <c r="VKN45" s="2"/>
      <c r="VKO45" s="2"/>
      <c r="VKP45" s="2"/>
      <c r="VKQ45" s="2"/>
      <c r="VKR45" s="2"/>
      <c r="VKS45" s="2"/>
      <c r="VKT45" s="2"/>
      <c r="VKU45" s="2"/>
      <c r="VKV45" s="2"/>
      <c r="VKW45" s="2"/>
      <c r="VKX45" s="2"/>
      <c r="VKY45" s="2"/>
      <c r="VKZ45" s="2"/>
      <c r="VLA45" s="2"/>
      <c r="VLB45" s="2"/>
      <c r="VLC45" s="2"/>
      <c r="VLD45" s="2"/>
      <c r="VLE45" s="2"/>
      <c r="VLF45" s="2"/>
      <c r="VLG45" s="2"/>
      <c r="VLH45" s="2"/>
      <c r="VLI45" s="2"/>
      <c r="VLJ45" s="2"/>
      <c r="VLK45" s="2"/>
      <c r="VLL45" s="2"/>
      <c r="VLM45" s="2"/>
      <c r="VLN45" s="2"/>
      <c r="VLO45" s="2"/>
      <c r="VLP45" s="2"/>
      <c r="VLQ45" s="2"/>
      <c r="VLR45" s="2"/>
      <c r="VLS45" s="2"/>
      <c r="VLT45" s="2"/>
      <c r="VLU45" s="2"/>
      <c r="VLV45" s="2"/>
      <c r="VLW45" s="2"/>
      <c r="VLX45" s="2"/>
      <c r="VLY45" s="2"/>
      <c r="VLZ45" s="2"/>
      <c r="VMA45" s="2"/>
      <c r="VMB45" s="2"/>
      <c r="VMC45" s="2"/>
      <c r="VMD45" s="2"/>
      <c r="VME45" s="2"/>
      <c r="VMF45" s="2"/>
      <c r="VMG45" s="2"/>
      <c r="VMH45" s="2"/>
      <c r="VMI45" s="2"/>
      <c r="VMJ45" s="2"/>
      <c r="VMK45" s="2"/>
      <c r="VML45" s="2"/>
      <c r="VMM45" s="2"/>
      <c r="VMN45" s="2"/>
      <c r="VMO45" s="2"/>
      <c r="VMP45" s="2"/>
      <c r="VMQ45" s="2"/>
      <c r="VMR45" s="2"/>
      <c r="VMS45" s="2"/>
      <c r="VMT45" s="2"/>
      <c r="VMU45" s="2"/>
      <c r="VMV45" s="2"/>
      <c r="VMW45" s="2"/>
      <c r="VMX45" s="2"/>
      <c r="VMY45" s="2"/>
      <c r="VMZ45" s="2"/>
      <c r="VNA45" s="2"/>
      <c r="VNB45" s="2"/>
      <c r="VNC45" s="2"/>
      <c r="VND45" s="2"/>
      <c r="VNE45" s="2"/>
      <c r="VNF45" s="2"/>
      <c r="VNG45" s="2"/>
      <c r="VNH45" s="2"/>
      <c r="VNI45" s="2"/>
      <c r="VNJ45" s="2"/>
      <c r="VNK45" s="2"/>
      <c r="VNL45" s="2"/>
      <c r="VNM45" s="2"/>
      <c r="VNN45" s="2"/>
      <c r="VNO45" s="2"/>
      <c r="VNP45" s="2"/>
      <c r="VNQ45" s="2"/>
      <c r="VNR45" s="2"/>
      <c r="VNS45" s="2"/>
      <c r="VNT45" s="2"/>
      <c r="VNU45" s="2"/>
      <c r="VNV45" s="2"/>
      <c r="VNW45" s="2"/>
      <c r="VNX45" s="2"/>
      <c r="VNY45" s="2"/>
      <c r="VNZ45" s="2"/>
      <c r="VOA45" s="2"/>
      <c r="VOB45" s="2"/>
      <c r="VOC45" s="2"/>
      <c r="VOD45" s="2"/>
      <c r="VOE45" s="2"/>
      <c r="VOF45" s="2"/>
      <c r="VOG45" s="2"/>
      <c r="VOH45" s="2"/>
      <c r="VOI45" s="2"/>
      <c r="VOJ45" s="2"/>
      <c r="VOK45" s="2"/>
      <c r="VOL45" s="2"/>
      <c r="VOM45" s="2"/>
      <c r="VON45" s="2"/>
      <c r="VOO45" s="2"/>
      <c r="VOP45" s="2"/>
      <c r="VOQ45" s="2"/>
      <c r="VOR45" s="2"/>
      <c r="VOS45" s="2"/>
      <c r="VOT45" s="2"/>
      <c r="VOU45" s="2"/>
      <c r="VOV45" s="2"/>
      <c r="VOW45" s="2"/>
      <c r="VOX45" s="2"/>
      <c r="VOY45" s="2"/>
      <c r="VOZ45" s="2"/>
      <c r="VPA45" s="2"/>
      <c r="VPB45" s="2"/>
      <c r="VPC45" s="2"/>
      <c r="VPD45" s="2"/>
      <c r="VPE45" s="2"/>
      <c r="VPF45" s="2"/>
      <c r="VPG45" s="2"/>
      <c r="VPH45" s="2"/>
      <c r="VPI45" s="2"/>
      <c r="VPJ45" s="2"/>
      <c r="VPK45" s="2"/>
      <c r="VPL45" s="2"/>
      <c r="VPM45" s="2"/>
      <c r="VPN45" s="2"/>
      <c r="VPO45" s="2"/>
      <c r="VPP45" s="2"/>
      <c r="VPQ45" s="2"/>
      <c r="VPR45" s="2"/>
      <c r="VPS45" s="2"/>
      <c r="VPT45" s="2"/>
      <c r="VPU45" s="2"/>
      <c r="VPV45" s="2"/>
      <c r="VPW45" s="2"/>
      <c r="VPX45" s="2"/>
      <c r="VPY45" s="2"/>
      <c r="VPZ45" s="2"/>
      <c r="VQA45" s="2"/>
      <c r="VQB45" s="2"/>
      <c r="VQC45" s="2"/>
      <c r="VQD45" s="2"/>
      <c r="VQE45" s="2"/>
      <c r="VQF45" s="2"/>
      <c r="VQG45" s="2"/>
      <c r="VQH45" s="2"/>
      <c r="VQI45" s="2"/>
      <c r="VQJ45" s="2"/>
      <c r="VQK45" s="2"/>
      <c r="VQL45" s="2"/>
      <c r="VQM45" s="2"/>
      <c r="VQN45" s="2"/>
      <c r="VQO45" s="2"/>
      <c r="VQP45" s="2"/>
      <c r="VQQ45" s="2"/>
      <c r="VQR45" s="2"/>
      <c r="VQS45" s="2"/>
      <c r="VQT45" s="2"/>
      <c r="VQU45" s="2"/>
      <c r="VQV45" s="2"/>
      <c r="VQW45" s="2"/>
      <c r="VQX45" s="2"/>
      <c r="VQY45" s="2"/>
      <c r="VQZ45" s="2"/>
      <c r="VRA45" s="2"/>
      <c r="VRB45" s="2"/>
      <c r="VRC45" s="2"/>
      <c r="VRD45" s="2"/>
      <c r="VRE45" s="2"/>
      <c r="VRF45" s="2"/>
      <c r="VRG45" s="2"/>
      <c r="VRH45" s="2"/>
      <c r="VRI45" s="2"/>
      <c r="VRJ45" s="2"/>
      <c r="VRK45" s="2"/>
      <c r="VRL45" s="2"/>
      <c r="VRM45" s="2"/>
      <c r="VRN45" s="2"/>
      <c r="VRO45" s="2"/>
      <c r="VRP45" s="2"/>
      <c r="VRQ45" s="2"/>
      <c r="VRR45" s="2"/>
      <c r="VRS45" s="2"/>
      <c r="VRT45" s="2"/>
      <c r="VRU45" s="2"/>
      <c r="VRV45" s="2"/>
      <c r="VRW45" s="2"/>
      <c r="VRX45" s="2"/>
      <c r="VRY45" s="2"/>
      <c r="VRZ45" s="2"/>
      <c r="VSA45" s="2"/>
      <c r="VSB45" s="2"/>
      <c r="VSC45" s="2"/>
      <c r="VSD45" s="2"/>
      <c r="VSE45" s="2"/>
      <c r="VSF45" s="2"/>
      <c r="VSG45" s="2"/>
      <c r="VSH45" s="2"/>
      <c r="VSI45" s="2"/>
      <c r="VSJ45" s="2"/>
      <c r="VSK45" s="2"/>
      <c r="VSL45" s="2"/>
      <c r="VSM45" s="2"/>
      <c r="VSN45" s="2"/>
      <c r="VSO45" s="2"/>
      <c r="VSP45" s="2"/>
      <c r="VSQ45" s="2"/>
      <c r="VSR45" s="2"/>
      <c r="VSS45" s="2"/>
      <c r="VST45" s="2"/>
      <c r="VSU45" s="2"/>
      <c r="VSV45" s="2"/>
      <c r="VSW45" s="2"/>
      <c r="VSX45" s="2"/>
      <c r="VSY45" s="2"/>
      <c r="VSZ45" s="2"/>
      <c r="VTA45" s="2"/>
      <c r="VTB45" s="2"/>
      <c r="VTC45" s="2"/>
      <c r="VTD45" s="2"/>
      <c r="VTE45" s="2"/>
      <c r="VTF45" s="2"/>
      <c r="VTG45" s="2"/>
      <c r="VTH45" s="2"/>
      <c r="VTI45" s="2"/>
      <c r="VTJ45" s="2"/>
      <c r="VTK45" s="2"/>
      <c r="VTL45" s="2"/>
      <c r="VTM45" s="2"/>
      <c r="VTN45" s="2"/>
      <c r="VTO45" s="2"/>
      <c r="VTP45" s="2"/>
      <c r="VTQ45" s="2"/>
      <c r="VTR45" s="2"/>
      <c r="VTS45" s="2"/>
      <c r="VTT45" s="2"/>
      <c r="VTU45" s="2"/>
      <c r="VTV45" s="2"/>
      <c r="VTW45" s="2"/>
      <c r="VTX45" s="2"/>
      <c r="VTY45" s="2"/>
      <c r="VTZ45" s="2"/>
      <c r="VUA45" s="2"/>
      <c r="VUB45" s="2"/>
      <c r="VUC45" s="2"/>
      <c r="VUD45" s="2"/>
      <c r="VUE45" s="2"/>
      <c r="VUF45" s="2"/>
      <c r="VUG45" s="2"/>
      <c r="VUH45" s="2"/>
      <c r="VUI45" s="2"/>
      <c r="VUJ45" s="2"/>
      <c r="VUK45" s="2"/>
      <c r="VUL45" s="2"/>
      <c r="VUM45" s="2"/>
      <c r="VUN45" s="2"/>
      <c r="VUO45" s="2"/>
      <c r="VUP45" s="2"/>
      <c r="VUQ45" s="2"/>
      <c r="VUR45" s="2"/>
      <c r="VUS45" s="2"/>
      <c r="VUT45" s="2"/>
      <c r="VUU45" s="2"/>
      <c r="VUV45" s="2"/>
      <c r="VUW45" s="2"/>
      <c r="VUX45" s="2"/>
      <c r="VUY45" s="2"/>
      <c r="VUZ45" s="2"/>
      <c r="VVA45" s="2"/>
      <c r="VVB45" s="2"/>
      <c r="VVC45" s="2"/>
      <c r="VVD45" s="2"/>
      <c r="VVE45" s="2"/>
      <c r="VVF45" s="2"/>
      <c r="VVG45" s="2"/>
      <c r="VVH45" s="2"/>
      <c r="VVI45" s="2"/>
      <c r="VVJ45" s="2"/>
      <c r="VVK45" s="2"/>
      <c r="VVL45" s="2"/>
      <c r="VVM45" s="2"/>
      <c r="VVN45" s="2"/>
      <c r="VVO45" s="2"/>
      <c r="VVP45" s="2"/>
      <c r="VVQ45" s="2"/>
      <c r="VVR45" s="2"/>
      <c r="VVS45" s="2"/>
      <c r="VVT45" s="2"/>
      <c r="VVU45" s="2"/>
      <c r="VVV45" s="2"/>
      <c r="VVW45" s="2"/>
      <c r="VVX45" s="2"/>
      <c r="VVY45" s="2"/>
      <c r="VVZ45" s="2"/>
      <c r="VWA45" s="2"/>
      <c r="VWB45" s="2"/>
      <c r="VWC45" s="2"/>
      <c r="VWD45" s="2"/>
      <c r="VWE45" s="2"/>
      <c r="VWF45" s="2"/>
      <c r="VWG45" s="2"/>
      <c r="VWH45" s="2"/>
      <c r="VWI45" s="2"/>
      <c r="VWJ45" s="2"/>
      <c r="VWK45" s="2"/>
      <c r="VWL45" s="2"/>
      <c r="VWM45" s="2"/>
      <c r="VWN45" s="2"/>
      <c r="VWO45" s="2"/>
      <c r="VWP45" s="2"/>
      <c r="VWQ45" s="2"/>
      <c r="VWR45" s="2"/>
      <c r="VWS45" s="2"/>
      <c r="VWT45" s="2"/>
      <c r="VWU45" s="2"/>
      <c r="VWV45" s="2"/>
      <c r="VWW45" s="2"/>
      <c r="VWX45" s="2"/>
      <c r="VWY45" s="2"/>
      <c r="VWZ45" s="2"/>
      <c r="VXA45" s="2"/>
      <c r="VXB45" s="2"/>
      <c r="VXC45" s="2"/>
      <c r="VXD45" s="2"/>
      <c r="VXE45" s="2"/>
      <c r="VXF45" s="2"/>
      <c r="VXG45" s="2"/>
      <c r="VXH45" s="2"/>
      <c r="VXI45" s="2"/>
      <c r="VXJ45" s="2"/>
      <c r="VXK45" s="2"/>
      <c r="VXL45" s="2"/>
      <c r="VXM45" s="2"/>
      <c r="VXN45" s="2"/>
      <c r="VXO45" s="2"/>
      <c r="VXP45" s="2"/>
      <c r="VXQ45" s="2"/>
      <c r="VXR45" s="2"/>
      <c r="VXS45" s="2"/>
      <c r="VXT45" s="2"/>
      <c r="VXU45" s="2"/>
      <c r="VXV45" s="2"/>
      <c r="VXW45" s="2"/>
      <c r="VXX45" s="2"/>
      <c r="VXY45" s="2"/>
      <c r="VXZ45" s="2"/>
      <c r="VYA45" s="2"/>
      <c r="VYB45" s="2"/>
      <c r="VYC45" s="2"/>
      <c r="VYD45" s="2"/>
      <c r="VYE45" s="2"/>
      <c r="VYF45" s="2"/>
      <c r="VYG45" s="2"/>
      <c r="VYH45" s="2"/>
      <c r="VYI45" s="2"/>
      <c r="VYJ45" s="2"/>
      <c r="VYK45" s="2"/>
      <c r="VYL45" s="2"/>
      <c r="VYM45" s="2"/>
      <c r="VYN45" s="2"/>
      <c r="VYO45" s="2"/>
      <c r="VYP45" s="2"/>
      <c r="VYQ45" s="2"/>
      <c r="VYR45" s="2"/>
      <c r="VYS45" s="2"/>
      <c r="VYT45" s="2"/>
      <c r="VYU45" s="2"/>
      <c r="VYV45" s="2"/>
      <c r="VYW45" s="2"/>
      <c r="VYX45" s="2"/>
      <c r="VYY45" s="2"/>
      <c r="VYZ45" s="2"/>
      <c r="VZA45" s="2"/>
      <c r="VZB45" s="2"/>
      <c r="VZC45" s="2"/>
      <c r="VZD45" s="2"/>
      <c r="VZE45" s="2"/>
      <c r="VZF45" s="2"/>
      <c r="VZG45" s="2"/>
      <c r="VZH45" s="2"/>
      <c r="VZI45" s="2"/>
      <c r="VZJ45" s="2"/>
      <c r="VZK45" s="2"/>
      <c r="VZL45" s="2"/>
      <c r="VZM45" s="2"/>
      <c r="VZN45" s="2"/>
      <c r="VZO45" s="2"/>
      <c r="VZP45" s="2"/>
      <c r="VZQ45" s="2"/>
      <c r="VZR45" s="2"/>
      <c r="VZS45" s="2"/>
      <c r="VZT45" s="2"/>
      <c r="VZU45" s="2"/>
      <c r="VZV45" s="2"/>
      <c r="VZW45" s="2"/>
      <c r="VZX45" s="2"/>
      <c r="VZY45" s="2"/>
      <c r="VZZ45" s="2"/>
      <c r="WAA45" s="2"/>
      <c r="WAB45" s="2"/>
      <c r="WAC45" s="2"/>
      <c r="WAD45" s="2"/>
      <c r="WAE45" s="2"/>
      <c r="WAF45" s="2"/>
      <c r="WAG45" s="2"/>
      <c r="WAH45" s="2"/>
      <c r="WAI45" s="2"/>
      <c r="WAJ45" s="2"/>
      <c r="WAK45" s="2"/>
      <c r="WAL45" s="2"/>
      <c r="WAM45" s="2"/>
      <c r="WAN45" s="2"/>
      <c r="WAO45" s="2"/>
      <c r="WAP45" s="2"/>
      <c r="WAQ45" s="2"/>
      <c r="WAR45" s="2"/>
      <c r="WAS45" s="2"/>
      <c r="WAT45" s="2"/>
      <c r="WAU45" s="2"/>
      <c r="WAV45" s="2"/>
      <c r="WAW45" s="2"/>
      <c r="WAX45" s="2"/>
      <c r="WAY45" s="2"/>
      <c r="WAZ45" s="2"/>
      <c r="WBA45" s="2"/>
      <c r="WBB45" s="2"/>
      <c r="WBC45" s="2"/>
      <c r="WBD45" s="2"/>
      <c r="WBE45" s="2"/>
      <c r="WBF45" s="2"/>
      <c r="WBG45" s="2"/>
      <c r="WBH45" s="2"/>
      <c r="WBI45" s="2"/>
      <c r="WBJ45" s="2"/>
      <c r="WBK45" s="2"/>
      <c r="WBL45" s="2"/>
      <c r="WBM45" s="2"/>
      <c r="WBN45" s="2"/>
      <c r="WBO45" s="2"/>
      <c r="WBP45" s="2"/>
      <c r="WBQ45" s="2"/>
      <c r="WBR45" s="2"/>
      <c r="WBS45" s="2"/>
      <c r="WBT45" s="2"/>
      <c r="WBU45" s="2"/>
      <c r="WBV45" s="2"/>
      <c r="WBW45" s="2"/>
      <c r="WBX45" s="2"/>
      <c r="WBY45" s="2"/>
      <c r="WBZ45" s="2"/>
      <c r="WCA45" s="2"/>
      <c r="WCB45" s="2"/>
      <c r="WCC45" s="2"/>
      <c r="WCD45" s="2"/>
      <c r="WCE45" s="2"/>
      <c r="WCF45" s="2"/>
      <c r="WCG45" s="2"/>
      <c r="WCH45" s="2"/>
      <c r="WCI45" s="2"/>
      <c r="WCJ45" s="2"/>
      <c r="WCK45" s="2"/>
      <c r="WCL45" s="2"/>
      <c r="WCM45" s="2"/>
      <c r="WCN45" s="2"/>
      <c r="WCO45" s="2"/>
      <c r="WCP45" s="2"/>
      <c r="WCQ45" s="2"/>
      <c r="WCR45" s="2"/>
      <c r="WCS45" s="2"/>
      <c r="WCT45" s="2"/>
      <c r="WCU45" s="2"/>
      <c r="WCV45" s="2"/>
      <c r="WCW45" s="2"/>
      <c r="WCX45" s="2"/>
      <c r="WCY45" s="2"/>
      <c r="WCZ45" s="2"/>
      <c r="WDA45" s="2"/>
      <c r="WDB45" s="2"/>
      <c r="WDC45" s="2"/>
      <c r="WDD45" s="2"/>
      <c r="WDE45" s="2"/>
      <c r="WDF45" s="2"/>
      <c r="WDG45" s="2"/>
      <c r="WDH45" s="2"/>
      <c r="WDI45" s="2"/>
      <c r="WDJ45" s="2"/>
      <c r="WDK45" s="2"/>
      <c r="WDL45" s="2"/>
      <c r="WDM45" s="2"/>
      <c r="WDN45" s="2"/>
      <c r="WDO45" s="2"/>
      <c r="WDP45" s="2"/>
      <c r="WDQ45" s="2"/>
      <c r="WDR45" s="2"/>
      <c r="WDS45" s="2"/>
      <c r="WDT45" s="2"/>
      <c r="WDU45" s="2"/>
      <c r="WDV45" s="2"/>
      <c r="WDW45" s="2"/>
      <c r="WDX45" s="2"/>
      <c r="WDY45" s="2"/>
      <c r="WDZ45" s="2"/>
      <c r="WEA45" s="2"/>
      <c r="WEB45" s="2"/>
      <c r="WEC45" s="2"/>
      <c r="WED45" s="2"/>
      <c r="WEE45" s="2"/>
      <c r="WEF45" s="2"/>
      <c r="WEG45" s="2"/>
      <c r="WEH45" s="2"/>
      <c r="WEI45" s="2"/>
      <c r="WEJ45" s="2"/>
      <c r="WEK45" s="2"/>
      <c r="WEL45" s="2"/>
      <c r="WEM45" s="2"/>
      <c r="WEN45" s="2"/>
      <c r="WEO45" s="2"/>
      <c r="WEP45" s="2"/>
      <c r="WEQ45" s="2"/>
      <c r="WER45" s="2"/>
      <c r="WES45" s="2"/>
      <c r="WET45" s="2"/>
      <c r="WEU45" s="2"/>
      <c r="WEV45" s="2"/>
      <c r="WEW45" s="2"/>
      <c r="WEX45" s="2"/>
      <c r="WEY45" s="2"/>
      <c r="WEZ45" s="2"/>
      <c r="WFA45" s="2"/>
      <c r="WFB45" s="2"/>
      <c r="WFC45" s="2"/>
      <c r="WFD45" s="2"/>
      <c r="WFE45" s="2"/>
      <c r="WFF45" s="2"/>
      <c r="WFG45" s="2"/>
      <c r="WFH45" s="2"/>
      <c r="WFI45" s="2"/>
      <c r="WFJ45" s="2"/>
      <c r="WFK45" s="2"/>
      <c r="WFL45" s="2"/>
      <c r="WFM45" s="2"/>
      <c r="WFN45" s="2"/>
      <c r="WFO45" s="2"/>
      <c r="WFP45" s="2"/>
      <c r="WFQ45" s="2"/>
      <c r="WFR45" s="2"/>
      <c r="WFS45" s="2"/>
      <c r="WFT45" s="2"/>
      <c r="WFU45" s="2"/>
      <c r="WFV45" s="2"/>
      <c r="WFW45" s="2"/>
      <c r="WFX45" s="2"/>
      <c r="WFY45" s="2"/>
      <c r="WFZ45" s="2"/>
      <c r="WGA45" s="2"/>
      <c r="WGB45" s="2"/>
      <c r="WGC45" s="2"/>
      <c r="WGD45" s="2"/>
      <c r="WGE45" s="2"/>
      <c r="WGF45" s="2"/>
      <c r="WGG45" s="2"/>
      <c r="WGH45" s="2"/>
      <c r="WGI45" s="2"/>
      <c r="WGJ45" s="2"/>
      <c r="WGK45" s="2"/>
      <c r="WGL45" s="2"/>
      <c r="WGM45" s="2"/>
      <c r="WGN45" s="2"/>
      <c r="WGO45" s="2"/>
      <c r="WGP45" s="2"/>
      <c r="WGQ45" s="2"/>
      <c r="WGR45" s="2"/>
      <c r="WGS45" s="2"/>
      <c r="WGT45" s="2"/>
      <c r="WGU45" s="2"/>
      <c r="WGV45" s="2"/>
      <c r="WGW45" s="2"/>
      <c r="WGX45" s="2"/>
      <c r="WGY45" s="2"/>
      <c r="WGZ45" s="2"/>
      <c r="WHA45" s="2"/>
      <c r="WHB45" s="2"/>
      <c r="WHC45" s="2"/>
      <c r="WHD45" s="2"/>
      <c r="WHE45" s="2"/>
      <c r="WHF45" s="2"/>
      <c r="WHG45" s="2"/>
      <c r="WHH45" s="2"/>
      <c r="WHI45" s="2"/>
      <c r="WHJ45" s="2"/>
      <c r="WHK45" s="2"/>
      <c r="WHL45" s="2"/>
      <c r="WHM45" s="2"/>
      <c r="WHN45" s="2"/>
      <c r="WHO45" s="2"/>
      <c r="WHP45" s="2"/>
      <c r="WHQ45" s="2"/>
      <c r="WHR45" s="2"/>
      <c r="WHS45" s="2"/>
      <c r="WHT45" s="2"/>
      <c r="WHU45" s="2"/>
      <c r="WHV45" s="2"/>
      <c r="WHW45" s="2"/>
      <c r="WHX45" s="2"/>
      <c r="WHY45" s="2"/>
      <c r="WHZ45" s="2"/>
      <c r="WIA45" s="2"/>
      <c r="WIB45" s="2"/>
      <c r="WIC45" s="2"/>
      <c r="WID45" s="2"/>
      <c r="WIE45" s="2"/>
      <c r="WIF45" s="2"/>
      <c r="WIG45" s="2"/>
      <c r="WIH45" s="2"/>
      <c r="WII45" s="2"/>
      <c r="WIJ45" s="2"/>
      <c r="WIK45" s="2"/>
      <c r="WIL45" s="2"/>
      <c r="WIM45" s="2"/>
      <c r="WIN45" s="2"/>
      <c r="WIO45" s="2"/>
      <c r="WIP45" s="2"/>
      <c r="WIQ45" s="2"/>
      <c r="WIR45" s="2"/>
      <c r="WIS45" s="2"/>
      <c r="WIT45" s="2"/>
      <c r="WIU45" s="2"/>
      <c r="WIV45" s="2"/>
      <c r="WIW45" s="2"/>
      <c r="WIX45" s="2"/>
      <c r="WIY45" s="2"/>
      <c r="WIZ45" s="2"/>
      <c r="WJA45" s="2"/>
      <c r="WJB45" s="2"/>
      <c r="WJC45" s="2"/>
      <c r="WJD45" s="2"/>
      <c r="WJE45" s="2"/>
      <c r="WJF45" s="2"/>
      <c r="WJG45" s="2"/>
      <c r="WJH45" s="2"/>
      <c r="WJI45" s="2"/>
      <c r="WJJ45" s="2"/>
      <c r="WJK45" s="2"/>
      <c r="WJL45" s="2"/>
      <c r="WJM45" s="2"/>
      <c r="WJN45" s="2"/>
      <c r="WJO45" s="2"/>
      <c r="WJP45" s="2"/>
      <c r="WJQ45" s="2"/>
      <c r="WJR45" s="2"/>
      <c r="WJS45" s="2"/>
      <c r="WJT45" s="2"/>
      <c r="WJU45" s="2"/>
      <c r="WJV45" s="2"/>
      <c r="WJW45" s="2"/>
      <c r="WJX45" s="2"/>
      <c r="WJY45" s="2"/>
      <c r="WJZ45" s="2"/>
      <c r="WKA45" s="2"/>
      <c r="WKB45" s="2"/>
      <c r="WKC45" s="2"/>
      <c r="WKD45" s="2"/>
      <c r="WKE45" s="2"/>
      <c r="WKF45" s="2"/>
      <c r="WKG45" s="2"/>
      <c r="WKH45" s="2"/>
      <c r="WKI45" s="2"/>
      <c r="WKJ45" s="2"/>
      <c r="WKK45" s="2"/>
      <c r="WKL45" s="2"/>
      <c r="WKM45" s="2"/>
      <c r="WKN45" s="2"/>
      <c r="WKO45" s="2"/>
      <c r="WKP45" s="2"/>
      <c r="WKQ45" s="2"/>
      <c r="WKR45" s="2"/>
      <c r="WKS45" s="2"/>
      <c r="WKT45" s="2"/>
      <c r="WKU45" s="2"/>
      <c r="WKV45" s="2"/>
      <c r="WKW45" s="2"/>
      <c r="WKX45" s="2"/>
      <c r="WKY45" s="2"/>
      <c r="WKZ45" s="2"/>
      <c r="WLA45" s="2"/>
      <c r="WLB45" s="2"/>
      <c r="WLC45" s="2"/>
      <c r="WLD45" s="2"/>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NC45" s="2"/>
      <c r="WND45" s="2"/>
      <c r="WNE45" s="2"/>
      <c r="WNF45" s="2"/>
      <c r="WNG45" s="2"/>
      <c r="WNH45" s="2"/>
      <c r="WNI45" s="2"/>
      <c r="WNJ45" s="2"/>
      <c r="WNK45" s="2"/>
      <c r="WNL45" s="2"/>
      <c r="WNM45" s="2"/>
      <c r="WNN45" s="2"/>
      <c r="WNO45" s="2"/>
      <c r="WNP45" s="2"/>
      <c r="WNQ45" s="2"/>
      <c r="WNR45" s="2"/>
      <c r="WNS45" s="2"/>
      <c r="WNT45" s="2"/>
      <c r="WNU45" s="2"/>
      <c r="WNV45" s="2"/>
      <c r="WNW45" s="2"/>
      <c r="WNX45" s="2"/>
      <c r="WNY45" s="2"/>
      <c r="WNZ45" s="2"/>
      <c r="WOA45" s="2"/>
      <c r="WOB45" s="2"/>
      <c r="WOC45" s="2"/>
      <c r="WOD45" s="2"/>
      <c r="WOE45" s="2"/>
      <c r="WOF45" s="2"/>
      <c r="WOG45" s="2"/>
      <c r="WOH45" s="2"/>
      <c r="WOI45" s="2"/>
      <c r="WOJ45" s="2"/>
      <c r="WOK45" s="2"/>
      <c r="WOL45" s="2"/>
      <c r="WOM45" s="2"/>
      <c r="WON45" s="2"/>
      <c r="WOO45" s="2"/>
      <c r="WOP45" s="2"/>
      <c r="WOQ45" s="2"/>
      <c r="WOR45" s="2"/>
      <c r="WOS45" s="2"/>
      <c r="WOT45" s="2"/>
      <c r="WOU45" s="2"/>
      <c r="WOV45" s="2"/>
      <c r="WOW45" s="2"/>
      <c r="WOX45" s="2"/>
      <c r="WOY45" s="2"/>
      <c r="WOZ45" s="2"/>
      <c r="WPA45" s="2"/>
      <c r="WPB45" s="2"/>
      <c r="WPC45" s="2"/>
      <c r="WPD45" s="2"/>
      <c r="WPE45" s="2"/>
      <c r="WPF45" s="2"/>
      <c r="WPG45" s="2"/>
      <c r="WPH45" s="2"/>
      <c r="WPI45" s="2"/>
      <c r="WPJ45" s="2"/>
      <c r="WPK45" s="2"/>
      <c r="WPL45" s="2"/>
      <c r="WPM45" s="2"/>
      <c r="WPN45" s="2"/>
      <c r="WPO45" s="2"/>
      <c r="WPP45" s="2"/>
      <c r="WPQ45" s="2"/>
      <c r="WPR45" s="2"/>
      <c r="WPS45" s="2"/>
      <c r="WPT45" s="2"/>
      <c r="WPU45" s="2"/>
      <c r="WPV45" s="2"/>
      <c r="WPW45" s="2"/>
      <c r="WPX45" s="2"/>
      <c r="WPY45" s="2"/>
      <c r="WPZ45" s="2"/>
      <c r="WQA45" s="2"/>
      <c r="WQB45" s="2"/>
      <c r="WQC45" s="2"/>
      <c r="WQD45" s="2"/>
      <c r="WQE45" s="2"/>
      <c r="WQF45" s="2"/>
      <c r="WQG45" s="2"/>
      <c r="WQH45" s="2"/>
      <c r="WQI45" s="2"/>
      <c r="WQJ45" s="2"/>
      <c r="WQK45" s="2"/>
      <c r="WQL45" s="2"/>
      <c r="WQM45" s="2"/>
      <c r="WQN45" s="2"/>
      <c r="WQO45" s="2"/>
      <c r="WQP45" s="2"/>
      <c r="WQQ45" s="2"/>
      <c r="WQR45" s="2"/>
      <c r="WQS45" s="2"/>
      <c r="WQT45" s="2"/>
      <c r="WQU45" s="2"/>
      <c r="WQV45" s="2"/>
      <c r="WQW45" s="2"/>
      <c r="WQX45" s="2"/>
      <c r="WQY45" s="2"/>
      <c r="WQZ45" s="2"/>
      <c r="WRA45" s="2"/>
      <c r="WRB45" s="2"/>
      <c r="WRC45" s="2"/>
      <c r="WRD45" s="2"/>
      <c r="WRE45" s="2"/>
      <c r="WRF45" s="2"/>
      <c r="WRG45" s="2"/>
      <c r="WRH45" s="2"/>
      <c r="WRI45" s="2"/>
      <c r="WRJ45" s="2"/>
      <c r="WRK45" s="2"/>
      <c r="WRL45" s="2"/>
      <c r="WRM45" s="2"/>
      <c r="WRN45" s="2"/>
      <c r="WRO45" s="2"/>
      <c r="WRP45" s="2"/>
      <c r="WRQ45" s="2"/>
      <c r="WRR45" s="2"/>
      <c r="WRS45" s="2"/>
      <c r="WRT45" s="2"/>
      <c r="WRU45" s="2"/>
      <c r="WRV45" s="2"/>
      <c r="WRW45" s="2"/>
      <c r="WRX45" s="2"/>
      <c r="WRY45" s="2"/>
      <c r="WRZ45" s="2"/>
      <c r="WSA45" s="2"/>
      <c r="WSB45" s="2"/>
      <c r="WSC45" s="2"/>
      <c r="WSD45" s="2"/>
      <c r="WSE45" s="2"/>
      <c r="WSF45" s="2"/>
      <c r="WSG45" s="2"/>
      <c r="WSH45" s="2"/>
      <c r="WSI45" s="2"/>
      <c r="WSJ45" s="2"/>
      <c r="WSK45" s="2"/>
      <c r="WSL45" s="2"/>
      <c r="WSM45" s="2"/>
      <c r="WSN45" s="2"/>
      <c r="WSO45" s="2"/>
      <c r="WSP45" s="2"/>
      <c r="WSQ45" s="2"/>
      <c r="WSR45" s="2"/>
      <c r="WSS45" s="2"/>
      <c r="WST45" s="2"/>
      <c r="WSU45" s="2"/>
      <c r="WSV45" s="2"/>
      <c r="WSW45" s="2"/>
      <c r="WSX45" s="2"/>
      <c r="WSY45" s="2"/>
      <c r="WSZ45" s="2"/>
      <c r="WTA45" s="2"/>
      <c r="WTB45" s="2"/>
      <c r="WTC45" s="2"/>
      <c r="WTD45" s="2"/>
      <c r="WTE45" s="2"/>
      <c r="WTF45" s="2"/>
      <c r="WTG45" s="2"/>
      <c r="WTH45" s="2"/>
      <c r="WTI45" s="2"/>
      <c r="WTJ45" s="2"/>
      <c r="WTK45" s="2"/>
      <c r="WTL45" s="2"/>
      <c r="WTM45" s="2"/>
      <c r="WTN45" s="2"/>
      <c r="WTO45" s="2"/>
      <c r="WTP45" s="2"/>
      <c r="WTQ45" s="2"/>
      <c r="WTR45" s="2"/>
      <c r="WTS45" s="2"/>
      <c r="WTT45" s="2"/>
      <c r="WTU45" s="2"/>
      <c r="WTV45" s="2"/>
      <c r="WTW45" s="2"/>
      <c r="WTX45" s="2"/>
      <c r="WTY45" s="2"/>
      <c r="WTZ45" s="2"/>
      <c r="WUA45" s="2"/>
      <c r="WUB45" s="2"/>
      <c r="WUC45" s="2"/>
      <c r="WUD45" s="2"/>
      <c r="WUE45" s="2"/>
      <c r="WUF45" s="2"/>
      <c r="WUG45" s="2"/>
      <c r="WUH45" s="2"/>
      <c r="WUI45" s="2"/>
      <c r="WUJ45" s="2"/>
      <c r="WUK45" s="2"/>
      <c r="WUL45" s="2"/>
      <c r="WUM45" s="2"/>
      <c r="WUN45" s="2"/>
      <c r="WUO45" s="2"/>
      <c r="WUP45" s="2"/>
      <c r="WUQ45" s="2"/>
      <c r="WUR45" s="2"/>
      <c r="WUS45" s="2"/>
      <c r="WUT45" s="2"/>
      <c r="WUU45" s="2"/>
      <c r="WUV45" s="2"/>
      <c r="WUW45" s="2"/>
      <c r="WUX45" s="2"/>
      <c r="WUY45" s="2"/>
      <c r="WUZ45" s="2"/>
      <c r="WVA45" s="2"/>
      <c r="WVB45" s="2"/>
      <c r="WVC45" s="2"/>
      <c r="WVD45" s="2"/>
      <c r="WVE45" s="2"/>
      <c r="WVF45" s="2"/>
      <c r="WVG45" s="2"/>
      <c r="WVH45" s="2"/>
      <c r="WVI45" s="2"/>
      <c r="WVJ45" s="2"/>
      <c r="WVK45" s="2"/>
      <c r="WVL45" s="2"/>
      <c r="WVM45" s="2"/>
      <c r="WVN45" s="2"/>
      <c r="WVO45" s="2"/>
      <c r="WVP45" s="2"/>
      <c r="WVQ45" s="2"/>
      <c r="WVR45" s="2"/>
      <c r="WVS45" s="2"/>
      <c r="WVT45" s="2"/>
      <c r="WVU45" s="2"/>
      <c r="WVV45" s="2"/>
      <c r="WVW45" s="2"/>
      <c r="WVX45" s="2"/>
      <c r="WVY45" s="2"/>
      <c r="WVZ45" s="2"/>
      <c r="WWA45" s="2"/>
      <c r="WWB45" s="2"/>
      <c r="WWC45" s="2"/>
      <c r="WWD45" s="2"/>
      <c r="WWE45" s="2"/>
      <c r="WWF45" s="2"/>
      <c r="WWG45" s="2"/>
      <c r="WWH45" s="2"/>
      <c r="WWI45" s="2"/>
      <c r="WWJ45" s="2"/>
      <c r="WWK45" s="2"/>
      <c r="WWL45" s="2"/>
      <c r="WWM45" s="2"/>
      <c r="WWN45" s="2"/>
      <c r="WWO45" s="2"/>
      <c r="WWP45" s="2"/>
      <c r="WWQ45" s="2"/>
      <c r="WWR45" s="2"/>
      <c r="WWS45" s="2"/>
      <c r="WWT45" s="2"/>
      <c r="WWU45" s="2"/>
      <c r="WWV45" s="2"/>
      <c r="WWW45" s="2"/>
      <c r="WWX45" s="2"/>
      <c r="WWY45" s="2"/>
      <c r="WWZ45" s="2"/>
      <c r="WXA45" s="2"/>
      <c r="WXB45" s="2"/>
      <c r="WXC45" s="2"/>
      <c r="WXD45" s="2"/>
      <c r="WXE45" s="2"/>
      <c r="WXF45" s="2"/>
      <c r="WXG45" s="2"/>
      <c r="WXH45" s="2"/>
      <c r="WXI45" s="2"/>
      <c r="WXJ45" s="2"/>
      <c r="WXK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c r="WYZ45" s="2"/>
      <c r="WZA45" s="2"/>
      <c r="WZB45" s="2"/>
      <c r="WZC45" s="2"/>
      <c r="WZD45" s="2"/>
      <c r="WZE45" s="2"/>
      <c r="WZF45" s="2"/>
      <c r="WZG45" s="2"/>
      <c r="WZH45" s="2"/>
      <c r="WZI45" s="2"/>
      <c r="WZJ45" s="2"/>
      <c r="WZK45" s="2"/>
      <c r="WZL45" s="2"/>
      <c r="WZM45" s="2"/>
      <c r="WZN45" s="2"/>
      <c r="WZO45" s="2"/>
      <c r="WZP45" s="2"/>
      <c r="WZQ45" s="2"/>
      <c r="WZR45" s="2"/>
      <c r="WZS45" s="2"/>
      <c r="WZT45" s="2"/>
      <c r="WZU45" s="2"/>
      <c r="WZV45" s="2"/>
      <c r="WZW45" s="2"/>
      <c r="WZX45" s="2"/>
      <c r="WZY45" s="2"/>
      <c r="WZZ45" s="2"/>
      <c r="XAA45" s="2"/>
      <c r="XAB45" s="2"/>
      <c r="XAC45" s="2"/>
      <c r="XAD45" s="2"/>
      <c r="XAE45" s="2"/>
      <c r="XAF45" s="2"/>
      <c r="XAG45" s="2"/>
      <c r="XAH45" s="2"/>
      <c r="XAI45" s="2"/>
      <c r="XAJ45" s="2"/>
      <c r="XAK45" s="2"/>
      <c r="XAL45" s="2"/>
      <c r="XAM45" s="2"/>
      <c r="XAN45" s="2"/>
      <c r="XAO45" s="2"/>
      <c r="XAP45" s="2"/>
      <c r="XAQ45" s="2"/>
      <c r="XAR45" s="2"/>
      <c r="XAS45" s="2"/>
      <c r="XAT45" s="2"/>
      <c r="XAU45" s="2"/>
      <c r="XAV45" s="2"/>
      <c r="XAW45" s="2"/>
      <c r="XAX45" s="2"/>
      <c r="XAY45" s="2"/>
      <c r="XAZ45" s="2"/>
      <c r="XBA45" s="2"/>
      <c r="XBB45" s="2"/>
      <c r="XBC45" s="2"/>
      <c r="XBD45" s="2"/>
      <c r="XBE45" s="2"/>
      <c r="XBF45" s="2"/>
      <c r="XBG45" s="2"/>
      <c r="XBH45" s="2"/>
      <c r="XBI45" s="2"/>
      <c r="XBJ45" s="2"/>
      <c r="XBK45" s="2"/>
      <c r="XBL45" s="2"/>
      <c r="XBM45" s="2"/>
      <c r="XBN45" s="2"/>
      <c r="XBO45" s="2"/>
      <c r="XBP45" s="2"/>
      <c r="XBQ45" s="2"/>
      <c r="XBR45" s="2"/>
      <c r="XBS45" s="2"/>
      <c r="XBT45" s="2"/>
      <c r="XBU45" s="2"/>
      <c r="XBV45" s="2"/>
      <c r="XBW45" s="2"/>
      <c r="XBX45" s="2"/>
      <c r="XBY45" s="2"/>
      <c r="XBZ45" s="2"/>
      <c r="XCA45" s="2"/>
      <c r="XCB45" s="2"/>
      <c r="XCC45" s="2"/>
      <c r="XCD45" s="2"/>
      <c r="XCE45" s="2"/>
      <c r="XCF45" s="2"/>
      <c r="XCG45" s="2"/>
      <c r="XCH45" s="2"/>
      <c r="XCI45" s="2"/>
      <c r="XCJ45" s="2"/>
      <c r="XCK45" s="2"/>
      <c r="XCL45" s="2"/>
      <c r="XCM45" s="2"/>
      <c r="XCN45" s="2"/>
      <c r="XCO45" s="2"/>
      <c r="XCP45" s="2"/>
      <c r="XCQ45" s="2"/>
      <c r="XCR45" s="2"/>
      <c r="XCS45" s="2"/>
      <c r="XCT45" s="2"/>
      <c r="XCU45" s="2"/>
      <c r="XCV45" s="2"/>
      <c r="XCW45" s="2"/>
      <c r="XCX45" s="2"/>
      <c r="XCY45" s="2"/>
      <c r="XCZ45" s="2"/>
      <c r="XDA45" s="2"/>
      <c r="XDB45" s="2"/>
      <c r="XDC45" s="2"/>
      <c r="XDD45" s="2"/>
      <c r="XDE45" s="2"/>
      <c r="XDF45" s="2"/>
      <c r="XDG45" s="2"/>
      <c r="XDH45" s="2"/>
      <c r="XDI45" s="2"/>
      <c r="XDJ45" s="2"/>
      <c r="XDK45" s="2"/>
      <c r="XDL45" s="2"/>
      <c r="XDM45" s="2"/>
      <c r="XDN45" s="2"/>
      <c r="XDO45" s="2"/>
      <c r="XDP45" s="2"/>
      <c r="XDQ45" s="2"/>
      <c r="XDR45" s="2"/>
      <c r="XDS45" s="2"/>
      <c r="XDT45" s="2"/>
      <c r="XDU45" s="2"/>
      <c r="XDV45" s="2"/>
      <c r="XDW45" s="2"/>
      <c r="XDX45" s="2"/>
      <c r="XDY45" s="2"/>
      <c r="XDZ45" s="2"/>
      <c r="XEA45" s="2"/>
      <c r="XEB45" s="2"/>
      <c r="XEC45" s="2"/>
      <c r="XED45" s="2"/>
      <c r="XEE45" s="2"/>
      <c r="XEF45" s="2"/>
      <c r="XEG45" s="2"/>
      <c r="XEH45" s="2"/>
      <c r="XEI45" s="2"/>
      <c r="XEJ45" s="2"/>
      <c r="XEK45" s="2"/>
      <c r="XEL45" s="2"/>
      <c r="XEM45" s="2"/>
      <c r="XEN45" s="2"/>
      <c r="XEO45" s="2"/>
      <c r="XEP45" s="2"/>
      <c r="XEQ45" s="2"/>
      <c r="XER45" s="2"/>
      <c r="XES45" s="2"/>
      <c r="XET45" s="2"/>
      <c r="XEU45" s="2"/>
      <c r="XEV45" s="2"/>
      <c r="XEW45" s="2"/>
      <c r="XEX45" s="2"/>
      <c r="XEY45" s="2"/>
      <c r="XEZ45" s="2"/>
    </row>
    <row r="46" spans="1:16380" ht="13.5" customHeight="1" x14ac:dyDescent="0.15">
      <c r="B46" s="140"/>
      <c r="C46" s="449"/>
      <c r="D46" s="449"/>
      <c r="E46" s="449"/>
      <c r="F46" s="449"/>
      <c r="G46" s="449"/>
      <c r="H46" s="449"/>
      <c r="I46" s="449"/>
      <c r="J46" s="449"/>
      <c r="K46" s="449"/>
      <c r="L46" s="449"/>
      <c r="M46" s="449"/>
      <c r="N46" s="449"/>
      <c r="O46" s="449"/>
      <c r="P46" s="449"/>
      <c r="Q46" s="449"/>
      <c r="R46" s="449"/>
      <c r="S46" s="449"/>
      <c r="T46" s="449"/>
      <c r="U46" s="214"/>
      <c r="V46" s="140"/>
      <c r="W46" s="449"/>
      <c r="X46" s="449"/>
      <c r="Y46" s="449"/>
      <c r="Z46" s="449"/>
      <c r="AA46" s="449"/>
      <c r="AB46" s="449"/>
      <c r="AC46" s="449"/>
      <c r="AD46" s="449"/>
      <c r="AE46" s="449"/>
      <c r="AF46" s="449"/>
      <c r="AG46" s="449"/>
      <c r="AH46" s="449"/>
      <c r="AI46" s="449"/>
      <c r="AJ46" s="449"/>
      <c r="AK46" s="449"/>
      <c r="AL46" s="449"/>
      <c r="AM46" s="449"/>
      <c r="AN46" s="449"/>
      <c r="AP46" s="186">
        <v>538</v>
      </c>
      <c r="AQ46" s="452" t="s">
        <v>470</v>
      </c>
      <c r="AR46" s="453"/>
      <c r="AS46" s="83"/>
      <c r="AT46" s="83"/>
      <c r="AU46" s="83"/>
      <c r="AV46" s="83"/>
      <c r="AW46" s="83"/>
      <c r="AX46" s="83"/>
      <c r="AY46" s="83"/>
      <c r="AZ46" s="83"/>
      <c r="BA46" s="83"/>
      <c r="BB46" s="83"/>
      <c r="BC46" s="83"/>
      <c r="BD46" s="83"/>
      <c r="BE46" s="83" t="e">
        <v>#N/A</v>
      </c>
      <c r="BF46" s="83" t="e">
        <v>#N/A</v>
      </c>
      <c r="BG46" s="83" t="e">
        <v>#N/A</v>
      </c>
      <c r="BH46" s="83" t="e">
        <v>#N/A</v>
      </c>
      <c r="BI46" s="83" t="e">
        <v>#N/A</v>
      </c>
      <c r="BJ46" s="83" t="e">
        <v>#N/A</v>
      </c>
      <c r="BK46" s="83">
        <v>13200</v>
      </c>
      <c r="BL46" s="83">
        <v>13200</v>
      </c>
      <c r="BM46" s="83">
        <v>13200</v>
      </c>
      <c r="BN46" s="83">
        <v>13200</v>
      </c>
      <c r="BO46" s="83">
        <v>13100</v>
      </c>
      <c r="BP46" s="83">
        <v>13100</v>
      </c>
      <c r="BQ46" s="83">
        <v>13100</v>
      </c>
      <c r="BR46" s="83">
        <v>13100</v>
      </c>
      <c r="BS46" s="83">
        <v>13100</v>
      </c>
      <c r="BT46" s="83">
        <v>13100</v>
      </c>
      <c r="BU46" s="83">
        <v>13100</v>
      </c>
      <c r="BV46" s="83">
        <v>13100</v>
      </c>
      <c r="BW46" s="83">
        <v>13000</v>
      </c>
      <c r="BX46" s="83">
        <v>13000</v>
      </c>
      <c r="BY46" s="83">
        <v>12900</v>
      </c>
      <c r="BZ46" s="83">
        <v>12700</v>
      </c>
      <c r="CA46" s="83">
        <v>12700</v>
      </c>
      <c r="CB46" s="83">
        <v>12700</v>
      </c>
      <c r="CC46" s="83">
        <v>12600</v>
      </c>
      <c r="CD46" s="83">
        <v>12600</v>
      </c>
      <c r="CE46" s="83">
        <v>12600</v>
      </c>
      <c r="CF46" s="83">
        <v>12700</v>
      </c>
      <c r="CG46" s="83">
        <v>12700</v>
      </c>
      <c r="CH46" s="83">
        <v>12800</v>
      </c>
      <c r="CI46" s="83">
        <v>12800</v>
      </c>
      <c r="CJ46" s="83">
        <v>12800</v>
      </c>
      <c r="CK46" s="83">
        <v>12900</v>
      </c>
      <c r="CL46" s="83">
        <v>13000</v>
      </c>
      <c r="CM46" s="83">
        <v>13000</v>
      </c>
      <c r="CN46" s="83">
        <v>13000</v>
      </c>
      <c r="CO46" s="83">
        <v>13100</v>
      </c>
      <c r="CP46" s="83">
        <v>13100</v>
      </c>
      <c r="CQ46" s="83">
        <v>13300</v>
      </c>
      <c r="CR46" s="83">
        <v>13500</v>
      </c>
      <c r="CS46" s="83">
        <v>13700</v>
      </c>
      <c r="CT46" s="83">
        <v>14000</v>
      </c>
      <c r="CU46" s="83">
        <v>14100</v>
      </c>
      <c r="CV46" s="83">
        <v>14200</v>
      </c>
      <c r="CW46" s="83">
        <v>14300</v>
      </c>
      <c r="CX46" s="83">
        <v>14300</v>
      </c>
      <c r="CY46" s="83">
        <v>14400</v>
      </c>
      <c r="CZ46" s="83">
        <v>14400</v>
      </c>
      <c r="DA46" s="83">
        <v>14400</v>
      </c>
      <c r="DB46" s="83" t="e">
        <v>#N/A</v>
      </c>
      <c r="DC46" s="83" t="e">
        <v>#N/A</v>
      </c>
      <c r="DD46" s="83" t="e">
        <v>#N/A</v>
      </c>
      <c r="DE46" s="83" t="e">
        <v>#N/A</v>
      </c>
      <c r="DF46" s="83" t="e">
        <v>#N/A</v>
      </c>
      <c r="DG46" s="83" t="e">
        <v>#N/A</v>
      </c>
      <c r="DH46" s="83" t="e">
        <v>#N/A</v>
      </c>
      <c r="DI46" s="83" t="e">
        <v>#N/A</v>
      </c>
      <c r="DJ46" s="83" t="e">
        <v>#N/A</v>
      </c>
      <c r="DK46" s="83" t="e">
        <v>#N/A</v>
      </c>
      <c r="DL46" s="83" t="e">
        <v>#N/A</v>
      </c>
      <c r="DM46" s="83" t="e">
        <v>#N/A</v>
      </c>
      <c r="DN46" s="83" t="e">
        <v>#N/A</v>
      </c>
      <c r="DO46" s="83" t="e">
        <v>#N/A</v>
      </c>
      <c r="DP46" s="83" t="e">
        <v>#N/A</v>
      </c>
      <c r="DQ46" s="83" t="e">
        <v>#N/A</v>
      </c>
      <c r="DR46" s="83" t="e">
        <v>#N/A</v>
      </c>
      <c r="DS46" s="83" t="e">
        <v>#N/A</v>
      </c>
      <c r="DT46" s="83" t="e">
        <v>#N/A</v>
      </c>
      <c r="DU46" s="83" t="e">
        <v>#N/A</v>
      </c>
      <c r="DV46" s="83" t="e">
        <v>#N/A</v>
      </c>
      <c r="DW46" s="83" t="e">
        <v>#N/A</v>
      </c>
      <c r="DX46" s="83" t="e">
        <v>#N/A</v>
      </c>
      <c r="DY46" s="83" t="e">
        <v>#N/A</v>
      </c>
      <c r="DZ46" s="83" t="e">
        <v>#N/A</v>
      </c>
      <c r="EA46" s="83" t="e">
        <v>#N/A</v>
      </c>
      <c r="EB46" s="83" t="e">
        <v>#N/A</v>
      </c>
      <c r="EC46" s="83" t="e">
        <v>#N/A</v>
      </c>
      <c r="ED46" s="83" t="e">
        <v>#N/A</v>
      </c>
      <c r="EE46" s="83" t="e">
        <v>#N/A</v>
      </c>
      <c r="EF46" s="83" t="e">
        <v>#N/A</v>
      </c>
      <c r="EG46" s="83" t="e">
        <v>#N/A</v>
      </c>
      <c r="EH46" s="83" t="e">
        <v>#N/A</v>
      </c>
      <c r="EI46" s="83" t="e">
        <v>#N/A</v>
      </c>
      <c r="EJ46" s="83" t="e">
        <v>#N/A</v>
      </c>
      <c r="EK46" s="83" t="e">
        <v>#N/A</v>
      </c>
      <c r="EL46" s="83" t="e">
        <v>#N/A</v>
      </c>
      <c r="EM46" s="83" t="e">
        <v>#N/A</v>
      </c>
      <c r="EN46" s="83" t="e">
        <v>#N/A</v>
      </c>
      <c r="EO46" s="83" t="e">
        <v>#N/A</v>
      </c>
      <c r="EP46" s="83" t="e">
        <v>#N/A</v>
      </c>
      <c r="EQ46" s="83" t="e">
        <v>#N/A</v>
      </c>
      <c r="ER46" s="83" t="e">
        <v>#N/A</v>
      </c>
      <c r="ES46" s="83" t="e">
        <v>#N/A</v>
      </c>
      <c r="ET46" s="83" t="e">
        <v>#N/A</v>
      </c>
      <c r="EU46" s="83" t="e">
        <v>#N/A</v>
      </c>
      <c r="EV46" s="83" t="e">
        <v>#N/A</v>
      </c>
      <c r="EW46" s="83" t="e">
        <v>#N/A</v>
      </c>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134"/>
      <c r="RM46" s="134"/>
      <c r="RN46" s="134"/>
      <c r="RO46" s="134"/>
      <c r="RP46" s="134"/>
      <c r="RQ46" s="134"/>
      <c r="RR46" s="134"/>
      <c r="RS46" s="1"/>
      <c r="RT46" s="122"/>
      <c r="RU46" s="134"/>
      <c r="RV46" s="134"/>
      <c r="RW46" s="134"/>
      <c r="RX46" s="2"/>
      <c r="RY46" s="2"/>
      <c r="RZ46" s="2"/>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row>
    <row r="47" spans="1:16380" ht="13.5" customHeight="1" x14ac:dyDescent="0.15">
      <c r="B47" s="140"/>
      <c r="C47" s="449"/>
      <c r="D47" s="449"/>
      <c r="E47" s="449"/>
      <c r="F47" s="449"/>
      <c r="G47" s="449"/>
      <c r="H47" s="449"/>
      <c r="I47" s="449"/>
      <c r="J47" s="449"/>
      <c r="K47" s="449"/>
      <c r="L47" s="449"/>
      <c r="M47" s="449"/>
      <c r="N47" s="449"/>
      <c r="O47" s="449"/>
      <c r="P47" s="449"/>
      <c r="Q47" s="449"/>
      <c r="R47" s="449"/>
      <c r="S47" s="449"/>
      <c r="T47" s="449"/>
      <c r="U47" s="214"/>
      <c r="V47" s="140" t="s">
        <v>272</v>
      </c>
      <c r="W47" s="5" t="s">
        <v>274</v>
      </c>
      <c r="X47" s="5"/>
      <c r="Y47" s="5"/>
      <c r="Z47" s="5"/>
      <c r="AA47" s="5"/>
      <c r="AB47" s="5"/>
      <c r="AC47" s="5"/>
      <c r="AD47" s="5"/>
      <c r="AE47" s="5"/>
      <c r="AF47" s="5"/>
      <c r="AG47" s="5"/>
      <c r="AH47" s="5"/>
      <c r="AI47" s="5"/>
      <c r="AJ47" s="5"/>
      <c r="AK47" s="5"/>
      <c r="AL47" s="5"/>
      <c r="AM47" s="5"/>
      <c r="AN47" s="5"/>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LF47" s="137"/>
      <c r="LG47" s="137"/>
      <c r="LH47" s="137"/>
      <c r="LI47" s="137"/>
    </row>
    <row r="48" spans="1:16380" ht="13.5" customHeight="1" x14ac:dyDescent="0.15">
      <c r="B48" s="140"/>
      <c r="C48" s="449"/>
      <c r="D48" s="449"/>
      <c r="E48" s="449"/>
      <c r="F48" s="449"/>
      <c r="G48" s="449"/>
      <c r="H48" s="449"/>
      <c r="I48" s="449"/>
      <c r="J48" s="449"/>
      <c r="K48" s="449"/>
      <c r="L48" s="449"/>
      <c r="M48" s="449"/>
      <c r="N48" s="449"/>
      <c r="O48" s="449"/>
      <c r="P48" s="449"/>
      <c r="Q48" s="449"/>
      <c r="R48" s="449"/>
      <c r="S48" s="449"/>
      <c r="T48" s="449"/>
      <c r="U48" s="214"/>
      <c r="V48" s="140"/>
      <c r="W48" s="5" t="s">
        <v>275</v>
      </c>
      <c r="X48" s="213" t="s">
        <v>337</v>
      </c>
      <c r="Y48" s="5"/>
      <c r="Z48" s="5"/>
      <c r="AA48" s="5"/>
      <c r="AB48" s="5"/>
      <c r="AC48" s="5"/>
      <c r="AD48" s="5"/>
      <c r="AE48" s="5"/>
      <c r="AF48" s="5"/>
      <c r="AG48" s="5"/>
      <c r="AH48" s="5"/>
      <c r="AI48" s="5"/>
      <c r="AJ48" s="5"/>
      <c r="AK48" s="5"/>
      <c r="AL48" s="5"/>
      <c r="AM48" s="5"/>
      <c r="AN48" s="5"/>
      <c r="AQ48" s="205" t="s">
        <v>223</v>
      </c>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309"/>
      <c r="EY48" s="309"/>
      <c r="EZ48" s="309"/>
      <c r="FA48" s="309"/>
      <c r="FB48" s="309"/>
      <c r="FC48" s="309"/>
      <c r="FD48" s="309"/>
      <c r="FE48" s="309"/>
      <c r="FF48" s="309"/>
      <c r="FG48" s="309"/>
      <c r="FH48" s="309"/>
      <c r="FI48" s="309"/>
      <c r="FJ48" s="309"/>
      <c r="FK48" s="309"/>
      <c r="FL48" s="309"/>
      <c r="FM48" s="309"/>
      <c r="FN48" s="309"/>
      <c r="FO48" s="309"/>
      <c r="FP48" s="309"/>
      <c r="FQ48" s="309"/>
      <c r="FR48" s="309"/>
      <c r="FS48" s="309"/>
      <c r="FT48" s="309"/>
      <c r="FU48" s="309"/>
      <c r="FV48" s="309"/>
      <c r="FW48" s="309"/>
      <c r="FX48" s="309"/>
      <c r="FY48" s="309"/>
      <c r="FZ48" s="309"/>
      <c r="GA48" s="309"/>
      <c r="GB48" s="309"/>
      <c r="GC48" s="309"/>
      <c r="GD48" s="309"/>
      <c r="GE48" s="309"/>
      <c r="GF48" s="309"/>
      <c r="GG48" s="309"/>
      <c r="GH48" s="309"/>
      <c r="GI48" s="309"/>
      <c r="GJ48" s="309"/>
      <c r="GK48" s="309"/>
      <c r="GL48" s="309"/>
      <c r="GM48" s="309"/>
      <c r="GN48" s="309"/>
      <c r="GO48" s="309"/>
      <c r="GP48" s="309"/>
      <c r="GQ48" s="309"/>
      <c r="GR48" s="309"/>
      <c r="GS48" s="309"/>
      <c r="GT48" s="309"/>
      <c r="GU48" s="309"/>
      <c r="GV48" s="309"/>
      <c r="GW48" s="309"/>
      <c r="GX48" s="309"/>
      <c r="GY48" s="309"/>
      <c r="GZ48" s="309"/>
      <c r="HA48" s="309"/>
      <c r="HB48" s="309"/>
      <c r="HC48" s="309"/>
      <c r="HD48" s="309"/>
      <c r="HE48" s="309"/>
      <c r="HF48" s="309"/>
      <c r="HG48" s="309"/>
      <c r="HH48" s="309"/>
      <c r="HI48" s="309"/>
      <c r="HJ48" s="309"/>
      <c r="HK48" s="309"/>
      <c r="HL48" s="309"/>
      <c r="HM48" s="309"/>
      <c r="HN48" s="309"/>
      <c r="HO48" s="309"/>
      <c r="HP48" s="309"/>
      <c r="HQ48" s="309"/>
      <c r="HR48" s="309"/>
      <c r="HS48" s="309"/>
      <c r="HT48" s="309"/>
      <c r="HU48" s="309"/>
      <c r="HV48" s="309"/>
      <c r="HW48" s="309"/>
      <c r="HX48" s="309"/>
      <c r="HY48" s="309"/>
      <c r="HZ48" s="309"/>
      <c r="IA48" s="309"/>
      <c r="IB48" s="309"/>
      <c r="IC48" s="309"/>
      <c r="ID48" s="309"/>
      <c r="IE48" s="309"/>
      <c r="IF48" s="309"/>
      <c r="IG48" s="309"/>
      <c r="IH48" s="309"/>
      <c r="II48" s="309"/>
      <c r="IJ48" s="309"/>
      <c r="IK48" s="309"/>
      <c r="IL48" s="309"/>
      <c r="IM48" s="309"/>
      <c r="IN48" s="309"/>
      <c r="IO48" s="309"/>
      <c r="IP48" s="309"/>
      <c r="IQ48" s="309"/>
      <c r="IR48" s="309"/>
      <c r="IS48" s="309"/>
      <c r="IT48" s="309"/>
      <c r="IU48" s="309"/>
      <c r="IV48" s="309"/>
      <c r="IW48" s="309"/>
      <c r="IX48" s="309"/>
      <c r="IY48" s="309"/>
      <c r="IZ48" s="309"/>
      <c r="JA48" s="309"/>
      <c r="JB48" s="309"/>
      <c r="JC48" s="309"/>
      <c r="JD48" s="309"/>
      <c r="JE48" s="309"/>
      <c r="JF48" s="309"/>
      <c r="JG48" s="309"/>
      <c r="JH48" s="309"/>
      <c r="JI48" s="309"/>
      <c r="JJ48" s="309"/>
      <c r="JK48" s="309"/>
      <c r="JL48" s="309"/>
      <c r="JM48" s="309"/>
      <c r="JN48" s="309"/>
      <c r="JO48" s="309"/>
      <c r="JP48" s="309"/>
      <c r="JQ48" s="309"/>
      <c r="JR48" s="309"/>
      <c r="JS48" s="309"/>
      <c r="JT48" s="309"/>
      <c r="JU48" s="309"/>
      <c r="JV48" s="309"/>
      <c r="JW48" s="309"/>
      <c r="JX48" s="309"/>
      <c r="JY48" s="309"/>
      <c r="JZ48" s="309"/>
      <c r="KA48" s="309"/>
      <c r="KB48" s="309"/>
      <c r="KC48" s="309"/>
      <c r="KD48" s="309"/>
      <c r="KE48" s="309"/>
      <c r="KF48" s="309"/>
      <c r="KG48" s="309"/>
      <c r="KH48" s="309"/>
      <c r="KI48" s="309"/>
      <c r="KJ48" s="309"/>
      <c r="KK48" s="309"/>
      <c r="KL48" s="309"/>
      <c r="KM48" s="309"/>
      <c r="KN48" s="309"/>
      <c r="KO48" s="309"/>
      <c r="KP48" s="309"/>
      <c r="KQ48" s="309"/>
      <c r="KR48" s="309"/>
      <c r="KS48" s="309"/>
      <c r="KT48" s="309"/>
      <c r="KU48" s="309"/>
      <c r="KV48" s="309"/>
      <c r="KW48" s="309"/>
      <c r="KX48" s="309"/>
      <c r="KY48" s="309"/>
      <c r="KZ48" s="309"/>
      <c r="LA48" s="309"/>
      <c r="LB48" s="309"/>
      <c r="LC48" s="309"/>
      <c r="LD48" s="309"/>
      <c r="LE48" s="309"/>
      <c r="LF48" s="137"/>
      <c r="LG48" s="137"/>
      <c r="LH48" s="137"/>
      <c r="LI48" s="137"/>
    </row>
    <row r="49" spans="2:321" ht="13.5" customHeight="1" x14ac:dyDescent="0.15">
      <c r="B49" s="140"/>
      <c r="C49" s="449"/>
      <c r="D49" s="449"/>
      <c r="E49" s="449"/>
      <c r="F49" s="449"/>
      <c r="G49" s="449"/>
      <c r="H49" s="449"/>
      <c r="I49" s="449"/>
      <c r="J49" s="449"/>
      <c r="K49" s="449"/>
      <c r="L49" s="449"/>
      <c r="M49" s="449"/>
      <c r="N49" s="449"/>
      <c r="O49" s="449"/>
      <c r="P49" s="449"/>
      <c r="Q49" s="449"/>
      <c r="R49" s="449"/>
      <c r="S49" s="449"/>
      <c r="T49" s="449"/>
      <c r="U49" s="214"/>
      <c r="V49" s="140"/>
      <c r="W49" s="5" t="s">
        <v>276</v>
      </c>
      <c r="X49" s="213" t="s">
        <v>338</v>
      </c>
      <c r="Y49" s="5"/>
      <c r="Z49" s="5"/>
      <c r="AA49" s="5"/>
      <c r="AB49" s="5"/>
      <c r="AC49" s="5"/>
      <c r="AD49" s="5"/>
      <c r="AE49" s="5"/>
      <c r="AF49" s="5"/>
      <c r="AG49" s="5"/>
      <c r="AH49" s="5"/>
      <c r="AI49" s="5"/>
      <c r="AJ49" s="5"/>
      <c r="AK49" s="5"/>
      <c r="AL49" s="5"/>
      <c r="AM49" s="5"/>
      <c r="AN49" s="5"/>
      <c r="AQ49" s="450"/>
      <c r="AR49" s="451"/>
      <c r="AS49" s="285">
        <v>43040</v>
      </c>
      <c r="AT49" s="285">
        <v>43070</v>
      </c>
      <c r="AU49" s="285">
        <v>43101</v>
      </c>
      <c r="AV49" s="285">
        <v>43132</v>
      </c>
      <c r="AW49" s="285">
        <v>43160</v>
      </c>
      <c r="AX49" s="285">
        <v>43191</v>
      </c>
      <c r="AY49" s="285">
        <v>43221</v>
      </c>
      <c r="AZ49" s="285">
        <v>43252</v>
      </c>
      <c r="BA49" s="285">
        <v>43282</v>
      </c>
      <c r="BB49" s="285">
        <v>43313</v>
      </c>
      <c r="BC49" s="285">
        <v>43344</v>
      </c>
      <c r="BD49" s="285">
        <v>43374</v>
      </c>
      <c r="BE49" s="285">
        <v>43405</v>
      </c>
      <c r="BF49" s="285">
        <v>43435</v>
      </c>
      <c r="BG49" s="285">
        <v>43466</v>
      </c>
      <c r="BH49" s="285">
        <v>43497</v>
      </c>
      <c r="BI49" s="285">
        <v>43525</v>
      </c>
      <c r="BJ49" s="285">
        <v>43556</v>
      </c>
      <c r="BK49" s="285">
        <v>43586</v>
      </c>
      <c r="BL49" s="285">
        <v>43617</v>
      </c>
      <c r="BM49" s="285">
        <v>43647</v>
      </c>
      <c r="BN49" s="285">
        <v>43678</v>
      </c>
      <c r="BO49" s="285">
        <v>43709</v>
      </c>
      <c r="BP49" s="285">
        <v>43739</v>
      </c>
      <c r="BQ49" s="285">
        <v>43770</v>
      </c>
      <c r="BR49" s="285">
        <v>43800</v>
      </c>
      <c r="BS49" s="285">
        <v>43831</v>
      </c>
      <c r="BT49" s="285">
        <v>43862</v>
      </c>
      <c r="BU49" s="285">
        <v>43891</v>
      </c>
      <c r="BV49" s="285">
        <v>43922</v>
      </c>
      <c r="BW49" s="285">
        <v>43952</v>
      </c>
      <c r="BX49" s="285">
        <v>43983</v>
      </c>
      <c r="BY49" s="285">
        <v>44013</v>
      </c>
      <c r="BZ49" s="285">
        <v>44044</v>
      </c>
      <c r="CA49" s="285">
        <v>44075</v>
      </c>
      <c r="CB49" s="285">
        <v>44105</v>
      </c>
      <c r="CC49" s="285">
        <v>44136</v>
      </c>
      <c r="CD49" s="285">
        <v>44166</v>
      </c>
      <c r="CE49" s="285">
        <v>44197</v>
      </c>
      <c r="CF49" s="285">
        <v>44228</v>
      </c>
      <c r="CG49" s="285">
        <v>44256</v>
      </c>
      <c r="CH49" s="285">
        <v>44287</v>
      </c>
      <c r="CI49" s="285">
        <v>44317</v>
      </c>
      <c r="CJ49" s="285">
        <v>44348</v>
      </c>
      <c r="CK49" s="285">
        <v>44378</v>
      </c>
      <c r="CL49" s="285">
        <v>44409</v>
      </c>
      <c r="CM49" s="285">
        <v>44440</v>
      </c>
      <c r="CN49" s="285">
        <v>44470</v>
      </c>
      <c r="CO49" s="285">
        <v>44501</v>
      </c>
      <c r="CP49" s="285">
        <v>44531</v>
      </c>
      <c r="CQ49" s="285">
        <v>44562</v>
      </c>
      <c r="CR49" s="285">
        <v>44593</v>
      </c>
      <c r="CS49" s="285">
        <v>44621</v>
      </c>
      <c r="CT49" s="285">
        <v>44652</v>
      </c>
      <c r="CU49" s="285">
        <v>44682</v>
      </c>
      <c r="CV49" s="285">
        <v>44713</v>
      </c>
      <c r="CW49" s="285">
        <v>44743</v>
      </c>
      <c r="CX49" s="285">
        <v>44774</v>
      </c>
      <c r="CY49" s="285">
        <v>44805</v>
      </c>
      <c r="CZ49" s="285">
        <v>44835</v>
      </c>
      <c r="DA49" s="285">
        <v>44866</v>
      </c>
      <c r="DB49" s="285">
        <v>44896</v>
      </c>
      <c r="DC49" s="285">
        <v>44927</v>
      </c>
      <c r="DD49" s="285">
        <v>44958</v>
      </c>
      <c r="DE49" s="285">
        <v>44986</v>
      </c>
      <c r="DF49" s="285">
        <v>45017</v>
      </c>
      <c r="DG49" s="285">
        <v>45047</v>
      </c>
      <c r="DH49" s="285">
        <v>45078</v>
      </c>
      <c r="DI49" s="285">
        <v>45108</v>
      </c>
      <c r="DJ49" s="285">
        <v>45139</v>
      </c>
      <c r="DK49" s="285">
        <v>45170</v>
      </c>
      <c r="DL49" s="285">
        <v>45200</v>
      </c>
      <c r="DM49" s="285">
        <v>45231</v>
      </c>
      <c r="DN49" s="285">
        <v>45261</v>
      </c>
      <c r="DO49" s="285">
        <v>45292</v>
      </c>
      <c r="DP49" s="285">
        <v>45323</v>
      </c>
      <c r="DQ49" s="285">
        <v>45352</v>
      </c>
      <c r="DR49" s="285">
        <v>45383</v>
      </c>
      <c r="DS49" s="285">
        <v>45413</v>
      </c>
      <c r="DT49" s="285">
        <v>45444</v>
      </c>
      <c r="DU49" s="285">
        <v>45474</v>
      </c>
      <c r="DV49" s="285">
        <v>45505</v>
      </c>
      <c r="DW49" s="285">
        <v>45536</v>
      </c>
      <c r="DX49" s="285">
        <v>45566</v>
      </c>
      <c r="DY49" s="285">
        <v>45597</v>
      </c>
      <c r="DZ49" s="285">
        <v>45627</v>
      </c>
      <c r="EA49" s="285">
        <v>45658</v>
      </c>
      <c r="EB49" s="285">
        <v>45689</v>
      </c>
      <c r="EC49" s="285">
        <v>45717</v>
      </c>
      <c r="ED49" s="285">
        <v>45748</v>
      </c>
      <c r="EE49" s="285">
        <v>45778</v>
      </c>
      <c r="EF49" s="285">
        <v>45809</v>
      </c>
      <c r="EG49" s="285">
        <v>45839</v>
      </c>
      <c r="EH49" s="285">
        <v>45870</v>
      </c>
      <c r="EI49" s="285">
        <v>45901</v>
      </c>
      <c r="EJ49" s="285">
        <v>45931</v>
      </c>
      <c r="EK49" s="285">
        <v>45962</v>
      </c>
      <c r="EL49" s="285">
        <v>45992</v>
      </c>
      <c r="EM49" s="285">
        <v>46023</v>
      </c>
      <c r="EN49" s="285">
        <v>46054</v>
      </c>
      <c r="EO49" s="285">
        <v>46082</v>
      </c>
      <c r="EP49" s="285">
        <v>46113</v>
      </c>
      <c r="EQ49" s="285">
        <v>46143</v>
      </c>
      <c r="ER49" s="285">
        <v>46174</v>
      </c>
      <c r="ES49" s="285">
        <v>46204</v>
      </c>
      <c r="ET49" s="285">
        <v>46235</v>
      </c>
      <c r="EU49" s="285">
        <v>46266</v>
      </c>
      <c r="EV49" s="285">
        <v>46296</v>
      </c>
      <c r="EW49" s="285">
        <v>46327</v>
      </c>
      <c r="LF49" s="137"/>
      <c r="LG49" s="137"/>
      <c r="LH49" s="137"/>
      <c r="LI49" s="137"/>
    </row>
    <row r="50" spans="2:321" ht="13.5" customHeight="1" x14ac:dyDescent="0.15">
      <c r="B50" s="140" t="s">
        <v>285</v>
      </c>
      <c r="C50" s="449" t="s">
        <v>286</v>
      </c>
      <c r="D50" s="449"/>
      <c r="E50" s="449"/>
      <c r="F50" s="449"/>
      <c r="G50" s="449"/>
      <c r="H50" s="449"/>
      <c r="I50" s="449"/>
      <c r="J50" s="449"/>
      <c r="K50" s="449"/>
      <c r="L50" s="449"/>
      <c r="M50" s="449"/>
      <c r="N50" s="449"/>
      <c r="O50" s="449"/>
      <c r="P50" s="449"/>
      <c r="Q50" s="449"/>
      <c r="R50" s="449"/>
      <c r="S50" s="449"/>
      <c r="T50" s="449"/>
      <c r="U50" s="214"/>
      <c r="V50" s="140"/>
      <c r="W50" s="5" t="s">
        <v>277</v>
      </c>
      <c r="X50" s="213" t="s">
        <v>339</v>
      </c>
      <c r="Y50" s="5"/>
      <c r="Z50" s="5"/>
      <c r="AA50" s="5"/>
      <c r="AB50" s="5"/>
      <c r="AC50" s="5"/>
      <c r="AD50" s="5"/>
      <c r="AE50" s="5"/>
      <c r="AF50" s="5"/>
      <c r="AG50" s="5"/>
      <c r="AH50" s="5"/>
      <c r="AI50" s="5"/>
      <c r="AJ50" s="5"/>
      <c r="AK50" s="5"/>
      <c r="AL50" s="5"/>
      <c r="AM50" s="5"/>
      <c r="AN50" s="5"/>
      <c r="AP50" s="186">
        <v>581</v>
      </c>
      <c r="AQ50" s="452" t="s">
        <v>367</v>
      </c>
      <c r="AR50" s="453"/>
      <c r="AS50" s="83">
        <v>27600</v>
      </c>
      <c r="AT50" s="83">
        <v>27600</v>
      </c>
      <c r="AU50" s="83">
        <v>27600</v>
      </c>
      <c r="AV50" s="83">
        <v>27600</v>
      </c>
      <c r="AW50" s="83">
        <v>27600</v>
      </c>
      <c r="AX50" s="83">
        <v>28500</v>
      </c>
      <c r="AY50" s="83">
        <v>28900</v>
      </c>
      <c r="AZ50" s="83">
        <v>28900</v>
      </c>
      <c r="BA50" s="83">
        <v>28900</v>
      </c>
      <c r="BB50" s="83">
        <v>28900</v>
      </c>
      <c r="BC50" s="83">
        <v>28900</v>
      </c>
      <c r="BD50" s="83">
        <v>28900</v>
      </c>
      <c r="BE50" s="83">
        <v>28900</v>
      </c>
      <c r="BF50" s="83">
        <v>28900</v>
      </c>
      <c r="BG50" s="83">
        <v>28900</v>
      </c>
      <c r="BH50" s="83">
        <v>28900</v>
      </c>
      <c r="BI50" s="83">
        <v>28900</v>
      </c>
      <c r="BJ50" s="83">
        <v>30800</v>
      </c>
      <c r="BK50" s="83">
        <v>31000</v>
      </c>
      <c r="BL50" s="83">
        <v>31000</v>
      </c>
      <c r="BM50" s="83">
        <v>31000</v>
      </c>
      <c r="BN50" s="83">
        <v>31000</v>
      </c>
      <c r="BO50" s="83">
        <v>31000</v>
      </c>
      <c r="BP50" s="83">
        <v>31000</v>
      </c>
      <c r="BQ50" s="83">
        <v>31000</v>
      </c>
      <c r="BR50" s="83">
        <v>31000</v>
      </c>
      <c r="BS50" s="83">
        <v>31100</v>
      </c>
      <c r="BT50" s="83">
        <v>31100</v>
      </c>
      <c r="BU50" s="83">
        <v>31100</v>
      </c>
      <c r="BV50" s="83">
        <v>31100</v>
      </c>
      <c r="BW50" s="83">
        <v>31000</v>
      </c>
      <c r="BX50" s="83">
        <v>31000</v>
      </c>
      <c r="BY50" s="83">
        <v>30900</v>
      </c>
      <c r="BZ50" s="83">
        <v>30900</v>
      </c>
      <c r="CA50" s="83">
        <v>30900</v>
      </c>
      <c r="CB50" s="83">
        <v>30900</v>
      </c>
      <c r="CC50" s="83">
        <v>30900</v>
      </c>
      <c r="CD50" s="83">
        <v>30900</v>
      </c>
      <c r="CE50" s="83">
        <v>30900</v>
      </c>
      <c r="CF50" s="83">
        <v>30900</v>
      </c>
      <c r="CG50" s="83">
        <v>30900</v>
      </c>
      <c r="CH50" s="83">
        <v>31000</v>
      </c>
      <c r="CI50" s="83">
        <v>31000</v>
      </c>
      <c r="CJ50" s="83">
        <v>31100</v>
      </c>
      <c r="CK50" s="83">
        <v>31300</v>
      </c>
      <c r="CL50" s="83">
        <v>31500</v>
      </c>
      <c r="CM50" s="83">
        <v>31700</v>
      </c>
      <c r="CN50" s="83">
        <v>32800</v>
      </c>
      <c r="CO50" s="83">
        <v>33000</v>
      </c>
      <c r="CP50" s="83">
        <v>33100</v>
      </c>
      <c r="CQ50" s="83">
        <v>33200</v>
      </c>
      <c r="CR50" s="83">
        <v>33600</v>
      </c>
      <c r="CS50" s="83">
        <v>34200</v>
      </c>
      <c r="CT50" s="83">
        <v>36100</v>
      </c>
      <c r="CU50" s="83">
        <v>36500</v>
      </c>
      <c r="CV50" s="83">
        <v>37900</v>
      </c>
      <c r="CW50" s="83">
        <v>40100</v>
      </c>
      <c r="CX50" s="83">
        <v>41300</v>
      </c>
      <c r="CY50" s="83">
        <v>41300</v>
      </c>
      <c r="CZ50" s="83">
        <v>41400</v>
      </c>
      <c r="DA50" s="83">
        <v>41400</v>
      </c>
      <c r="DB50" s="83" t="e">
        <v>#N/A</v>
      </c>
      <c r="DC50" s="83" t="e">
        <v>#N/A</v>
      </c>
      <c r="DD50" s="83" t="e">
        <v>#N/A</v>
      </c>
      <c r="DE50" s="83" t="e">
        <v>#N/A</v>
      </c>
      <c r="DF50" s="83" t="e">
        <v>#N/A</v>
      </c>
      <c r="DG50" s="83" t="e">
        <v>#N/A</v>
      </c>
      <c r="DH50" s="83" t="e">
        <v>#N/A</v>
      </c>
      <c r="DI50" s="83" t="e">
        <v>#N/A</v>
      </c>
      <c r="DJ50" s="83" t="e">
        <v>#N/A</v>
      </c>
      <c r="DK50" s="83" t="e">
        <v>#N/A</v>
      </c>
      <c r="DL50" s="83" t="e">
        <v>#N/A</v>
      </c>
      <c r="DM50" s="83" t="e">
        <v>#N/A</v>
      </c>
      <c r="DN50" s="83" t="e">
        <v>#N/A</v>
      </c>
      <c r="DO50" s="83" t="e">
        <v>#N/A</v>
      </c>
      <c r="DP50" s="83" t="e">
        <v>#N/A</v>
      </c>
      <c r="DQ50" s="83" t="e">
        <v>#N/A</v>
      </c>
      <c r="DR50" s="83" t="e">
        <v>#N/A</v>
      </c>
      <c r="DS50" s="83" t="e">
        <v>#N/A</v>
      </c>
      <c r="DT50" s="83" t="e">
        <v>#N/A</v>
      </c>
      <c r="DU50" s="83" t="e">
        <v>#N/A</v>
      </c>
      <c r="DV50" s="83" t="e">
        <v>#N/A</v>
      </c>
      <c r="DW50" s="83" t="e">
        <v>#N/A</v>
      </c>
      <c r="DX50" s="83" t="e">
        <v>#N/A</v>
      </c>
      <c r="DY50" s="83" t="e">
        <v>#N/A</v>
      </c>
      <c r="DZ50" s="83" t="e">
        <v>#N/A</v>
      </c>
      <c r="EA50" s="83" t="e">
        <v>#N/A</v>
      </c>
      <c r="EB50" s="83" t="e">
        <v>#N/A</v>
      </c>
      <c r="EC50" s="83" t="e">
        <v>#N/A</v>
      </c>
      <c r="ED50" s="83" t="e">
        <v>#N/A</v>
      </c>
      <c r="EE50" s="83" t="e">
        <v>#N/A</v>
      </c>
      <c r="EF50" s="83" t="e">
        <v>#N/A</v>
      </c>
      <c r="EG50" s="83" t="e">
        <v>#N/A</v>
      </c>
      <c r="EH50" s="83" t="e">
        <v>#N/A</v>
      </c>
      <c r="EI50" s="83" t="e">
        <v>#N/A</v>
      </c>
      <c r="EJ50" s="83" t="e">
        <v>#N/A</v>
      </c>
      <c r="EK50" s="83" t="e">
        <v>#N/A</v>
      </c>
      <c r="EL50" s="83" t="e">
        <v>#N/A</v>
      </c>
      <c r="EM50" s="83" t="e">
        <v>#N/A</v>
      </c>
      <c r="EN50" s="83" t="e">
        <v>#N/A</v>
      </c>
      <c r="EO50" s="83" t="e">
        <v>#N/A</v>
      </c>
      <c r="EP50" s="83" t="e">
        <v>#N/A</v>
      </c>
      <c r="EQ50" s="83" t="e">
        <v>#N/A</v>
      </c>
      <c r="ER50" s="83" t="e">
        <v>#N/A</v>
      </c>
      <c r="ES50" s="83" t="e">
        <v>#N/A</v>
      </c>
      <c r="ET50" s="83" t="e">
        <v>#N/A</v>
      </c>
      <c r="EU50" s="83" t="e">
        <v>#N/A</v>
      </c>
      <c r="EV50" s="83" t="e">
        <v>#N/A</v>
      </c>
      <c r="EW50" s="83" t="e">
        <v>#N/A</v>
      </c>
      <c r="LF50" s="137"/>
      <c r="LG50" s="137"/>
      <c r="LH50" s="137"/>
      <c r="LI50" s="137"/>
    </row>
    <row r="51" spans="2:321" ht="13.5" customHeight="1" x14ac:dyDescent="0.15">
      <c r="B51" s="140"/>
      <c r="C51" s="176" t="s">
        <v>283</v>
      </c>
      <c r="D51" s="449" t="s">
        <v>288</v>
      </c>
      <c r="E51" s="449"/>
      <c r="F51" s="449"/>
      <c r="G51" s="449"/>
      <c r="H51" s="449"/>
      <c r="I51" s="449"/>
      <c r="J51" s="449"/>
      <c r="K51" s="449"/>
      <c r="L51" s="449"/>
      <c r="M51" s="449"/>
      <c r="N51" s="449"/>
      <c r="O51" s="449"/>
      <c r="P51" s="449"/>
      <c r="Q51" s="449"/>
      <c r="R51" s="449"/>
      <c r="S51" s="449"/>
      <c r="T51" s="449"/>
      <c r="U51" s="214"/>
      <c r="V51" s="140"/>
      <c r="W51" s="5" t="s">
        <v>278</v>
      </c>
      <c r="X51" s="5" t="s">
        <v>421</v>
      </c>
      <c r="Y51" s="5"/>
      <c r="Z51" s="5"/>
      <c r="AA51" s="5"/>
      <c r="AB51" s="5"/>
      <c r="AC51" s="5"/>
      <c r="AD51" s="5"/>
      <c r="AE51" s="5"/>
      <c r="AF51" s="5"/>
      <c r="AG51" s="5"/>
      <c r="AH51" s="5"/>
      <c r="AI51" s="5"/>
      <c r="AJ51" s="5"/>
      <c r="AK51" s="5"/>
      <c r="AL51" s="5"/>
      <c r="AM51" s="5"/>
      <c r="AN51" s="5"/>
      <c r="AP51" s="186">
        <v>539</v>
      </c>
      <c r="AQ51" s="452" t="s">
        <v>368</v>
      </c>
      <c r="AR51" s="453"/>
      <c r="AS51" s="83">
        <v>10500</v>
      </c>
      <c r="AT51" s="83">
        <v>10600</v>
      </c>
      <c r="AU51" s="83">
        <v>10600</v>
      </c>
      <c r="AV51" s="83">
        <v>10600</v>
      </c>
      <c r="AW51" s="83">
        <v>10600</v>
      </c>
      <c r="AX51" s="83">
        <v>10700</v>
      </c>
      <c r="AY51" s="83">
        <v>10700</v>
      </c>
      <c r="AZ51" s="83">
        <v>10700</v>
      </c>
      <c r="BA51" s="83">
        <v>10700</v>
      </c>
      <c r="BB51" s="83">
        <v>10700</v>
      </c>
      <c r="BC51" s="83">
        <v>10700</v>
      </c>
      <c r="BD51" s="83">
        <v>10700</v>
      </c>
      <c r="BE51" s="83">
        <v>10800</v>
      </c>
      <c r="BF51" s="83">
        <v>10800</v>
      </c>
      <c r="BG51" s="83">
        <v>10800</v>
      </c>
      <c r="BH51" s="83">
        <v>10900</v>
      </c>
      <c r="BI51" s="83">
        <v>10900</v>
      </c>
      <c r="BJ51" s="83">
        <v>11000</v>
      </c>
      <c r="BK51" s="83">
        <v>11100</v>
      </c>
      <c r="BL51" s="83">
        <v>11200</v>
      </c>
      <c r="BM51" s="83">
        <v>11200</v>
      </c>
      <c r="BN51" s="83">
        <v>11200</v>
      </c>
      <c r="BO51" s="83">
        <v>11200</v>
      </c>
      <c r="BP51" s="83">
        <v>11200</v>
      </c>
      <c r="BQ51" s="83">
        <v>11200</v>
      </c>
      <c r="BR51" s="83">
        <v>11200</v>
      </c>
      <c r="BS51" s="83">
        <v>11200</v>
      </c>
      <c r="BT51" s="83">
        <v>11200</v>
      </c>
      <c r="BU51" s="83">
        <v>11200</v>
      </c>
      <c r="BV51" s="83">
        <v>11000</v>
      </c>
      <c r="BW51" s="83">
        <v>11000</v>
      </c>
      <c r="BX51" s="83">
        <v>11000</v>
      </c>
      <c r="BY51" s="83">
        <v>10800</v>
      </c>
      <c r="BZ51" s="83">
        <v>10700</v>
      </c>
      <c r="CA51" s="83">
        <v>10700</v>
      </c>
      <c r="CB51" s="83">
        <v>10600</v>
      </c>
      <c r="CC51" s="83">
        <v>10600</v>
      </c>
      <c r="CD51" s="83">
        <v>10600</v>
      </c>
      <c r="CE51" s="83">
        <v>10600</v>
      </c>
      <c r="CF51" s="83">
        <v>10600</v>
      </c>
      <c r="CG51" s="83">
        <v>10600</v>
      </c>
      <c r="CH51" s="83">
        <v>10700</v>
      </c>
      <c r="CI51" s="83">
        <v>10700</v>
      </c>
      <c r="CJ51" s="83">
        <v>10900</v>
      </c>
      <c r="CK51" s="83">
        <v>11000</v>
      </c>
      <c r="CL51" s="83">
        <v>11000</v>
      </c>
      <c r="CM51" s="83">
        <v>11200</v>
      </c>
      <c r="CN51" s="83">
        <v>11300</v>
      </c>
      <c r="CO51" s="83">
        <v>11400</v>
      </c>
      <c r="CP51" s="83">
        <v>11800</v>
      </c>
      <c r="CQ51" s="83">
        <v>12100</v>
      </c>
      <c r="CR51" s="83">
        <v>12100</v>
      </c>
      <c r="CS51" s="83">
        <v>12300</v>
      </c>
      <c r="CT51" s="83">
        <v>12600</v>
      </c>
      <c r="CU51" s="83">
        <v>12900</v>
      </c>
      <c r="CV51" s="83">
        <v>13200</v>
      </c>
      <c r="CW51" s="83">
        <v>13500</v>
      </c>
      <c r="CX51" s="83">
        <v>13500</v>
      </c>
      <c r="CY51" s="83">
        <v>13500</v>
      </c>
      <c r="CZ51" s="83">
        <v>13400</v>
      </c>
      <c r="DA51" s="83">
        <v>13500</v>
      </c>
      <c r="DB51" s="83" t="e">
        <v>#N/A</v>
      </c>
      <c r="DC51" s="83" t="e">
        <v>#N/A</v>
      </c>
      <c r="DD51" s="83" t="e">
        <v>#N/A</v>
      </c>
      <c r="DE51" s="83" t="e">
        <v>#N/A</v>
      </c>
      <c r="DF51" s="83" t="e">
        <v>#N/A</v>
      </c>
      <c r="DG51" s="83" t="e">
        <v>#N/A</v>
      </c>
      <c r="DH51" s="83" t="e">
        <v>#N/A</v>
      </c>
      <c r="DI51" s="83" t="e">
        <v>#N/A</v>
      </c>
      <c r="DJ51" s="83" t="e">
        <v>#N/A</v>
      </c>
      <c r="DK51" s="83" t="e">
        <v>#N/A</v>
      </c>
      <c r="DL51" s="83" t="e">
        <v>#N/A</v>
      </c>
      <c r="DM51" s="83" t="e">
        <v>#N/A</v>
      </c>
      <c r="DN51" s="83" t="e">
        <v>#N/A</v>
      </c>
      <c r="DO51" s="83" t="e">
        <v>#N/A</v>
      </c>
      <c r="DP51" s="83" t="e">
        <v>#N/A</v>
      </c>
      <c r="DQ51" s="83" t="e">
        <v>#N/A</v>
      </c>
      <c r="DR51" s="83" t="e">
        <v>#N/A</v>
      </c>
      <c r="DS51" s="83" t="e">
        <v>#N/A</v>
      </c>
      <c r="DT51" s="83" t="e">
        <v>#N/A</v>
      </c>
      <c r="DU51" s="83" t="e">
        <v>#N/A</v>
      </c>
      <c r="DV51" s="83" t="e">
        <v>#N/A</v>
      </c>
      <c r="DW51" s="83" t="e">
        <v>#N/A</v>
      </c>
      <c r="DX51" s="83" t="e">
        <v>#N/A</v>
      </c>
      <c r="DY51" s="83" t="e">
        <v>#N/A</v>
      </c>
      <c r="DZ51" s="83" t="e">
        <v>#N/A</v>
      </c>
      <c r="EA51" s="83" t="e">
        <v>#N/A</v>
      </c>
      <c r="EB51" s="83" t="e">
        <v>#N/A</v>
      </c>
      <c r="EC51" s="83" t="e">
        <v>#N/A</v>
      </c>
      <c r="ED51" s="83" t="e">
        <v>#N/A</v>
      </c>
      <c r="EE51" s="83" t="e">
        <v>#N/A</v>
      </c>
      <c r="EF51" s="83" t="e">
        <v>#N/A</v>
      </c>
      <c r="EG51" s="83" t="e">
        <v>#N/A</v>
      </c>
      <c r="EH51" s="83" t="e">
        <v>#N/A</v>
      </c>
      <c r="EI51" s="83" t="e">
        <v>#N/A</v>
      </c>
      <c r="EJ51" s="83" t="e">
        <v>#N/A</v>
      </c>
      <c r="EK51" s="83" t="e">
        <v>#N/A</v>
      </c>
      <c r="EL51" s="83" t="e">
        <v>#N/A</v>
      </c>
      <c r="EM51" s="83" t="e">
        <v>#N/A</v>
      </c>
      <c r="EN51" s="83" t="e">
        <v>#N/A</v>
      </c>
      <c r="EO51" s="83" t="e">
        <v>#N/A</v>
      </c>
      <c r="EP51" s="83" t="e">
        <v>#N/A</v>
      </c>
      <c r="EQ51" s="83" t="e">
        <v>#N/A</v>
      </c>
      <c r="ER51" s="83" t="e">
        <v>#N/A</v>
      </c>
      <c r="ES51" s="83" t="e">
        <v>#N/A</v>
      </c>
      <c r="ET51" s="83" t="e">
        <v>#N/A</v>
      </c>
      <c r="EU51" s="83" t="e">
        <v>#N/A</v>
      </c>
      <c r="EV51" s="83" t="e">
        <v>#N/A</v>
      </c>
      <c r="EW51" s="83" t="e">
        <v>#N/A</v>
      </c>
      <c r="EX51" s="309"/>
      <c r="EY51" s="309"/>
      <c r="EZ51" s="309"/>
      <c r="FA51" s="309"/>
      <c r="FB51" s="309"/>
      <c r="FC51" s="309"/>
      <c r="FD51" s="309"/>
      <c r="FE51" s="309"/>
      <c r="FF51" s="309"/>
      <c r="FG51" s="309"/>
      <c r="FH51" s="309"/>
      <c r="FI51" s="309"/>
      <c r="FJ51" s="309"/>
      <c r="FK51" s="309"/>
      <c r="FL51" s="309"/>
      <c r="FM51" s="309"/>
      <c r="FN51" s="309"/>
      <c r="FO51" s="309"/>
      <c r="FP51" s="309"/>
      <c r="FQ51" s="309"/>
      <c r="FR51" s="309"/>
      <c r="FS51" s="309"/>
      <c r="FT51" s="309"/>
      <c r="FU51" s="309"/>
      <c r="FV51" s="309"/>
      <c r="FW51" s="309"/>
      <c r="FX51" s="309"/>
      <c r="FY51" s="309"/>
      <c r="FZ51" s="309"/>
      <c r="GA51" s="309"/>
      <c r="GB51" s="309"/>
      <c r="GC51" s="309"/>
      <c r="GD51" s="309"/>
      <c r="GE51" s="309"/>
      <c r="GF51" s="309"/>
      <c r="GG51" s="309"/>
      <c r="GH51" s="309"/>
      <c r="GI51" s="309"/>
      <c r="GJ51" s="309"/>
      <c r="GK51" s="309"/>
      <c r="GL51" s="309"/>
      <c r="GM51" s="309"/>
      <c r="GN51" s="309"/>
      <c r="GO51" s="309"/>
      <c r="GP51" s="309"/>
      <c r="GQ51" s="309"/>
      <c r="GR51" s="309"/>
      <c r="GS51" s="309"/>
      <c r="GT51" s="309"/>
      <c r="GU51" s="309"/>
      <c r="GV51" s="309"/>
      <c r="GW51" s="309"/>
      <c r="GX51" s="309"/>
      <c r="GY51" s="309"/>
      <c r="GZ51" s="309"/>
      <c r="HA51" s="309"/>
      <c r="HB51" s="309"/>
      <c r="HC51" s="309"/>
      <c r="HD51" s="309"/>
      <c r="HE51" s="309"/>
      <c r="HF51" s="309"/>
      <c r="HG51" s="309"/>
      <c r="HH51" s="309"/>
      <c r="HI51" s="309"/>
      <c r="HJ51" s="309"/>
      <c r="HK51" s="309"/>
      <c r="HL51" s="309"/>
      <c r="HM51" s="309"/>
      <c r="HN51" s="309"/>
      <c r="HO51" s="309"/>
      <c r="HP51" s="309"/>
      <c r="HQ51" s="309"/>
      <c r="HR51" s="309"/>
      <c r="HS51" s="309"/>
      <c r="HT51" s="309"/>
      <c r="HU51" s="309"/>
      <c r="HV51" s="309"/>
      <c r="HW51" s="309"/>
      <c r="HX51" s="309"/>
      <c r="HY51" s="309"/>
      <c r="HZ51" s="309"/>
      <c r="IA51" s="309"/>
      <c r="IB51" s="309"/>
      <c r="IC51" s="309"/>
      <c r="ID51" s="309"/>
      <c r="IE51" s="309"/>
      <c r="IF51" s="309"/>
      <c r="IG51" s="309"/>
      <c r="IH51" s="309"/>
      <c r="II51" s="309"/>
      <c r="IJ51" s="309"/>
      <c r="IK51" s="309"/>
      <c r="IL51" s="309"/>
      <c r="IM51" s="309"/>
      <c r="IN51" s="309"/>
      <c r="IO51" s="309"/>
      <c r="IP51" s="309"/>
      <c r="IQ51" s="309"/>
      <c r="IR51" s="309"/>
      <c r="IS51" s="309"/>
      <c r="IT51" s="309"/>
      <c r="IU51" s="309"/>
      <c r="IV51" s="309"/>
      <c r="IW51" s="309"/>
      <c r="IX51" s="309"/>
      <c r="IY51" s="309"/>
      <c r="IZ51" s="309"/>
      <c r="JA51" s="309"/>
      <c r="JB51" s="309"/>
      <c r="JC51" s="309"/>
      <c r="JD51" s="309"/>
      <c r="JE51" s="309"/>
      <c r="JF51" s="309"/>
      <c r="JG51" s="309"/>
      <c r="JH51" s="309"/>
      <c r="JI51" s="309"/>
      <c r="JJ51" s="309"/>
      <c r="JK51" s="309"/>
      <c r="JL51" s="309"/>
      <c r="JM51" s="309"/>
      <c r="JN51" s="309"/>
      <c r="JO51" s="309"/>
      <c r="JP51" s="309"/>
      <c r="JQ51" s="309"/>
      <c r="JR51" s="309"/>
      <c r="JS51" s="309"/>
      <c r="JT51" s="309"/>
      <c r="JU51" s="309"/>
      <c r="JV51" s="309"/>
      <c r="JW51" s="309"/>
      <c r="JX51" s="309"/>
      <c r="JY51" s="309"/>
      <c r="JZ51" s="309"/>
      <c r="KA51" s="309"/>
      <c r="KB51" s="309"/>
      <c r="KC51" s="309"/>
      <c r="KD51" s="309"/>
      <c r="KE51" s="309"/>
      <c r="KF51" s="309"/>
      <c r="KG51" s="309"/>
      <c r="KH51" s="309"/>
      <c r="KI51" s="309"/>
      <c r="KJ51" s="309"/>
      <c r="KK51" s="309"/>
      <c r="KL51" s="309"/>
      <c r="KM51" s="309"/>
      <c r="KN51" s="309"/>
      <c r="KO51" s="309"/>
      <c r="KP51" s="309"/>
      <c r="KQ51" s="309"/>
      <c r="KR51" s="309"/>
      <c r="KS51" s="309"/>
      <c r="KT51" s="309"/>
      <c r="KU51" s="309"/>
      <c r="KV51" s="309"/>
      <c r="KW51" s="309"/>
      <c r="KX51" s="309"/>
      <c r="KY51" s="309"/>
      <c r="KZ51" s="309"/>
      <c r="LA51" s="309"/>
      <c r="LB51" s="309"/>
      <c r="LC51" s="309"/>
      <c r="LD51" s="309"/>
      <c r="LE51" s="309"/>
      <c r="LF51" s="137"/>
      <c r="LG51" s="137"/>
      <c r="LH51" s="137"/>
      <c r="LI51" s="137"/>
    </row>
    <row r="52" spans="2:321" ht="13.5" customHeight="1" x14ac:dyDescent="0.15">
      <c r="B52" s="140"/>
      <c r="C52" s="176"/>
      <c r="D52" s="449"/>
      <c r="E52" s="449"/>
      <c r="F52" s="449"/>
      <c r="G52" s="449"/>
      <c r="H52" s="449"/>
      <c r="I52" s="449"/>
      <c r="J52" s="449"/>
      <c r="K52" s="449"/>
      <c r="L52" s="449"/>
      <c r="M52" s="449"/>
      <c r="N52" s="449"/>
      <c r="O52" s="449"/>
      <c r="P52" s="449"/>
      <c r="Q52" s="449"/>
      <c r="R52" s="449"/>
      <c r="S52" s="449"/>
      <c r="T52" s="449"/>
      <c r="U52" s="214"/>
      <c r="V52" s="140"/>
      <c r="W52" s="5"/>
      <c r="X52" s="5"/>
      <c r="Y52" s="5"/>
      <c r="Z52" s="5"/>
      <c r="AA52" s="5"/>
      <c r="AB52" s="5"/>
      <c r="AC52" s="5"/>
      <c r="AD52" s="5"/>
      <c r="AE52" s="5"/>
      <c r="AF52" s="5"/>
      <c r="AG52" s="5"/>
      <c r="AH52" s="5"/>
      <c r="AI52" s="5"/>
      <c r="AJ52" s="5"/>
      <c r="AK52" s="5"/>
      <c r="AL52" s="5" t="s">
        <v>280</v>
      </c>
      <c r="AM52" s="5"/>
      <c r="AN52" s="5"/>
      <c r="AP52" s="186">
        <v>538</v>
      </c>
      <c r="AQ52" s="452" t="s">
        <v>369</v>
      </c>
      <c r="AR52" s="453"/>
      <c r="AS52" s="83">
        <v>9200</v>
      </c>
      <c r="AT52" s="83">
        <v>9300</v>
      </c>
      <c r="AU52" s="83">
        <v>9300</v>
      </c>
      <c r="AV52" s="83">
        <v>9300</v>
      </c>
      <c r="AW52" s="83">
        <v>9300</v>
      </c>
      <c r="AX52" s="83">
        <v>9400</v>
      </c>
      <c r="AY52" s="83">
        <v>9400</v>
      </c>
      <c r="AZ52" s="83">
        <v>9500</v>
      </c>
      <c r="BA52" s="83">
        <v>9500</v>
      </c>
      <c r="BB52" s="83">
        <v>9500</v>
      </c>
      <c r="BC52" s="83">
        <v>9500</v>
      </c>
      <c r="BD52" s="83">
        <v>9500</v>
      </c>
      <c r="BE52" s="83">
        <v>9500</v>
      </c>
      <c r="BF52" s="83">
        <v>9600</v>
      </c>
      <c r="BG52" s="83">
        <v>9600</v>
      </c>
      <c r="BH52" s="83">
        <v>9600</v>
      </c>
      <c r="BI52" s="83">
        <v>9700</v>
      </c>
      <c r="BJ52" s="83">
        <v>9800</v>
      </c>
      <c r="BK52" s="83">
        <v>9900</v>
      </c>
      <c r="BL52" s="83">
        <v>9900</v>
      </c>
      <c r="BM52" s="83">
        <v>9900</v>
      </c>
      <c r="BN52" s="83">
        <v>9900</v>
      </c>
      <c r="BO52" s="83">
        <v>9900</v>
      </c>
      <c r="BP52" s="83">
        <v>9900</v>
      </c>
      <c r="BQ52" s="83">
        <v>9900</v>
      </c>
      <c r="BR52" s="83">
        <v>9900</v>
      </c>
      <c r="BS52" s="83">
        <v>9900</v>
      </c>
      <c r="BT52" s="83">
        <v>9900</v>
      </c>
      <c r="BU52" s="83">
        <v>9900</v>
      </c>
      <c r="BV52" s="83">
        <v>9800</v>
      </c>
      <c r="BW52" s="83">
        <v>9800</v>
      </c>
      <c r="BX52" s="83">
        <v>9800</v>
      </c>
      <c r="BY52" s="83">
        <v>9700</v>
      </c>
      <c r="BZ52" s="83">
        <v>9500</v>
      </c>
      <c r="CA52" s="83">
        <v>9500</v>
      </c>
      <c r="CB52" s="83">
        <v>9400</v>
      </c>
      <c r="CC52" s="83">
        <v>9400</v>
      </c>
      <c r="CD52" s="83">
        <v>9400</v>
      </c>
      <c r="CE52" s="83">
        <v>9300</v>
      </c>
      <c r="CF52" s="83">
        <v>9300</v>
      </c>
      <c r="CG52" s="83">
        <v>9300</v>
      </c>
      <c r="CH52" s="83">
        <v>9400</v>
      </c>
      <c r="CI52" s="83">
        <v>9500</v>
      </c>
      <c r="CJ52" s="83">
        <v>9600</v>
      </c>
      <c r="CK52" s="83">
        <v>9700</v>
      </c>
      <c r="CL52" s="83">
        <v>9700</v>
      </c>
      <c r="CM52" s="83">
        <v>9800</v>
      </c>
      <c r="CN52" s="83">
        <v>9900</v>
      </c>
      <c r="CO52" s="83">
        <v>10000</v>
      </c>
      <c r="CP52" s="83">
        <v>10100</v>
      </c>
      <c r="CQ52" s="83">
        <v>10600</v>
      </c>
      <c r="CR52" s="83">
        <v>10600</v>
      </c>
      <c r="CS52" s="83">
        <v>10900</v>
      </c>
      <c r="CT52" s="83">
        <v>11300</v>
      </c>
      <c r="CU52" s="83">
        <v>11500</v>
      </c>
      <c r="CV52" s="83">
        <v>11500</v>
      </c>
      <c r="CW52" s="83">
        <v>11700</v>
      </c>
      <c r="CX52" s="83">
        <v>11700</v>
      </c>
      <c r="CY52" s="83">
        <v>11700</v>
      </c>
      <c r="CZ52" s="83">
        <v>11700</v>
      </c>
      <c r="DA52" s="83">
        <v>11700</v>
      </c>
      <c r="DB52" s="83" t="e">
        <v>#N/A</v>
      </c>
      <c r="DC52" s="83" t="e">
        <v>#N/A</v>
      </c>
      <c r="DD52" s="83" t="e">
        <v>#N/A</v>
      </c>
      <c r="DE52" s="83" t="e">
        <v>#N/A</v>
      </c>
      <c r="DF52" s="83" t="e">
        <v>#N/A</v>
      </c>
      <c r="DG52" s="83" t="e">
        <v>#N/A</v>
      </c>
      <c r="DH52" s="83" t="e">
        <v>#N/A</v>
      </c>
      <c r="DI52" s="83" t="e">
        <v>#N/A</v>
      </c>
      <c r="DJ52" s="83" t="e">
        <v>#N/A</v>
      </c>
      <c r="DK52" s="83" t="e">
        <v>#N/A</v>
      </c>
      <c r="DL52" s="83" t="e">
        <v>#N/A</v>
      </c>
      <c r="DM52" s="83" t="e">
        <v>#N/A</v>
      </c>
      <c r="DN52" s="83" t="e">
        <v>#N/A</v>
      </c>
      <c r="DO52" s="83" t="e">
        <v>#N/A</v>
      </c>
      <c r="DP52" s="83" t="e">
        <v>#N/A</v>
      </c>
      <c r="DQ52" s="83" t="e">
        <v>#N/A</v>
      </c>
      <c r="DR52" s="83" t="e">
        <v>#N/A</v>
      </c>
      <c r="DS52" s="83" t="e">
        <v>#N/A</v>
      </c>
      <c r="DT52" s="83" t="e">
        <v>#N/A</v>
      </c>
      <c r="DU52" s="83" t="e">
        <v>#N/A</v>
      </c>
      <c r="DV52" s="83" t="e">
        <v>#N/A</v>
      </c>
      <c r="DW52" s="83" t="e">
        <v>#N/A</v>
      </c>
      <c r="DX52" s="83" t="e">
        <v>#N/A</v>
      </c>
      <c r="DY52" s="83" t="e">
        <v>#N/A</v>
      </c>
      <c r="DZ52" s="83" t="e">
        <v>#N/A</v>
      </c>
      <c r="EA52" s="83" t="e">
        <v>#N/A</v>
      </c>
      <c r="EB52" s="83" t="e">
        <v>#N/A</v>
      </c>
      <c r="EC52" s="83" t="e">
        <v>#N/A</v>
      </c>
      <c r="ED52" s="83" t="e">
        <v>#N/A</v>
      </c>
      <c r="EE52" s="83" t="e">
        <v>#N/A</v>
      </c>
      <c r="EF52" s="83" t="e">
        <v>#N/A</v>
      </c>
      <c r="EG52" s="83" t="e">
        <v>#N/A</v>
      </c>
      <c r="EH52" s="83" t="e">
        <v>#N/A</v>
      </c>
      <c r="EI52" s="83" t="e">
        <v>#N/A</v>
      </c>
      <c r="EJ52" s="83" t="e">
        <v>#N/A</v>
      </c>
      <c r="EK52" s="83" t="e">
        <v>#N/A</v>
      </c>
      <c r="EL52" s="83" t="e">
        <v>#N/A</v>
      </c>
      <c r="EM52" s="83" t="e">
        <v>#N/A</v>
      </c>
      <c r="EN52" s="83" t="e">
        <v>#N/A</v>
      </c>
      <c r="EO52" s="83" t="e">
        <v>#N/A</v>
      </c>
      <c r="EP52" s="83" t="e">
        <v>#N/A</v>
      </c>
      <c r="EQ52" s="83" t="e">
        <v>#N/A</v>
      </c>
      <c r="ER52" s="83" t="e">
        <v>#N/A</v>
      </c>
      <c r="ES52" s="83" t="e">
        <v>#N/A</v>
      </c>
      <c r="ET52" s="83" t="e">
        <v>#N/A</v>
      </c>
      <c r="EU52" s="83" t="e">
        <v>#N/A</v>
      </c>
      <c r="EV52" s="83" t="e">
        <v>#N/A</v>
      </c>
      <c r="EW52" s="83" t="e">
        <v>#N/A</v>
      </c>
      <c r="EX52" s="309"/>
      <c r="EY52" s="309"/>
      <c r="EZ52" s="309"/>
      <c r="FA52" s="309"/>
      <c r="FB52" s="309"/>
      <c r="FC52" s="309"/>
      <c r="FD52" s="309"/>
      <c r="FE52" s="309"/>
      <c r="FF52" s="309"/>
      <c r="FG52" s="309"/>
      <c r="FH52" s="309"/>
      <c r="FI52" s="309"/>
      <c r="FJ52" s="309"/>
      <c r="FK52" s="309"/>
      <c r="FL52" s="309"/>
      <c r="FM52" s="309"/>
      <c r="FN52" s="309"/>
      <c r="FO52" s="309"/>
      <c r="FP52" s="309"/>
      <c r="FQ52" s="309"/>
      <c r="FR52" s="309"/>
      <c r="FS52" s="309"/>
      <c r="FT52" s="309"/>
      <c r="FU52" s="309"/>
      <c r="FV52" s="309"/>
      <c r="FW52" s="309"/>
      <c r="FX52" s="309"/>
      <c r="FY52" s="309"/>
      <c r="FZ52" s="309"/>
      <c r="GA52" s="309"/>
      <c r="GB52" s="309"/>
      <c r="GC52" s="309"/>
      <c r="GD52" s="309"/>
      <c r="GE52" s="309"/>
      <c r="GF52" s="309"/>
      <c r="GG52" s="309"/>
      <c r="GH52" s="309"/>
      <c r="GI52" s="309"/>
      <c r="GJ52" s="309"/>
      <c r="GK52" s="309"/>
      <c r="GL52" s="309"/>
      <c r="GM52" s="309"/>
      <c r="GN52" s="309"/>
      <c r="GO52" s="309"/>
      <c r="GP52" s="309"/>
      <c r="GQ52" s="309"/>
      <c r="GR52" s="309"/>
      <c r="GS52" s="309"/>
      <c r="GT52" s="309"/>
      <c r="GU52" s="309"/>
      <c r="GV52" s="309"/>
      <c r="GW52" s="309"/>
      <c r="GX52" s="309"/>
      <c r="GY52" s="309"/>
      <c r="GZ52" s="309"/>
      <c r="HA52" s="309"/>
      <c r="HB52" s="309"/>
      <c r="HC52" s="309"/>
      <c r="HD52" s="309"/>
      <c r="HE52" s="309"/>
      <c r="HF52" s="309"/>
      <c r="HG52" s="309"/>
      <c r="HH52" s="309"/>
      <c r="HI52" s="309"/>
      <c r="HJ52" s="309"/>
      <c r="HK52" s="309"/>
      <c r="HL52" s="309"/>
      <c r="HM52" s="309"/>
      <c r="HN52" s="309"/>
      <c r="HO52" s="309"/>
      <c r="HP52" s="309"/>
      <c r="HQ52" s="309"/>
      <c r="HR52" s="309"/>
      <c r="HS52" s="309"/>
      <c r="HT52" s="309"/>
      <c r="HU52" s="309"/>
      <c r="HV52" s="309"/>
      <c r="HW52" s="309"/>
      <c r="HX52" s="309"/>
      <c r="HY52" s="309"/>
      <c r="HZ52" s="309"/>
      <c r="IA52" s="309"/>
      <c r="IB52" s="309"/>
      <c r="IC52" s="309"/>
      <c r="ID52" s="309"/>
      <c r="IE52" s="309"/>
      <c r="IF52" s="309"/>
      <c r="IG52" s="309"/>
      <c r="IH52" s="309"/>
      <c r="II52" s="309"/>
      <c r="IJ52" s="309"/>
      <c r="IK52" s="309"/>
      <c r="IL52" s="309"/>
      <c r="IM52" s="309"/>
      <c r="IN52" s="309"/>
      <c r="IO52" s="309"/>
      <c r="IP52" s="309"/>
      <c r="IQ52" s="309"/>
      <c r="IR52" s="309"/>
      <c r="IS52" s="309"/>
      <c r="IT52" s="309"/>
      <c r="IU52" s="309"/>
      <c r="IV52" s="309"/>
      <c r="IW52" s="309"/>
      <c r="IX52" s="309"/>
      <c r="IY52" s="309"/>
      <c r="IZ52" s="309"/>
      <c r="JA52" s="309"/>
      <c r="JB52" s="309"/>
      <c r="JC52" s="309"/>
      <c r="JD52" s="309"/>
      <c r="JE52" s="309"/>
      <c r="JF52" s="309"/>
      <c r="JG52" s="309"/>
      <c r="JH52" s="309"/>
      <c r="JI52" s="309"/>
      <c r="JJ52" s="309"/>
      <c r="JK52" s="309"/>
      <c r="JL52" s="309"/>
      <c r="JM52" s="309"/>
      <c r="JN52" s="309"/>
      <c r="JO52" s="309"/>
      <c r="JP52" s="309"/>
      <c r="JQ52" s="309"/>
      <c r="JR52" s="309"/>
      <c r="JS52" s="309"/>
      <c r="JT52" s="309"/>
      <c r="JU52" s="309"/>
      <c r="JV52" s="309"/>
      <c r="JW52" s="309"/>
      <c r="JX52" s="309"/>
      <c r="JY52" s="309"/>
      <c r="JZ52" s="309"/>
      <c r="KA52" s="309"/>
      <c r="KB52" s="309"/>
      <c r="KC52" s="309"/>
      <c r="KD52" s="309"/>
      <c r="KE52" s="309"/>
      <c r="KF52" s="309"/>
      <c r="KG52" s="309"/>
      <c r="KH52" s="309"/>
      <c r="KI52" s="309"/>
      <c r="KJ52" s="309"/>
      <c r="KK52" s="309"/>
      <c r="KL52" s="309"/>
      <c r="KM52" s="309"/>
      <c r="KN52" s="309"/>
      <c r="KO52" s="309"/>
      <c r="KP52" s="309"/>
      <c r="KQ52" s="309"/>
      <c r="KR52" s="309"/>
      <c r="KS52" s="309"/>
      <c r="KT52" s="309"/>
      <c r="KU52" s="309"/>
      <c r="KV52" s="309"/>
      <c r="KW52" s="309"/>
      <c r="KX52" s="309"/>
      <c r="KY52" s="309"/>
      <c r="KZ52" s="309"/>
      <c r="LA52" s="309"/>
      <c r="LB52" s="309"/>
      <c r="LC52" s="309"/>
      <c r="LD52" s="309"/>
      <c r="LE52" s="309"/>
      <c r="LF52" s="137"/>
      <c r="LG52" s="137"/>
      <c r="LH52" s="137"/>
      <c r="LI52" s="137"/>
    </row>
    <row r="53" spans="2:321" ht="13.5" customHeight="1" x14ac:dyDescent="0.15">
      <c r="B53" s="140"/>
      <c r="C53" s="176" t="s">
        <v>283</v>
      </c>
      <c r="D53" s="449" t="s">
        <v>287</v>
      </c>
      <c r="E53" s="449"/>
      <c r="F53" s="449"/>
      <c r="G53" s="449"/>
      <c r="H53" s="449"/>
      <c r="I53" s="449"/>
      <c r="J53" s="449"/>
      <c r="K53" s="449"/>
      <c r="L53" s="449"/>
      <c r="M53" s="449"/>
      <c r="N53" s="449"/>
      <c r="O53" s="449"/>
      <c r="P53" s="449"/>
      <c r="Q53" s="449"/>
      <c r="R53" s="449"/>
      <c r="S53" s="449"/>
      <c r="T53" s="449"/>
      <c r="U53" s="214"/>
      <c r="V53" s="140" t="s">
        <v>272</v>
      </c>
      <c r="W53" s="449" t="s">
        <v>333</v>
      </c>
      <c r="X53" s="449"/>
      <c r="Y53" s="449"/>
      <c r="Z53" s="449"/>
      <c r="AA53" s="449"/>
      <c r="AB53" s="449"/>
      <c r="AC53" s="449"/>
      <c r="AD53" s="449"/>
      <c r="AE53" s="449"/>
      <c r="AF53" s="449"/>
      <c r="AG53" s="449"/>
      <c r="AH53" s="449"/>
      <c r="AI53" s="449"/>
      <c r="AJ53" s="449"/>
      <c r="AK53" s="449"/>
      <c r="AL53" s="449"/>
      <c r="AM53" s="449"/>
      <c r="AN53" s="449"/>
      <c r="AP53" s="90">
        <v>537</v>
      </c>
      <c r="AQ53" s="452" t="s">
        <v>370</v>
      </c>
      <c r="AR53" s="453"/>
      <c r="AS53" s="83">
        <v>7000</v>
      </c>
      <c r="AT53" s="83">
        <v>7100</v>
      </c>
      <c r="AU53" s="83">
        <v>7100</v>
      </c>
      <c r="AV53" s="83">
        <v>7200</v>
      </c>
      <c r="AW53" s="83">
        <v>7200</v>
      </c>
      <c r="AX53" s="83">
        <v>7300</v>
      </c>
      <c r="AY53" s="83">
        <v>7300</v>
      </c>
      <c r="AZ53" s="83">
        <v>7300</v>
      </c>
      <c r="BA53" s="83">
        <v>7300</v>
      </c>
      <c r="BB53" s="83">
        <v>7300</v>
      </c>
      <c r="BC53" s="83">
        <v>7300</v>
      </c>
      <c r="BD53" s="83">
        <v>7400</v>
      </c>
      <c r="BE53" s="83">
        <v>7400</v>
      </c>
      <c r="BF53" s="83">
        <v>7400</v>
      </c>
      <c r="BG53" s="83">
        <v>7400</v>
      </c>
      <c r="BH53" s="83">
        <v>7400</v>
      </c>
      <c r="BI53" s="83">
        <v>7500</v>
      </c>
      <c r="BJ53" s="83">
        <v>7600</v>
      </c>
      <c r="BK53" s="83">
        <v>7600</v>
      </c>
      <c r="BL53" s="83">
        <v>7600</v>
      </c>
      <c r="BM53" s="83">
        <v>7600</v>
      </c>
      <c r="BN53" s="83">
        <v>7600</v>
      </c>
      <c r="BO53" s="83">
        <v>7600</v>
      </c>
      <c r="BP53" s="83">
        <v>7600</v>
      </c>
      <c r="BQ53" s="83">
        <v>7600</v>
      </c>
      <c r="BR53" s="83">
        <v>7600</v>
      </c>
      <c r="BS53" s="83">
        <v>7600</v>
      </c>
      <c r="BT53" s="83">
        <v>7600</v>
      </c>
      <c r="BU53" s="83">
        <v>7600</v>
      </c>
      <c r="BV53" s="83">
        <v>7400</v>
      </c>
      <c r="BW53" s="83">
        <v>7400</v>
      </c>
      <c r="BX53" s="83">
        <v>7400</v>
      </c>
      <c r="BY53" s="83">
        <v>7400</v>
      </c>
      <c r="BZ53" s="83">
        <v>7300</v>
      </c>
      <c r="CA53" s="83">
        <v>7300</v>
      </c>
      <c r="CB53" s="83">
        <v>7300</v>
      </c>
      <c r="CC53" s="83">
        <v>7300</v>
      </c>
      <c r="CD53" s="83">
        <v>7300</v>
      </c>
      <c r="CE53" s="83">
        <v>7300</v>
      </c>
      <c r="CF53" s="83">
        <v>7300</v>
      </c>
      <c r="CG53" s="83">
        <v>7300</v>
      </c>
      <c r="CH53" s="83">
        <v>7300</v>
      </c>
      <c r="CI53" s="83">
        <v>7300</v>
      </c>
      <c r="CJ53" s="83">
        <v>7400</v>
      </c>
      <c r="CK53" s="83">
        <v>7400</v>
      </c>
      <c r="CL53" s="83">
        <v>7700</v>
      </c>
      <c r="CM53" s="83">
        <v>7700</v>
      </c>
      <c r="CN53" s="83">
        <v>7800</v>
      </c>
      <c r="CO53" s="83">
        <v>7800</v>
      </c>
      <c r="CP53" s="83">
        <v>8000</v>
      </c>
      <c r="CQ53" s="83">
        <v>8100</v>
      </c>
      <c r="CR53" s="83">
        <v>8200</v>
      </c>
      <c r="CS53" s="83">
        <v>8300</v>
      </c>
      <c r="CT53" s="83">
        <v>8500</v>
      </c>
      <c r="CU53" s="83">
        <v>8900</v>
      </c>
      <c r="CV53" s="83">
        <v>8900</v>
      </c>
      <c r="CW53" s="83">
        <v>9300</v>
      </c>
      <c r="CX53" s="83">
        <v>9300</v>
      </c>
      <c r="CY53" s="83">
        <v>9300</v>
      </c>
      <c r="CZ53" s="83">
        <v>9400</v>
      </c>
      <c r="DA53" s="83">
        <v>9500</v>
      </c>
      <c r="DB53" s="83" t="e">
        <v>#N/A</v>
      </c>
      <c r="DC53" s="83" t="e">
        <v>#N/A</v>
      </c>
      <c r="DD53" s="83" t="e">
        <v>#N/A</v>
      </c>
      <c r="DE53" s="83" t="e">
        <v>#N/A</v>
      </c>
      <c r="DF53" s="83" t="e">
        <v>#N/A</v>
      </c>
      <c r="DG53" s="83" t="e">
        <v>#N/A</v>
      </c>
      <c r="DH53" s="83" t="e">
        <v>#N/A</v>
      </c>
      <c r="DI53" s="83" t="e">
        <v>#N/A</v>
      </c>
      <c r="DJ53" s="83" t="e">
        <v>#N/A</v>
      </c>
      <c r="DK53" s="83" t="e">
        <v>#N/A</v>
      </c>
      <c r="DL53" s="83" t="e">
        <v>#N/A</v>
      </c>
      <c r="DM53" s="83" t="e">
        <v>#N/A</v>
      </c>
      <c r="DN53" s="83" t="e">
        <v>#N/A</v>
      </c>
      <c r="DO53" s="83" t="e">
        <v>#N/A</v>
      </c>
      <c r="DP53" s="83" t="e">
        <v>#N/A</v>
      </c>
      <c r="DQ53" s="83" t="e">
        <v>#N/A</v>
      </c>
      <c r="DR53" s="83" t="e">
        <v>#N/A</v>
      </c>
      <c r="DS53" s="83" t="e">
        <v>#N/A</v>
      </c>
      <c r="DT53" s="83" t="e">
        <v>#N/A</v>
      </c>
      <c r="DU53" s="83" t="e">
        <v>#N/A</v>
      </c>
      <c r="DV53" s="83" t="e">
        <v>#N/A</v>
      </c>
      <c r="DW53" s="83" t="e">
        <v>#N/A</v>
      </c>
      <c r="DX53" s="83" t="e">
        <v>#N/A</v>
      </c>
      <c r="DY53" s="83" t="e">
        <v>#N/A</v>
      </c>
      <c r="DZ53" s="83" t="e">
        <v>#N/A</v>
      </c>
      <c r="EA53" s="83" t="e">
        <v>#N/A</v>
      </c>
      <c r="EB53" s="83" t="e">
        <v>#N/A</v>
      </c>
      <c r="EC53" s="83" t="e">
        <v>#N/A</v>
      </c>
      <c r="ED53" s="83" t="e">
        <v>#N/A</v>
      </c>
      <c r="EE53" s="83" t="e">
        <v>#N/A</v>
      </c>
      <c r="EF53" s="83" t="e">
        <v>#N/A</v>
      </c>
      <c r="EG53" s="83" t="e">
        <v>#N/A</v>
      </c>
      <c r="EH53" s="83" t="e">
        <v>#N/A</v>
      </c>
      <c r="EI53" s="83" t="e">
        <v>#N/A</v>
      </c>
      <c r="EJ53" s="83" t="e">
        <v>#N/A</v>
      </c>
      <c r="EK53" s="83" t="e">
        <v>#N/A</v>
      </c>
      <c r="EL53" s="83" t="e">
        <v>#N/A</v>
      </c>
      <c r="EM53" s="83" t="e">
        <v>#N/A</v>
      </c>
      <c r="EN53" s="83" t="e">
        <v>#N/A</v>
      </c>
      <c r="EO53" s="83" t="e">
        <v>#N/A</v>
      </c>
      <c r="EP53" s="83" t="e">
        <v>#N/A</v>
      </c>
      <c r="EQ53" s="83" t="e">
        <v>#N/A</v>
      </c>
      <c r="ER53" s="83" t="e">
        <v>#N/A</v>
      </c>
      <c r="ES53" s="83" t="e">
        <v>#N/A</v>
      </c>
      <c r="ET53" s="83" t="e">
        <v>#N/A</v>
      </c>
      <c r="EU53" s="83" t="e">
        <v>#N/A</v>
      </c>
      <c r="EV53" s="83" t="e">
        <v>#N/A</v>
      </c>
      <c r="EW53" s="83" t="e">
        <v>#N/A</v>
      </c>
      <c r="LF53" s="137"/>
      <c r="LG53" s="137"/>
      <c r="LH53" s="137"/>
      <c r="LI53" s="137"/>
    </row>
    <row r="54" spans="2:321" ht="13.5" customHeight="1" x14ac:dyDescent="0.15">
      <c r="B54" s="140"/>
      <c r="C54" s="176" t="s">
        <v>283</v>
      </c>
      <c r="D54" s="449" t="s">
        <v>302</v>
      </c>
      <c r="E54" s="449"/>
      <c r="F54" s="449"/>
      <c r="G54" s="449"/>
      <c r="H54" s="449"/>
      <c r="I54" s="449"/>
      <c r="J54" s="449"/>
      <c r="K54" s="449"/>
      <c r="L54" s="449"/>
      <c r="M54" s="449"/>
      <c r="N54" s="449"/>
      <c r="O54" s="449"/>
      <c r="P54" s="449"/>
      <c r="Q54" s="449"/>
      <c r="R54" s="449"/>
      <c r="S54" s="449"/>
      <c r="T54" s="449"/>
      <c r="U54" s="214"/>
      <c r="V54" s="140"/>
      <c r="W54" s="449"/>
      <c r="X54" s="449"/>
      <c r="Y54" s="449"/>
      <c r="Z54" s="449"/>
      <c r="AA54" s="449"/>
      <c r="AB54" s="449"/>
      <c r="AC54" s="449"/>
      <c r="AD54" s="449"/>
      <c r="AE54" s="449"/>
      <c r="AF54" s="449"/>
      <c r="AG54" s="449"/>
      <c r="AH54" s="449"/>
      <c r="AI54" s="449"/>
      <c r="AJ54" s="449"/>
      <c r="AK54" s="449"/>
      <c r="AL54" s="449"/>
      <c r="AM54" s="449"/>
      <c r="AN54" s="449"/>
      <c r="AP54" s="186">
        <v>607</v>
      </c>
      <c r="AQ54" s="452" t="s">
        <v>371</v>
      </c>
      <c r="AR54" s="453"/>
      <c r="AS54" s="83">
        <v>6200</v>
      </c>
      <c r="AT54" s="83">
        <v>6200</v>
      </c>
      <c r="AU54" s="83">
        <v>6200</v>
      </c>
      <c r="AV54" s="83">
        <v>6200</v>
      </c>
      <c r="AW54" s="83">
        <v>6200</v>
      </c>
      <c r="AX54" s="83">
        <v>6400</v>
      </c>
      <c r="AY54" s="83">
        <v>6400</v>
      </c>
      <c r="AZ54" s="83">
        <v>6400</v>
      </c>
      <c r="BA54" s="83">
        <v>6400</v>
      </c>
      <c r="BB54" s="83">
        <v>6400</v>
      </c>
      <c r="BC54" s="83">
        <v>6400</v>
      </c>
      <c r="BD54" s="83">
        <v>6400</v>
      </c>
      <c r="BE54" s="83">
        <v>6400</v>
      </c>
      <c r="BF54" s="83">
        <v>6400</v>
      </c>
      <c r="BG54" s="83">
        <v>6400</v>
      </c>
      <c r="BH54" s="83">
        <v>6400</v>
      </c>
      <c r="BI54" s="83">
        <v>6400</v>
      </c>
      <c r="BJ54" s="83">
        <v>6900</v>
      </c>
      <c r="BK54" s="83">
        <v>7000</v>
      </c>
      <c r="BL54" s="83">
        <v>7000</v>
      </c>
      <c r="BM54" s="83">
        <v>7000</v>
      </c>
      <c r="BN54" s="83">
        <v>7000</v>
      </c>
      <c r="BO54" s="83">
        <v>7000</v>
      </c>
      <c r="BP54" s="83">
        <v>7000</v>
      </c>
      <c r="BQ54" s="83">
        <v>7000</v>
      </c>
      <c r="BR54" s="83">
        <v>7000</v>
      </c>
      <c r="BS54" s="83">
        <v>7000</v>
      </c>
      <c r="BT54" s="83">
        <v>7000</v>
      </c>
      <c r="BU54" s="83">
        <v>7000</v>
      </c>
      <c r="BV54" s="83">
        <v>7200</v>
      </c>
      <c r="BW54" s="83">
        <v>7200</v>
      </c>
      <c r="BX54" s="83">
        <v>7200</v>
      </c>
      <c r="BY54" s="83">
        <v>7200</v>
      </c>
      <c r="BZ54" s="83">
        <v>7200</v>
      </c>
      <c r="CA54" s="83">
        <v>7200</v>
      </c>
      <c r="CB54" s="83">
        <v>7200</v>
      </c>
      <c r="CC54" s="83">
        <v>7200</v>
      </c>
      <c r="CD54" s="83">
        <v>7200</v>
      </c>
      <c r="CE54" s="83">
        <v>7200</v>
      </c>
      <c r="CF54" s="83">
        <v>7200</v>
      </c>
      <c r="CG54" s="83">
        <v>7200</v>
      </c>
      <c r="CH54" s="83">
        <v>7300</v>
      </c>
      <c r="CI54" s="83">
        <v>7300</v>
      </c>
      <c r="CJ54" s="83">
        <v>7300</v>
      </c>
      <c r="CK54" s="83">
        <v>7300</v>
      </c>
      <c r="CL54" s="83">
        <v>7300</v>
      </c>
      <c r="CM54" s="83">
        <v>7300</v>
      </c>
      <c r="CN54" s="83">
        <v>7300</v>
      </c>
      <c r="CO54" s="83">
        <v>7300</v>
      </c>
      <c r="CP54" s="83">
        <v>7300</v>
      </c>
      <c r="CQ54" s="83">
        <v>7300</v>
      </c>
      <c r="CR54" s="83">
        <v>7300</v>
      </c>
      <c r="CS54" s="83">
        <v>7300</v>
      </c>
      <c r="CT54" s="83">
        <v>7300</v>
      </c>
      <c r="CU54" s="83">
        <v>7300</v>
      </c>
      <c r="CV54" s="83">
        <v>7300</v>
      </c>
      <c r="CW54" s="83">
        <v>7300</v>
      </c>
      <c r="CX54" s="83">
        <v>7300</v>
      </c>
      <c r="CY54" s="83">
        <v>7300</v>
      </c>
      <c r="CZ54" s="83">
        <v>7300</v>
      </c>
      <c r="DA54" s="83">
        <v>7400</v>
      </c>
      <c r="DB54" s="83" t="e">
        <v>#N/A</v>
      </c>
      <c r="DC54" s="83" t="e">
        <v>#N/A</v>
      </c>
      <c r="DD54" s="83" t="e">
        <v>#N/A</v>
      </c>
      <c r="DE54" s="83" t="e">
        <v>#N/A</v>
      </c>
      <c r="DF54" s="83" t="e">
        <v>#N/A</v>
      </c>
      <c r="DG54" s="83" t="e">
        <v>#N/A</v>
      </c>
      <c r="DH54" s="83" t="e">
        <v>#N/A</v>
      </c>
      <c r="DI54" s="83" t="e">
        <v>#N/A</v>
      </c>
      <c r="DJ54" s="83" t="e">
        <v>#N/A</v>
      </c>
      <c r="DK54" s="83" t="e">
        <v>#N/A</v>
      </c>
      <c r="DL54" s="83" t="e">
        <v>#N/A</v>
      </c>
      <c r="DM54" s="83" t="e">
        <v>#N/A</v>
      </c>
      <c r="DN54" s="83" t="e">
        <v>#N/A</v>
      </c>
      <c r="DO54" s="83" t="e">
        <v>#N/A</v>
      </c>
      <c r="DP54" s="83" t="e">
        <v>#N/A</v>
      </c>
      <c r="DQ54" s="83" t="e">
        <v>#N/A</v>
      </c>
      <c r="DR54" s="83" t="e">
        <v>#N/A</v>
      </c>
      <c r="DS54" s="83" t="e">
        <v>#N/A</v>
      </c>
      <c r="DT54" s="83" t="e">
        <v>#N/A</v>
      </c>
      <c r="DU54" s="83" t="e">
        <v>#N/A</v>
      </c>
      <c r="DV54" s="83" t="e">
        <v>#N/A</v>
      </c>
      <c r="DW54" s="83" t="e">
        <v>#N/A</v>
      </c>
      <c r="DX54" s="83" t="e">
        <v>#N/A</v>
      </c>
      <c r="DY54" s="83" t="e">
        <v>#N/A</v>
      </c>
      <c r="DZ54" s="83" t="e">
        <v>#N/A</v>
      </c>
      <c r="EA54" s="83" t="e">
        <v>#N/A</v>
      </c>
      <c r="EB54" s="83" t="e">
        <v>#N/A</v>
      </c>
      <c r="EC54" s="83" t="e">
        <v>#N/A</v>
      </c>
      <c r="ED54" s="83" t="e">
        <v>#N/A</v>
      </c>
      <c r="EE54" s="83" t="e">
        <v>#N/A</v>
      </c>
      <c r="EF54" s="83" t="e">
        <v>#N/A</v>
      </c>
      <c r="EG54" s="83" t="e">
        <v>#N/A</v>
      </c>
      <c r="EH54" s="83" t="e">
        <v>#N/A</v>
      </c>
      <c r="EI54" s="83" t="e">
        <v>#N/A</v>
      </c>
      <c r="EJ54" s="83" t="e">
        <v>#N/A</v>
      </c>
      <c r="EK54" s="83" t="e">
        <v>#N/A</v>
      </c>
      <c r="EL54" s="83" t="e">
        <v>#N/A</v>
      </c>
      <c r="EM54" s="83" t="e">
        <v>#N/A</v>
      </c>
      <c r="EN54" s="83" t="e">
        <v>#N/A</v>
      </c>
      <c r="EO54" s="83" t="e">
        <v>#N/A</v>
      </c>
      <c r="EP54" s="83" t="e">
        <v>#N/A</v>
      </c>
      <c r="EQ54" s="83" t="e">
        <v>#N/A</v>
      </c>
      <c r="ER54" s="83" t="e">
        <v>#N/A</v>
      </c>
      <c r="ES54" s="83" t="e">
        <v>#N/A</v>
      </c>
      <c r="ET54" s="83" t="e">
        <v>#N/A</v>
      </c>
      <c r="EU54" s="83" t="e">
        <v>#N/A</v>
      </c>
      <c r="EV54" s="83" t="e">
        <v>#N/A</v>
      </c>
      <c r="EW54" s="83" t="e">
        <v>#N/A</v>
      </c>
    </row>
    <row r="55" spans="2:321" ht="13.5" customHeight="1" x14ac:dyDescent="0.15">
      <c r="B55" s="140"/>
      <c r="C55" s="176" t="s">
        <v>341</v>
      </c>
      <c r="D55" s="449" t="s">
        <v>342</v>
      </c>
      <c r="E55" s="449"/>
      <c r="F55" s="449"/>
      <c r="G55" s="449"/>
      <c r="H55" s="449"/>
      <c r="I55" s="449"/>
      <c r="J55" s="449"/>
      <c r="K55" s="449"/>
      <c r="L55" s="449"/>
      <c r="M55" s="449"/>
      <c r="N55" s="449"/>
      <c r="O55" s="449"/>
      <c r="P55" s="449"/>
      <c r="Q55" s="449"/>
      <c r="R55" s="449"/>
      <c r="S55" s="449"/>
      <c r="T55" s="449"/>
      <c r="U55" s="214"/>
      <c r="V55" s="140"/>
      <c r="W55" s="449"/>
      <c r="X55" s="449"/>
      <c r="Y55" s="449"/>
      <c r="Z55" s="449"/>
      <c r="AA55" s="449"/>
      <c r="AB55" s="449"/>
      <c r="AC55" s="449"/>
      <c r="AD55" s="449"/>
      <c r="AE55" s="449"/>
      <c r="AF55" s="449"/>
      <c r="AG55" s="449"/>
      <c r="AH55" s="449"/>
      <c r="AI55" s="449"/>
      <c r="AJ55" s="449"/>
      <c r="AK55" s="449"/>
      <c r="AL55" s="449"/>
      <c r="AM55" s="449"/>
      <c r="AN55" s="449"/>
      <c r="AP55" s="186">
        <v>602</v>
      </c>
      <c r="AQ55" s="452" t="s">
        <v>372</v>
      </c>
      <c r="AR55" s="453"/>
      <c r="AS55" s="83">
        <v>5200</v>
      </c>
      <c r="AT55" s="83">
        <v>5200</v>
      </c>
      <c r="AU55" s="83">
        <v>5200</v>
      </c>
      <c r="AV55" s="83">
        <v>5200</v>
      </c>
      <c r="AW55" s="83">
        <v>5200</v>
      </c>
      <c r="AX55" s="83">
        <v>5300</v>
      </c>
      <c r="AY55" s="83">
        <v>5300</v>
      </c>
      <c r="AZ55" s="83">
        <v>5300</v>
      </c>
      <c r="BA55" s="83">
        <v>5300</v>
      </c>
      <c r="BB55" s="83">
        <v>5300</v>
      </c>
      <c r="BC55" s="83">
        <v>5300</v>
      </c>
      <c r="BD55" s="83">
        <v>5400</v>
      </c>
      <c r="BE55" s="83">
        <v>5400</v>
      </c>
      <c r="BF55" s="83">
        <v>5400</v>
      </c>
      <c r="BG55" s="83">
        <v>5400</v>
      </c>
      <c r="BH55" s="83">
        <v>5400</v>
      </c>
      <c r="BI55" s="83">
        <v>5500</v>
      </c>
      <c r="BJ55" s="83">
        <v>5600</v>
      </c>
      <c r="BK55" s="83">
        <v>5600</v>
      </c>
      <c r="BL55" s="83">
        <v>5600</v>
      </c>
      <c r="BM55" s="83">
        <v>5700</v>
      </c>
      <c r="BN55" s="83">
        <v>5700</v>
      </c>
      <c r="BO55" s="83">
        <v>5700</v>
      </c>
      <c r="BP55" s="83">
        <v>5700</v>
      </c>
      <c r="BQ55" s="83">
        <v>5700</v>
      </c>
      <c r="BR55" s="83">
        <v>5700</v>
      </c>
      <c r="BS55" s="83">
        <v>5700</v>
      </c>
      <c r="BT55" s="83">
        <v>5700</v>
      </c>
      <c r="BU55" s="83">
        <v>5700</v>
      </c>
      <c r="BV55" s="83">
        <v>5900</v>
      </c>
      <c r="BW55" s="83">
        <v>5900</v>
      </c>
      <c r="BX55" s="83">
        <v>5900</v>
      </c>
      <c r="BY55" s="83">
        <v>5900</v>
      </c>
      <c r="BZ55" s="83">
        <v>5900</v>
      </c>
      <c r="CA55" s="83">
        <v>5900</v>
      </c>
      <c r="CB55" s="83">
        <v>5900</v>
      </c>
      <c r="CC55" s="83">
        <v>5900</v>
      </c>
      <c r="CD55" s="83">
        <v>5900</v>
      </c>
      <c r="CE55" s="83">
        <v>5900</v>
      </c>
      <c r="CF55" s="83">
        <v>5900</v>
      </c>
      <c r="CG55" s="83">
        <v>5900</v>
      </c>
      <c r="CH55" s="83">
        <v>5900</v>
      </c>
      <c r="CI55" s="83">
        <v>5900</v>
      </c>
      <c r="CJ55" s="83">
        <v>5900</v>
      </c>
      <c r="CK55" s="83">
        <v>5900</v>
      </c>
      <c r="CL55" s="83">
        <v>5900</v>
      </c>
      <c r="CM55" s="83">
        <v>5900</v>
      </c>
      <c r="CN55" s="83">
        <v>5900</v>
      </c>
      <c r="CO55" s="83">
        <v>5900</v>
      </c>
      <c r="CP55" s="83">
        <v>6000</v>
      </c>
      <c r="CQ55" s="83">
        <v>6000</v>
      </c>
      <c r="CR55" s="83">
        <v>6100</v>
      </c>
      <c r="CS55" s="83">
        <v>6100</v>
      </c>
      <c r="CT55" s="83">
        <v>6100</v>
      </c>
      <c r="CU55" s="83">
        <v>6100</v>
      </c>
      <c r="CV55" s="83">
        <v>6100</v>
      </c>
      <c r="CW55" s="83">
        <v>6100</v>
      </c>
      <c r="CX55" s="83">
        <v>6100</v>
      </c>
      <c r="CY55" s="83">
        <v>6100</v>
      </c>
      <c r="CZ55" s="83">
        <v>6200</v>
      </c>
      <c r="DA55" s="83">
        <v>6200</v>
      </c>
      <c r="DB55" s="83" t="e">
        <v>#N/A</v>
      </c>
      <c r="DC55" s="83" t="e">
        <v>#N/A</v>
      </c>
      <c r="DD55" s="83" t="e">
        <v>#N/A</v>
      </c>
      <c r="DE55" s="83" t="e">
        <v>#N/A</v>
      </c>
      <c r="DF55" s="83" t="e">
        <v>#N/A</v>
      </c>
      <c r="DG55" s="83" t="e">
        <v>#N/A</v>
      </c>
      <c r="DH55" s="83" t="e">
        <v>#N/A</v>
      </c>
      <c r="DI55" s="83" t="e">
        <v>#N/A</v>
      </c>
      <c r="DJ55" s="83" t="e">
        <v>#N/A</v>
      </c>
      <c r="DK55" s="83" t="e">
        <v>#N/A</v>
      </c>
      <c r="DL55" s="83" t="e">
        <v>#N/A</v>
      </c>
      <c r="DM55" s="83" t="e">
        <v>#N/A</v>
      </c>
      <c r="DN55" s="83" t="e">
        <v>#N/A</v>
      </c>
      <c r="DO55" s="83" t="e">
        <v>#N/A</v>
      </c>
      <c r="DP55" s="83" t="e">
        <v>#N/A</v>
      </c>
      <c r="DQ55" s="83" t="e">
        <v>#N/A</v>
      </c>
      <c r="DR55" s="83" t="e">
        <v>#N/A</v>
      </c>
      <c r="DS55" s="83" t="e">
        <v>#N/A</v>
      </c>
      <c r="DT55" s="83" t="e">
        <v>#N/A</v>
      </c>
      <c r="DU55" s="83" t="e">
        <v>#N/A</v>
      </c>
      <c r="DV55" s="83" t="e">
        <v>#N/A</v>
      </c>
      <c r="DW55" s="83" t="e">
        <v>#N/A</v>
      </c>
      <c r="DX55" s="83" t="e">
        <v>#N/A</v>
      </c>
      <c r="DY55" s="83" t="e">
        <v>#N/A</v>
      </c>
      <c r="DZ55" s="83" t="e">
        <v>#N/A</v>
      </c>
      <c r="EA55" s="83" t="e">
        <v>#N/A</v>
      </c>
      <c r="EB55" s="83" t="e">
        <v>#N/A</v>
      </c>
      <c r="EC55" s="83" t="e">
        <v>#N/A</v>
      </c>
      <c r="ED55" s="83" t="e">
        <v>#N/A</v>
      </c>
      <c r="EE55" s="83" t="e">
        <v>#N/A</v>
      </c>
      <c r="EF55" s="83" t="e">
        <v>#N/A</v>
      </c>
      <c r="EG55" s="83" t="e">
        <v>#N/A</v>
      </c>
      <c r="EH55" s="83" t="e">
        <v>#N/A</v>
      </c>
      <c r="EI55" s="83" t="e">
        <v>#N/A</v>
      </c>
      <c r="EJ55" s="83" t="e">
        <v>#N/A</v>
      </c>
      <c r="EK55" s="83" t="e">
        <v>#N/A</v>
      </c>
      <c r="EL55" s="83" t="e">
        <v>#N/A</v>
      </c>
      <c r="EM55" s="83" t="e">
        <v>#N/A</v>
      </c>
      <c r="EN55" s="83" t="e">
        <v>#N/A</v>
      </c>
      <c r="EO55" s="83" t="e">
        <v>#N/A</v>
      </c>
      <c r="EP55" s="83" t="e">
        <v>#N/A</v>
      </c>
      <c r="EQ55" s="83" t="e">
        <v>#N/A</v>
      </c>
      <c r="ER55" s="83" t="e">
        <v>#N/A</v>
      </c>
      <c r="ES55" s="83" t="e">
        <v>#N/A</v>
      </c>
      <c r="ET55" s="83" t="e">
        <v>#N/A</v>
      </c>
      <c r="EU55" s="83" t="e">
        <v>#N/A</v>
      </c>
      <c r="EV55" s="83" t="e">
        <v>#N/A</v>
      </c>
      <c r="EW55" s="83" t="e">
        <v>#N/A</v>
      </c>
    </row>
    <row r="56" spans="2:321" ht="13.5" customHeight="1" x14ac:dyDescent="0.15">
      <c r="B56" s="140"/>
      <c r="C56" s="176"/>
      <c r="D56" s="214"/>
      <c r="E56" s="214"/>
      <c r="F56" s="214"/>
      <c r="G56" s="214"/>
      <c r="H56" s="214"/>
      <c r="I56" s="214"/>
      <c r="J56" s="214"/>
      <c r="K56" s="214"/>
      <c r="L56" s="214"/>
      <c r="M56" s="214"/>
      <c r="N56" s="214"/>
      <c r="O56" s="214"/>
      <c r="P56" s="214"/>
      <c r="Q56" s="214"/>
      <c r="R56" s="214"/>
      <c r="S56" s="214"/>
      <c r="T56" s="214"/>
      <c r="U56" s="214"/>
      <c r="V56" s="140"/>
      <c r="W56" s="449"/>
      <c r="X56" s="449"/>
      <c r="Y56" s="449"/>
      <c r="Z56" s="449"/>
      <c r="AA56" s="449"/>
      <c r="AB56" s="449"/>
      <c r="AC56" s="449"/>
      <c r="AD56" s="449"/>
      <c r="AE56" s="449"/>
      <c r="AF56" s="449"/>
      <c r="AG56" s="449"/>
      <c r="AH56" s="449"/>
      <c r="AI56" s="449"/>
      <c r="AJ56" s="449"/>
      <c r="AK56" s="449"/>
      <c r="AL56" s="449"/>
      <c r="AM56" s="449"/>
      <c r="AN56" s="449"/>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row>
    <row r="57" spans="2:321" ht="13.5" customHeight="1" x14ac:dyDescent="0.15">
      <c r="B57" s="140" t="s">
        <v>304</v>
      </c>
      <c r="C57" s="449" t="s">
        <v>305</v>
      </c>
      <c r="D57" s="449"/>
      <c r="E57" s="449"/>
      <c r="F57" s="449"/>
      <c r="G57" s="449"/>
      <c r="H57" s="449"/>
      <c r="I57" s="449"/>
      <c r="J57" s="449"/>
      <c r="K57" s="449"/>
      <c r="L57" s="449"/>
      <c r="M57" s="449"/>
      <c r="N57" s="449"/>
      <c r="O57" s="449"/>
      <c r="P57" s="449"/>
      <c r="Q57" s="449"/>
      <c r="R57" s="449"/>
      <c r="S57" s="449"/>
      <c r="T57" s="449"/>
      <c r="U57" s="214"/>
      <c r="V57" s="140" t="s">
        <v>272</v>
      </c>
      <c r="W57" s="449" t="s">
        <v>423</v>
      </c>
      <c r="X57" s="449"/>
      <c r="Y57" s="449"/>
      <c r="Z57" s="449"/>
      <c r="AA57" s="449"/>
      <c r="AB57" s="449"/>
      <c r="AC57" s="449"/>
      <c r="AD57" s="449"/>
      <c r="AE57" s="449"/>
      <c r="AF57" s="449"/>
      <c r="AG57" s="449"/>
      <c r="AH57" s="449"/>
      <c r="AI57" s="449"/>
      <c r="AJ57" s="449"/>
      <c r="AK57" s="449"/>
      <c r="AL57" s="449"/>
      <c r="AM57" s="449"/>
      <c r="AN57" s="449"/>
      <c r="AQ57" s="205" t="s">
        <v>224</v>
      </c>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306"/>
      <c r="EY57" s="306"/>
      <c r="EZ57" s="306"/>
      <c r="FA57" s="306"/>
      <c r="FB57" s="306"/>
      <c r="FC57" s="306"/>
      <c r="FD57" s="306"/>
      <c r="FE57" s="306"/>
      <c r="FF57" s="306"/>
      <c r="FG57" s="306"/>
      <c r="FH57" s="306"/>
      <c r="FI57" s="306"/>
      <c r="FJ57" s="306"/>
      <c r="FK57" s="306"/>
      <c r="FL57" s="306"/>
      <c r="FM57" s="306"/>
      <c r="FN57" s="306"/>
      <c r="FO57" s="306"/>
      <c r="FP57" s="306"/>
      <c r="FQ57" s="306"/>
      <c r="FR57" s="306"/>
      <c r="FS57" s="306"/>
      <c r="FT57" s="306"/>
      <c r="FU57" s="306"/>
      <c r="FV57" s="306"/>
      <c r="FW57" s="306"/>
      <c r="FX57" s="306"/>
      <c r="FY57" s="306"/>
      <c r="FZ57" s="306"/>
      <c r="GA57" s="306"/>
      <c r="GB57" s="306"/>
      <c r="GC57" s="306"/>
      <c r="GD57" s="306"/>
      <c r="GE57" s="306"/>
      <c r="GF57" s="306"/>
      <c r="GG57" s="306"/>
      <c r="GH57" s="306"/>
      <c r="GI57" s="306"/>
      <c r="GJ57" s="306"/>
      <c r="GK57" s="306"/>
      <c r="GL57" s="306"/>
      <c r="GM57" s="306"/>
      <c r="GN57" s="306"/>
      <c r="GO57" s="306"/>
      <c r="GP57" s="306"/>
      <c r="GQ57" s="306"/>
      <c r="GR57" s="306"/>
      <c r="GS57" s="306"/>
      <c r="GT57" s="306"/>
      <c r="GU57" s="306"/>
      <c r="GV57" s="306"/>
      <c r="GW57" s="306"/>
      <c r="GX57" s="306"/>
      <c r="GY57" s="306"/>
      <c r="GZ57" s="306"/>
      <c r="HA57" s="306"/>
      <c r="HB57" s="306"/>
      <c r="HC57" s="306"/>
      <c r="HD57" s="306"/>
      <c r="HE57" s="306"/>
      <c r="HF57" s="306"/>
      <c r="HG57" s="306"/>
      <c r="HH57" s="306"/>
      <c r="HI57" s="306"/>
      <c r="HJ57" s="306"/>
      <c r="HK57" s="306"/>
      <c r="HL57" s="306"/>
      <c r="HM57" s="306"/>
      <c r="HN57" s="306"/>
      <c r="HO57" s="306"/>
      <c r="HP57" s="306"/>
      <c r="HQ57" s="306"/>
      <c r="HR57" s="306"/>
      <c r="HS57" s="306"/>
      <c r="HT57" s="306"/>
      <c r="HU57" s="306"/>
      <c r="HV57" s="306"/>
      <c r="HW57" s="306"/>
      <c r="HX57" s="306"/>
      <c r="HY57" s="306"/>
      <c r="HZ57" s="306"/>
      <c r="IA57" s="306"/>
      <c r="IB57" s="306"/>
      <c r="IC57" s="306"/>
      <c r="ID57" s="306"/>
      <c r="IE57" s="306"/>
      <c r="IF57" s="306"/>
      <c r="IG57" s="306"/>
      <c r="IH57" s="306"/>
      <c r="II57" s="306"/>
      <c r="IJ57" s="306"/>
      <c r="IK57" s="306"/>
      <c r="IL57" s="306"/>
      <c r="IM57" s="306"/>
      <c r="IN57" s="306"/>
      <c r="IO57" s="306"/>
      <c r="IP57" s="306"/>
      <c r="IQ57" s="306"/>
      <c r="IR57" s="306"/>
      <c r="IS57" s="306"/>
      <c r="IT57" s="306"/>
      <c r="IU57" s="306"/>
      <c r="IV57" s="306"/>
      <c r="IW57" s="306"/>
      <c r="IX57" s="306"/>
      <c r="IY57" s="306"/>
      <c r="IZ57" s="306"/>
      <c r="JA57" s="306"/>
      <c r="JB57" s="306"/>
      <c r="JC57" s="306"/>
      <c r="JD57" s="306"/>
      <c r="JE57" s="306"/>
      <c r="JF57" s="306"/>
      <c r="JG57" s="306"/>
      <c r="JH57" s="306"/>
      <c r="JI57" s="306"/>
      <c r="JJ57" s="306"/>
      <c r="JK57" s="306"/>
      <c r="JL57" s="306"/>
      <c r="JM57" s="306"/>
      <c r="JN57" s="306"/>
      <c r="JO57" s="306"/>
      <c r="JP57" s="306"/>
      <c r="JQ57" s="306"/>
      <c r="JR57" s="306"/>
      <c r="JS57" s="306"/>
      <c r="JT57" s="306"/>
      <c r="JU57" s="306"/>
      <c r="JV57" s="306"/>
      <c r="JW57" s="306"/>
      <c r="JX57" s="306"/>
      <c r="JY57" s="306"/>
      <c r="JZ57" s="306"/>
      <c r="KA57" s="306"/>
      <c r="KB57" s="306"/>
      <c r="KC57" s="306"/>
      <c r="KD57" s="306"/>
      <c r="KE57" s="306"/>
      <c r="KF57" s="306"/>
      <c r="KG57" s="306"/>
      <c r="KH57" s="306"/>
      <c r="KI57" s="306"/>
      <c r="KJ57" s="306"/>
      <c r="KK57" s="306"/>
    </row>
    <row r="58" spans="2:321" ht="13.5" customHeight="1" x14ac:dyDescent="0.15">
      <c r="B58" s="140"/>
      <c r="C58" s="449"/>
      <c r="D58" s="449"/>
      <c r="E58" s="449"/>
      <c r="F58" s="449"/>
      <c r="G58" s="449"/>
      <c r="H58" s="449"/>
      <c r="I58" s="449"/>
      <c r="J58" s="449"/>
      <c r="K58" s="449"/>
      <c r="L58" s="449"/>
      <c r="M58" s="449"/>
      <c r="N58" s="449"/>
      <c r="O58" s="449"/>
      <c r="P58" s="449"/>
      <c r="Q58" s="449"/>
      <c r="R58" s="449"/>
      <c r="S58" s="449"/>
      <c r="T58" s="449"/>
      <c r="U58" s="214"/>
      <c r="V58" s="140"/>
      <c r="W58" s="449"/>
      <c r="X58" s="449"/>
      <c r="Y58" s="449"/>
      <c r="Z58" s="449"/>
      <c r="AA58" s="449"/>
      <c r="AB58" s="449"/>
      <c r="AC58" s="449"/>
      <c r="AD58" s="449"/>
      <c r="AE58" s="449"/>
      <c r="AF58" s="449"/>
      <c r="AG58" s="449"/>
      <c r="AH58" s="449"/>
      <c r="AI58" s="449"/>
      <c r="AJ58" s="449"/>
      <c r="AK58" s="449"/>
      <c r="AL58" s="449"/>
      <c r="AM58" s="449"/>
      <c r="AN58" s="449"/>
      <c r="AQ58" s="466"/>
      <c r="AR58" s="467"/>
      <c r="AS58" s="285">
        <v>43040</v>
      </c>
      <c r="AT58" s="285">
        <v>43070</v>
      </c>
      <c r="AU58" s="285">
        <v>43101</v>
      </c>
      <c r="AV58" s="285">
        <v>43132</v>
      </c>
      <c r="AW58" s="285">
        <v>43160</v>
      </c>
      <c r="AX58" s="285">
        <v>43191</v>
      </c>
      <c r="AY58" s="285">
        <v>43221</v>
      </c>
      <c r="AZ58" s="285">
        <v>43252</v>
      </c>
      <c r="BA58" s="285">
        <v>43282</v>
      </c>
      <c r="BB58" s="285">
        <v>43313</v>
      </c>
      <c r="BC58" s="285">
        <v>43344</v>
      </c>
      <c r="BD58" s="285">
        <v>43374</v>
      </c>
      <c r="BE58" s="285">
        <v>43405</v>
      </c>
      <c r="BF58" s="285">
        <v>43435</v>
      </c>
      <c r="BG58" s="285">
        <v>43466</v>
      </c>
      <c r="BH58" s="285">
        <v>43497</v>
      </c>
      <c r="BI58" s="285">
        <v>43525</v>
      </c>
      <c r="BJ58" s="285">
        <v>43556</v>
      </c>
      <c r="BK58" s="285">
        <v>43586</v>
      </c>
      <c r="BL58" s="285">
        <v>43617</v>
      </c>
      <c r="BM58" s="285">
        <v>43647</v>
      </c>
      <c r="BN58" s="285">
        <v>43678</v>
      </c>
      <c r="BO58" s="285">
        <v>43709</v>
      </c>
      <c r="BP58" s="285">
        <v>43739</v>
      </c>
      <c r="BQ58" s="285">
        <v>43770</v>
      </c>
      <c r="BR58" s="285">
        <v>43800</v>
      </c>
      <c r="BS58" s="285">
        <v>43831</v>
      </c>
      <c r="BT58" s="285">
        <v>43862</v>
      </c>
      <c r="BU58" s="285">
        <v>43891</v>
      </c>
      <c r="BV58" s="285">
        <v>43922</v>
      </c>
      <c r="BW58" s="285">
        <v>43952</v>
      </c>
      <c r="BX58" s="285">
        <v>43983</v>
      </c>
      <c r="BY58" s="285">
        <v>44013</v>
      </c>
      <c r="BZ58" s="285">
        <v>44044</v>
      </c>
      <c r="CA58" s="285">
        <v>44075</v>
      </c>
      <c r="CB58" s="285">
        <v>44105</v>
      </c>
      <c r="CC58" s="285">
        <v>44136</v>
      </c>
      <c r="CD58" s="285">
        <v>44166</v>
      </c>
      <c r="CE58" s="285">
        <v>44197</v>
      </c>
      <c r="CF58" s="285">
        <v>44228</v>
      </c>
      <c r="CG58" s="285">
        <v>44256</v>
      </c>
      <c r="CH58" s="285">
        <v>44287</v>
      </c>
      <c r="CI58" s="285">
        <v>44317</v>
      </c>
      <c r="CJ58" s="285">
        <v>44348</v>
      </c>
      <c r="CK58" s="285">
        <v>44378</v>
      </c>
      <c r="CL58" s="285">
        <v>44409</v>
      </c>
      <c r="CM58" s="285">
        <v>44440</v>
      </c>
      <c r="CN58" s="285">
        <v>44470</v>
      </c>
      <c r="CO58" s="285">
        <v>44501</v>
      </c>
      <c r="CP58" s="285">
        <v>44531</v>
      </c>
      <c r="CQ58" s="285">
        <v>44562</v>
      </c>
      <c r="CR58" s="285">
        <v>44593</v>
      </c>
      <c r="CS58" s="285">
        <v>44621</v>
      </c>
      <c r="CT58" s="285">
        <v>44652</v>
      </c>
      <c r="CU58" s="285">
        <v>44682</v>
      </c>
      <c r="CV58" s="285">
        <v>44713</v>
      </c>
      <c r="CW58" s="285">
        <v>44743</v>
      </c>
      <c r="CX58" s="285">
        <v>44774</v>
      </c>
      <c r="CY58" s="285">
        <v>44805</v>
      </c>
      <c r="CZ58" s="285">
        <v>44835</v>
      </c>
      <c r="DA58" s="285">
        <v>44866</v>
      </c>
      <c r="DB58" s="285">
        <v>44896</v>
      </c>
      <c r="DC58" s="285">
        <v>44927</v>
      </c>
      <c r="DD58" s="285">
        <v>44958</v>
      </c>
      <c r="DE58" s="285">
        <v>44986</v>
      </c>
      <c r="DF58" s="285">
        <v>45017</v>
      </c>
      <c r="DG58" s="285">
        <v>45047</v>
      </c>
      <c r="DH58" s="285">
        <v>45078</v>
      </c>
      <c r="DI58" s="285">
        <v>45108</v>
      </c>
      <c r="DJ58" s="285">
        <v>45139</v>
      </c>
      <c r="DK58" s="285">
        <v>45170</v>
      </c>
      <c r="DL58" s="285">
        <v>45200</v>
      </c>
      <c r="DM58" s="285">
        <v>45231</v>
      </c>
      <c r="DN58" s="285">
        <v>45261</v>
      </c>
      <c r="DO58" s="285">
        <v>45292</v>
      </c>
      <c r="DP58" s="285">
        <v>45323</v>
      </c>
      <c r="DQ58" s="285">
        <v>45352</v>
      </c>
      <c r="DR58" s="285">
        <v>45383</v>
      </c>
      <c r="DS58" s="285">
        <v>45413</v>
      </c>
      <c r="DT58" s="285">
        <v>45444</v>
      </c>
      <c r="DU58" s="285">
        <v>45474</v>
      </c>
      <c r="DV58" s="285">
        <v>45505</v>
      </c>
      <c r="DW58" s="285">
        <v>45536</v>
      </c>
      <c r="DX58" s="285">
        <v>45566</v>
      </c>
      <c r="DY58" s="285">
        <v>45597</v>
      </c>
      <c r="DZ58" s="285">
        <v>45627</v>
      </c>
      <c r="EA58" s="285">
        <v>45658</v>
      </c>
      <c r="EB58" s="285">
        <v>45689</v>
      </c>
      <c r="EC58" s="285">
        <v>45717</v>
      </c>
      <c r="ED58" s="285">
        <v>45748</v>
      </c>
      <c r="EE58" s="285">
        <v>45778</v>
      </c>
      <c r="EF58" s="285">
        <v>45809</v>
      </c>
      <c r="EG58" s="285">
        <v>45839</v>
      </c>
      <c r="EH58" s="285">
        <v>45870</v>
      </c>
      <c r="EI58" s="285">
        <v>45901</v>
      </c>
      <c r="EJ58" s="285">
        <v>45931</v>
      </c>
      <c r="EK58" s="285">
        <v>45962</v>
      </c>
      <c r="EL58" s="285">
        <v>45992</v>
      </c>
      <c r="EM58" s="285">
        <v>46023</v>
      </c>
      <c r="EN58" s="285">
        <v>46054</v>
      </c>
      <c r="EO58" s="285">
        <v>46082</v>
      </c>
      <c r="EP58" s="285">
        <v>46113</v>
      </c>
      <c r="EQ58" s="285">
        <v>46143</v>
      </c>
      <c r="ER58" s="285">
        <v>46174</v>
      </c>
      <c r="ES58" s="285">
        <v>46204</v>
      </c>
      <c r="ET58" s="285">
        <v>46235</v>
      </c>
      <c r="EU58" s="285">
        <v>46266</v>
      </c>
      <c r="EV58" s="285">
        <v>46296</v>
      </c>
      <c r="EW58" s="285">
        <v>46327</v>
      </c>
      <c r="EX58" s="306"/>
      <c r="EY58" s="306"/>
      <c r="EZ58" s="306"/>
      <c r="FA58" s="306"/>
      <c r="FB58" s="306"/>
      <c r="FC58" s="306"/>
      <c r="FD58" s="306"/>
      <c r="FE58" s="306"/>
      <c r="FF58" s="306"/>
      <c r="FG58" s="306"/>
      <c r="FH58" s="306"/>
      <c r="FI58" s="306"/>
      <c r="FJ58" s="306"/>
      <c r="FK58" s="306"/>
      <c r="FL58" s="306"/>
      <c r="FM58" s="306"/>
      <c r="FN58" s="306"/>
      <c r="FO58" s="306"/>
      <c r="FP58" s="306"/>
      <c r="FQ58" s="306"/>
      <c r="FR58" s="306"/>
      <c r="FS58" s="306"/>
      <c r="FT58" s="306"/>
      <c r="FU58" s="306"/>
      <c r="FV58" s="306"/>
      <c r="FW58" s="306"/>
      <c r="FX58" s="306"/>
      <c r="FY58" s="306"/>
      <c r="FZ58" s="306"/>
      <c r="GA58" s="306"/>
      <c r="GB58" s="306"/>
      <c r="GC58" s="306"/>
      <c r="GD58" s="306"/>
      <c r="GE58" s="306"/>
      <c r="GF58" s="306"/>
      <c r="GG58" s="306"/>
      <c r="GH58" s="306"/>
      <c r="GI58" s="306"/>
      <c r="GJ58" s="306"/>
      <c r="GK58" s="306"/>
      <c r="GL58" s="306"/>
      <c r="GM58" s="306"/>
      <c r="GN58" s="306"/>
      <c r="GO58" s="306"/>
      <c r="GP58" s="306"/>
      <c r="GQ58" s="306"/>
      <c r="GR58" s="306"/>
      <c r="GS58" s="306"/>
      <c r="GT58" s="306"/>
      <c r="GU58" s="306"/>
      <c r="GV58" s="306"/>
      <c r="GW58" s="306"/>
      <c r="GX58" s="306"/>
      <c r="GY58" s="306"/>
      <c r="GZ58" s="306"/>
      <c r="HA58" s="306"/>
      <c r="HB58" s="306"/>
      <c r="HC58" s="306"/>
      <c r="HD58" s="306"/>
      <c r="HE58" s="306"/>
      <c r="HF58" s="306"/>
      <c r="HG58" s="306"/>
      <c r="HH58" s="306"/>
      <c r="HI58" s="306"/>
      <c r="HJ58" s="306"/>
      <c r="HK58" s="306"/>
      <c r="HL58" s="306"/>
      <c r="HM58" s="306"/>
      <c r="HN58" s="306"/>
      <c r="HO58" s="306"/>
      <c r="HP58" s="306"/>
      <c r="HQ58" s="306"/>
      <c r="HR58" s="306"/>
      <c r="HS58" s="306"/>
      <c r="HT58" s="306"/>
      <c r="HU58" s="306"/>
      <c r="HV58" s="306"/>
      <c r="HW58" s="306"/>
      <c r="HX58" s="306"/>
      <c r="HY58" s="306"/>
      <c r="HZ58" s="306"/>
      <c r="IA58" s="306"/>
      <c r="IB58" s="306"/>
      <c r="IC58" s="306"/>
      <c r="ID58" s="306"/>
      <c r="IE58" s="306"/>
      <c r="IF58" s="306"/>
      <c r="IG58" s="306"/>
      <c r="IH58" s="306"/>
      <c r="II58" s="306"/>
      <c r="IJ58" s="306"/>
      <c r="IK58" s="306"/>
      <c r="IL58" s="306"/>
      <c r="IM58" s="306"/>
      <c r="IN58" s="306"/>
      <c r="IO58" s="306"/>
      <c r="IP58" s="306"/>
      <c r="IQ58" s="306"/>
      <c r="IR58" s="306"/>
      <c r="IS58" s="306"/>
      <c r="IT58" s="306"/>
      <c r="IU58" s="306"/>
      <c r="IV58" s="306"/>
      <c r="IW58" s="306"/>
      <c r="IX58" s="306"/>
      <c r="IY58" s="306"/>
      <c r="IZ58" s="306"/>
      <c r="JA58" s="306"/>
      <c r="JB58" s="306"/>
      <c r="JC58" s="306"/>
      <c r="JD58" s="306"/>
      <c r="JE58" s="306"/>
      <c r="JF58" s="306"/>
      <c r="JG58" s="306"/>
      <c r="JH58" s="306"/>
      <c r="JI58" s="306"/>
      <c r="JJ58" s="306"/>
      <c r="JK58" s="306"/>
      <c r="JL58" s="306"/>
      <c r="JM58" s="306"/>
      <c r="JN58" s="306"/>
      <c r="JO58" s="306"/>
      <c r="JP58" s="306"/>
      <c r="JQ58" s="306"/>
      <c r="JR58" s="306"/>
      <c r="JS58" s="306"/>
      <c r="JT58" s="306"/>
      <c r="JU58" s="306"/>
      <c r="JV58" s="306"/>
      <c r="JW58" s="306"/>
      <c r="JX58" s="306"/>
      <c r="JY58" s="306"/>
      <c r="JZ58" s="306"/>
      <c r="KA58" s="306"/>
      <c r="KB58" s="306"/>
      <c r="KC58" s="306"/>
      <c r="KD58" s="306"/>
      <c r="KE58" s="306"/>
      <c r="KF58" s="306"/>
      <c r="KG58" s="306"/>
      <c r="KH58" s="306"/>
      <c r="KI58" s="306"/>
      <c r="KJ58" s="306"/>
      <c r="KK58" s="306"/>
    </row>
    <row r="59" spans="2:321" ht="13.5" customHeight="1" x14ac:dyDescent="0.15">
      <c r="B59" s="177" t="s">
        <v>343</v>
      </c>
      <c r="C59" s="5"/>
      <c r="D59" s="5"/>
      <c r="E59" s="5"/>
      <c r="F59" s="5"/>
      <c r="G59" s="5"/>
      <c r="H59" s="5"/>
      <c r="I59" s="5"/>
      <c r="J59" s="5"/>
      <c r="K59" s="5"/>
      <c r="L59" s="5"/>
      <c r="M59" s="5"/>
      <c r="N59" s="5"/>
      <c r="O59" s="5"/>
      <c r="P59" s="5"/>
      <c r="Q59" s="5"/>
      <c r="R59" s="5"/>
      <c r="S59" s="5"/>
      <c r="T59" s="5"/>
      <c r="U59" s="216"/>
      <c r="V59" s="140"/>
      <c r="W59" s="449"/>
      <c r="X59" s="449"/>
      <c r="Y59" s="449"/>
      <c r="Z59" s="449"/>
      <c r="AA59" s="449"/>
      <c r="AB59" s="449"/>
      <c r="AC59" s="449"/>
      <c r="AD59" s="449"/>
      <c r="AE59" s="449"/>
      <c r="AF59" s="449"/>
      <c r="AG59" s="449"/>
      <c r="AH59" s="449"/>
      <c r="AI59" s="449"/>
      <c r="AJ59" s="449"/>
      <c r="AK59" s="449"/>
      <c r="AL59" s="449"/>
      <c r="AM59" s="449"/>
      <c r="AN59" s="449"/>
      <c r="AP59" s="186">
        <v>589</v>
      </c>
      <c r="AQ59" s="452" t="s">
        <v>493</v>
      </c>
      <c r="AR59" s="453"/>
      <c r="AS59" s="83">
        <v>195000</v>
      </c>
      <c r="AT59" s="83">
        <v>195000</v>
      </c>
      <c r="AU59" s="83">
        <v>195000</v>
      </c>
      <c r="AV59" s="83">
        <v>195000</v>
      </c>
      <c r="AW59" s="83">
        <v>195000</v>
      </c>
      <c r="AX59" s="83">
        <v>195000</v>
      </c>
      <c r="AY59" s="83">
        <v>195000</v>
      </c>
      <c r="AZ59" s="83">
        <v>195000</v>
      </c>
      <c r="BA59" s="83">
        <v>195000</v>
      </c>
      <c r="BB59" s="83">
        <v>195000</v>
      </c>
      <c r="BC59" s="83">
        <v>195000</v>
      </c>
      <c r="BD59" s="83">
        <v>195000</v>
      </c>
      <c r="BE59" s="83">
        <v>195000</v>
      </c>
      <c r="BF59" s="83">
        <v>195000</v>
      </c>
      <c r="BG59" s="83">
        <v>195000</v>
      </c>
      <c r="BH59" s="83">
        <v>195000</v>
      </c>
      <c r="BI59" s="83">
        <v>195000</v>
      </c>
      <c r="BJ59" s="83">
        <v>195000</v>
      </c>
      <c r="BK59" s="83" t="e">
        <v>#N/A</v>
      </c>
      <c r="BL59" s="83" t="e">
        <v>#N/A</v>
      </c>
      <c r="BM59" s="83">
        <v>195000</v>
      </c>
      <c r="BN59" s="83" t="e">
        <v>#N/A</v>
      </c>
      <c r="BO59" s="83" t="e">
        <v>#N/A</v>
      </c>
      <c r="BP59" s="83">
        <v>195000</v>
      </c>
      <c r="BQ59" s="83" t="e">
        <v>#N/A</v>
      </c>
      <c r="BR59" s="83" t="e">
        <v>#N/A</v>
      </c>
      <c r="BS59" s="83">
        <v>195000</v>
      </c>
      <c r="BT59" s="83" t="e">
        <v>#N/A</v>
      </c>
      <c r="BU59" s="83" t="e">
        <v>#N/A</v>
      </c>
      <c r="BV59" s="83">
        <v>206000</v>
      </c>
      <c r="BW59" s="83" t="e">
        <v>#N/A</v>
      </c>
      <c r="BX59" s="83" t="e">
        <v>#N/A</v>
      </c>
      <c r="BY59" s="83">
        <v>206000</v>
      </c>
      <c r="BZ59" s="83" t="e">
        <v>#N/A</v>
      </c>
      <c r="CA59" s="83" t="e">
        <v>#N/A</v>
      </c>
      <c r="CB59" s="83">
        <v>206000</v>
      </c>
      <c r="CC59" s="83" t="e">
        <v>#N/A</v>
      </c>
      <c r="CD59" s="83" t="e">
        <v>#N/A</v>
      </c>
      <c r="CE59" s="83">
        <v>206000</v>
      </c>
      <c r="CF59" s="83" t="e">
        <v>#N/A</v>
      </c>
      <c r="CG59" s="83" t="e">
        <v>#N/A</v>
      </c>
      <c r="CH59" s="83">
        <v>218000</v>
      </c>
      <c r="CI59" s="83" t="e">
        <v>#N/A</v>
      </c>
      <c r="CJ59" s="83" t="e">
        <v>#N/A</v>
      </c>
      <c r="CK59" s="83">
        <v>224000</v>
      </c>
      <c r="CL59" s="83" t="e">
        <v>#N/A</v>
      </c>
      <c r="CM59" s="83" t="e">
        <v>#N/A</v>
      </c>
      <c r="CN59" s="83">
        <v>224000</v>
      </c>
      <c r="CO59" s="83" t="e">
        <v>#N/A</v>
      </c>
      <c r="CP59" s="83" t="e">
        <v>#N/A</v>
      </c>
      <c r="CQ59" s="83">
        <v>236000</v>
      </c>
      <c r="CR59" s="83" t="e">
        <v>#N/A</v>
      </c>
      <c r="CS59" s="83" t="e">
        <v>#N/A</v>
      </c>
      <c r="CT59" s="83">
        <v>263700</v>
      </c>
      <c r="CU59" s="83" t="e">
        <v>#N/A</v>
      </c>
      <c r="CV59" s="83" t="e">
        <v>#N/A</v>
      </c>
      <c r="CW59" s="83">
        <v>263700</v>
      </c>
      <c r="CX59" s="83" t="e">
        <v>#N/A</v>
      </c>
      <c r="CY59" s="83" t="e">
        <v>#N/A</v>
      </c>
      <c r="CZ59" s="83">
        <v>271300</v>
      </c>
      <c r="DA59" s="83" t="e">
        <v>#N/A</v>
      </c>
      <c r="DB59" s="83" t="e">
        <v>#N/A</v>
      </c>
      <c r="DC59" s="83">
        <v>0</v>
      </c>
      <c r="DD59" s="83" t="e">
        <v>#N/A</v>
      </c>
      <c r="DE59" s="83" t="e">
        <v>#N/A</v>
      </c>
      <c r="DF59" s="83">
        <v>0</v>
      </c>
      <c r="DG59" s="83" t="e">
        <v>#N/A</v>
      </c>
      <c r="DH59" s="83" t="e">
        <v>#N/A</v>
      </c>
      <c r="DI59" s="83">
        <v>0</v>
      </c>
      <c r="DJ59" s="83" t="e">
        <v>#N/A</v>
      </c>
      <c r="DK59" s="83" t="e">
        <v>#N/A</v>
      </c>
      <c r="DL59" s="83">
        <v>0</v>
      </c>
      <c r="DM59" s="83" t="e">
        <v>#N/A</v>
      </c>
      <c r="DN59" s="83" t="e">
        <v>#N/A</v>
      </c>
      <c r="DO59" s="83">
        <v>0</v>
      </c>
      <c r="DP59" s="83" t="e">
        <v>#N/A</v>
      </c>
      <c r="DQ59" s="83" t="e">
        <v>#N/A</v>
      </c>
      <c r="DR59" s="83" t="e">
        <v>#N/A</v>
      </c>
      <c r="DS59" s="83" t="e">
        <v>#N/A</v>
      </c>
      <c r="DT59" s="83" t="e">
        <v>#N/A</v>
      </c>
      <c r="DU59" s="83" t="e">
        <v>#N/A</v>
      </c>
      <c r="DV59" s="83" t="e">
        <v>#N/A</v>
      </c>
      <c r="DW59" s="83" t="e">
        <v>#N/A</v>
      </c>
      <c r="DX59" s="83" t="e">
        <v>#N/A</v>
      </c>
      <c r="DY59" s="83" t="e">
        <v>#N/A</v>
      </c>
      <c r="DZ59" s="83" t="e">
        <v>#N/A</v>
      </c>
      <c r="EA59" s="83" t="e">
        <v>#N/A</v>
      </c>
      <c r="EB59" s="83" t="e">
        <v>#N/A</v>
      </c>
      <c r="EC59" s="83" t="e">
        <v>#N/A</v>
      </c>
      <c r="ED59" s="83" t="e">
        <v>#N/A</v>
      </c>
      <c r="EE59" s="83" t="e">
        <v>#N/A</v>
      </c>
      <c r="EF59" s="83" t="e">
        <v>#N/A</v>
      </c>
      <c r="EG59" s="83" t="e">
        <v>#N/A</v>
      </c>
      <c r="EH59" s="83" t="e">
        <v>#N/A</v>
      </c>
      <c r="EI59" s="83" t="e">
        <v>#N/A</v>
      </c>
      <c r="EJ59" s="83" t="e">
        <v>#N/A</v>
      </c>
      <c r="EK59" s="83" t="e">
        <v>#N/A</v>
      </c>
      <c r="EL59" s="83" t="e">
        <v>#N/A</v>
      </c>
      <c r="EM59" s="83" t="e">
        <v>#N/A</v>
      </c>
      <c r="EN59" s="83" t="e">
        <v>#N/A</v>
      </c>
      <c r="EO59" s="83" t="e">
        <v>#N/A</v>
      </c>
      <c r="EP59" s="83" t="e">
        <v>#N/A</v>
      </c>
      <c r="EQ59" s="83" t="e">
        <v>#N/A</v>
      </c>
      <c r="ER59" s="83" t="e">
        <v>#N/A</v>
      </c>
      <c r="ES59" s="83" t="e">
        <v>#N/A</v>
      </c>
      <c r="ET59" s="83" t="e">
        <v>#N/A</v>
      </c>
      <c r="EU59" s="83" t="e">
        <v>#N/A</v>
      </c>
      <c r="EV59" s="83" t="e">
        <v>#N/A</v>
      </c>
      <c r="EW59" s="83" t="e">
        <v>#N/A</v>
      </c>
      <c r="EX59" s="306"/>
      <c r="EY59" s="306"/>
      <c r="EZ59" s="306"/>
      <c r="FA59" s="306"/>
      <c r="FB59" s="306"/>
      <c r="FC59" s="306"/>
      <c r="FD59" s="306"/>
      <c r="FE59" s="306"/>
      <c r="FF59" s="306"/>
      <c r="FG59" s="306"/>
      <c r="FH59" s="306"/>
      <c r="FI59" s="306"/>
      <c r="FJ59" s="306"/>
      <c r="FK59" s="306"/>
      <c r="FL59" s="306"/>
      <c r="FM59" s="306"/>
      <c r="FN59" s="306"/>
      <c r="FO59" s="306"/>
      <c r="FP59" s="306"/>
      <c r="FQ59" s="306"/>
      <c r="FR59" s="306"/>
      <c r="FS59" s="306"/>
      <c r="FT59" s="306"/>
      <c r="FU59" s="306"/>
      <c r="FV59" s="306"/>
      <c r="FW59" s="306"/>
      <c r="FX59" s="306"/>
      <c r="FY59" s="306"/>
      <c r="FZ59" s="306"/>
      <c r="GA59" s="306"/>
      <c r="GB59" s="306"/>
      <c r="GC59" s="306"/>
      <c r="GD59" s="306"/>
      <c r="GE59" s="306"/>
      <c r="GF59" s="306"/>
      <c r="GG59" s="306"/>
      <c r="GH59" s="306"/>
      <c r="GI59" s="306"/>
      <c r="GJ59" s="306"/>
      <c r="GK59" s="306"/>
      <c r="GL59" s="306"/>
      <c r="GM59" s="306"/>
      <c r="GN59" s="306"/>
      <c r="GO59" s="306"/>
      <c r="GP59" s="306"/>
      <c r="GQ59" s="306"/>
      <c r="GR59" s="306"/>
      <c r="GS59" s="306"/>
      <c r="GT59" s="306"/>
      <c r="GU59" s="306"/>
      <c r="GV59" s="306"/>
      <c r="GW59" s="306"/>
      <c r="GX59" s="306"/>
      <c r="GY59" s="306"/>
      <c r="GZ59" s="306"/>
      <c r="HA59" s="306"/>
      <c r="HB59" s="306"/>
      <c r="HC59" s="306"/>
      <c r="HD59" s="306"/>
      <c r="HE59" s="306"/>
      <c r="HF59" s="306"/>
      <c r="HG59" s="306"/>
      <c r="HH59" s="306"/>
      <c r="HI59" s="306"/>
      <c r="HJ59" s="306"/>
      <c r="HK59" s="306"/>
      <c r="HL59" s="306"/>
      <c r="HM59" s="306"/>
      <c r="HN59" s="306"/>
      <c r="HO59" s="306"/>
      <c r="HP59" s="306"/>
      <c r="HQ59" s="306"/>
      <c r="HR59" s="306"/>
      <c r="HS59" s="306"/>
      <c r="HT59" s="306"/>
      <c r="HU59" s="306"/>
      <c r="HV59" s="306"/>
      <c r="HW59" s="306"/>
      <c r="HX59" s="306"/>
      <c r="HY59" s="306"/>
      <c r="HZ59" s="306"/>
      <c r="IA59" s="306"/>
      <c r="IB59" s="306"/>
      <c r="IC59" s="306"/>
      <c r="ID59" s="306"/>
      <c r="IE59" s="306"/>
      <c r="IF59" s="306"/>
      <c r="IG59" s="306"/>
      <c r="IH59" s="306"/>
      <c r="II59" s="306"/>
      <c r="IJ59" s="306"/>
      <c r="IK59" s="306"/>
      <c r="IL59" s="306"/>
      <c r="IM59" s="306"/>
      <c r="IN59" s="306"/>
      <c r="IO59" s="306"/>
      <c r="IP59" s="306"/>
      <c r="IQ59" s="306"/>
      <c r="IR59" s="306"/>
      <c r="IS59" s="306"/>
      <c r="IT59" s="306"/>
      <c r="IU59" s="306"/>
      <c r="IV59" s="306"/>
      <c r="IW59" s="306"/>
      <c r="IX59" s="306"/>
      <c r="IY59" s="306"/>
      <c r="IZ59" s="306"/>
      <c r="JA59" s="306"/>
      <c r="JB59" s="306"/>
      <c r="JC59" s="306"/>
      <c r="JD59" s="306"/>
      <c r="JE59" s="306"/>
      <c r="JF59" s="306"/>
      <c r="JG59" s="306"/>
      <c r="JH59" s="306"/>
      <c r="JI59" s="306"/>
      <c r="JJ59" s="306"/>
      <c r="JK59" s="306"/>
      <c r="JL59" s="306"/>
      <c r="JM59" s="306"/>
      <c r="JN59" s="306"/>
      <c r="JO59" s="306"/>
      <c r="JP59" s="306"/>
      <c r="JQ59" s="306"/>
      <c r="JR59" s="306"/>
      <c r="JS59" s="306"/>
      <c r="JT59" s="306"/>
      <c r="JU59" s="306"/>
      <c r="JV59" s="306"/>
      <c r="JW59" s="306"/>
      <c r="JX59" s="306"/>
      <c r="JY59" s="306"/>
      <c r="JZ59" s="306"/>
      <c r="KA59" s="306"/>
      <c r="KB59" s="306"/>
      <c r="KC59" s="306"/>
      <c r="KD59" s="306"/>
      <c r="KE59" s="306"/>
      <c r="KF59" s="306"/>
      <c r="KG59" s="306"/>
      <c r="KH59" s="306"/>
      <c r="KI59" s="306"/>
      <c r="KJ59" s="306"/>
      <c r="KK59" s="306"/>
    </row>
    <row r="60" spans="2:321" ht="13.5" customHeight="1" x14ac:dyDescent="0.15">
      <c r="B60" s="140" t="s">
        <v>285</v>
      </c>
      <c r="C60" s="449" t="s">
        <v>330</v>
      </c>
      <c r="D60" s="449"/>
      <c r="E60" s="449"/>
      <c r="F60" s="449"/>
      <c r="G60" s="449"/>
      <c r="H60" s="449"/>
      <c r="I60" s="449"/>
      <c r="J60" s="449"/>
      <c r="K60" s="449"/>
      <c r="L60" s="449"/>
      <c r="M60" s="449"/>
      <c r="N60" s="449"/>
      <c r="O60" s="449"/>
      <c r="P60" s="449"/>
      <c r="Q60" s="449"/>
      <c r="R60" s="449"/>
      <c r="S60" s="449"/>
      <c r="T60" s="449"/>
      <c r="U60" s="214"/>
      <c r="V60" s="140" t="s">
        <v>272</v>
      </c>
      <c r="W60" s="449" t="s">
        <v>422</v>
      </c>
      <c r="X60" s="449"/>
      <c r="Y60" s="449"/>
      <c r="Z60" s="449"/>
      <c r="AA60" s="449"/>
      <c r="AB60" s="449"/>
      <c r="AC60" s="449"/>
      <c r="AD60" s="449"/>
      <c r="AE60" s="449"/>
      <c r="AF60" s="449"/>
      <c r="AG60" s="449"/>
      <c r="AH60" s="449"/>
      <c r="AI60" s="449"/>
      <c r="AJ60" s="449"/>
      <c r="AK60" s="449"/>
      <c r="AL60" s="449"/>
      <c r="AM60" s="449"/>
      <c r="AN60" s="449"/>
      <c r="AP60" s="186">
        <v>547</v>
      </c>
      <c r="AQ60" s="452" t="s">
        <v>375</v>
      </c>
      <c r="AR60" s="453"/>
      <c r="AS60" s="83">
        <v>24600</v>
      </c>
      <c r="AT60" s="83">
        <v>24600</v>
      </c>
      <c r="AU60" s="83">
        <v>24600</v>
      </c>
      <c r="AV60" s="83">
        <v>24600</v>
      </c>
      <c r="AW60" s="83">
        <v>24600</v>
      </c>
      <c r="AX60" s="83">
        <v>24700</v>
      </c>
      <c r="AY60" s="83">
        <v>24700</v>
      </c>
      <c r="AZ60" s="83">
        <v>24600</v>
      </c>
      <c r="BA60" s="83">
        <v>24600</v>
      </c>
      <c r="BB60" s="83">
        <v>24600</v>
      </c>
      <c r="BC60" s="83">
        <v>24700</v>
      </c>
      <c r="BD60" s="83">
        <v>24700</v>
      </c>
      <c r="BE60" s="83">
        <v>24700</v>
      </c>
      <c r="BF60" s="83">
        <v>24900</v>
      </c>
      <c r="BG60" s="83">
        <v>25700</v>
      </c>
      <c r="BH60" s="83">
        <v>25800</v>
      </c>
      <c r="BI60" s="83">
        <v>25500</v>
      </c>
      <c r="BJ60" s="83">
        <v>25600</v>
      </c>
      <c r="BK60" s="83" t="e">
        <v>#N/A</v>
      </c>
      <c r="BL60" s="83" t="e">
        <v>#N/A</v>
      </c>
      <c r="BM60" s="83">
        <v>25100</v>
      </c>
      <c r="BN60" s="83" t="e">
        <v>#N/A</v>
      </c>
      <c r="BO60" s="83" t="e">
        <v>#N/A</v>
      </c>
      <c r="BP60" s="83">
        <v>25300</v>
      </c>
      <c r="BQ60" s="83" t="e">
        <v>#N/A</v>
      </c>
      <c r="BR60" s="83" t="e">
        <v>#N/A</v>
      </c>
      <c r="BS60" s="83">
        <v>25400</v>
      </c>
      <c r="BT60" s="83" t="e">
        <v>#N/A</v>
      </c>
      <c r="BU60" s="83" t="e">
        <v>#N/A</v>
      </c>
      <c r="BV60" s="83">
        <v>26700</v>
      </c>
      <c r="BW60" s="83" t="e">
        <v>#N/A</v>
      </c>
      <c r="BX60" s="83" t="e">
        <v>#N/A</v>
      </c>
      <c r="BY60" s="83">
        <v>25700</v>
      </c>
      <c r="BZ60" s="83" t="e">
        <v>#N/A</v>
      </c>
      <c r="CA60" s="83" t="e">
        <v>#N/A</v>
      </c>
      <c r="CB60" s="83">
        <v>25200</v>
      </c>
      <c r="CC60" s="83" t="e">
        <v>#N/A</v>
      </c>
      <c r="CD60" s="83" t="e">
        <v>#N/A</v>
      </c>
      <c r="CE60" s="83">
        <v>26600</v>
      </c>
      <c r="CF60" s="83" t="e">
        <v>#N/A</v>
      </c>
      <c r="CG60" s="83" t="e">
        <v>#N/A</v>
      </c>
      <c r="CH60" s="83">
        <v>26000</v>
      </c>
      <c r="CI60" s="83" t="e">
        <v>#N/A</v>
      </c>
      <c r="CJ60" s="83" t="e">
        <v>#N/A</v>
      </c>
      <c r="CK60" s="83">
        <v>26200</v>
      </c>
      <c r="CL60" s="83" t="e">
        <v>#N/A</v>
      </c>
      <c r="CM60" s="83" t="e">
        <v>#N/A</v>
      </c>
      <c r="CN60" s="83">
        <v>26200</v>
      </c>
      <c r="CO60" s="83" t="e">
        <v>#N/A</v>
      </c>
      <c r="CP60" s="83" t="e">
        <v>#N/A</v>
      </c>
      <c r="CQ60" s="83">
        <v>27500</v>
      </c>
      <c r="CR60" s="83" t="e">
        <v>#N/A</v>
      </c>
      <c r="CS60" s="83" t="e">
        <v>#N/A</v>
      </c>
      <c r="CT60" s="83">
        <v>32300</v>
      </c>
      <c r="CU60" s="83" t="e">
        <v>#N/A</v>
      </c>
      <c r="CV60" s="83" t="e">
        <v>#N/A</v>
      </c>
      <c r="CW60" s="83">
        <v>30500</v>
      </c>
      <c r="CX60" s="83" t="e">
        <v>#N/A</v>
      </c>
      <c r="CY60" s="83" t="e">
        <v>#N/A</v>
      </c>
      <c r="CZ60" s="83">
        <v>30500</v>
      </c>
      <c r="DA60" s="83" t="e">
        <v>#N/A</v>
      </c>
      <c r="DB60" s="83" t="e">
        <v>#N/A</v>
      </c>
      <c r="DC60" s="83" t="e">
        <v>#N/A</v>
      </c>
      <c r="DD60" s="83" t="e">
        <v>#N/A</v>
      </c>
      <c r="DE60" s="83" t="e">
        <v>#N/A</v>
      </c>
      <c r="DF60" s="83" t="e">
        <v>#N/A</v>
      </c>
      <c r="DG60" s="83" t="e">
        <v>#N/A</v>
      </c>
      <c r="DH60" s="83" t="e">
        <v>#N/A</v>
      </c>
      <c r="DI60" s="83" t="e">
        <v>#N/A</v>
      </c>
      <c r="DJ60" s="83" t="e">
        <v>#N/A</v>
      </c>
      <c r="DK60" s="83" t="e">
        <v>#N/A</v>
      </c>
      <c r="DL60" s="83" t="e">
        <v>#N/A</v>
      </c>
      <c r="DM60" s="83" t="e">
        <v>#N/A</v>
      </c>
      <c r="DN60" s="83" t="e">
        <v>#N/A</v>
      </c>
      <c r="DO60" s="83" t="e">
        <v>#N/A</v>
      </c>
      <c r="DP60" s="83" t="e">
        <v>#N/A</v>
      </c>
      <c r="DQ60" s="83" t="e">
        <v>#N/A</v>
      </c>
      <c r="DR60" s="83" t="e">
        <v>#N/A</v>
      </c>
      <c r="DS60" s="83" t="e">
        <v>#N/A</v>
      </c>
      <c r="DT60" s="83" t="e">
        <v>#N/A</v>
      </c>
      <c r="DU60" s="83" t="e">
        <v>#N/A</v>
      </c>
      <c r="DV60" s="83" t="e">
        <v>#N/A</v>
      </c>
      <c r="DW60" s="83" t="e">
        <v>#N/A</v>
      </c>
      <c r="DX60" s="83" t="e">
        <v>#N/A</v>
      </c>
      <c r="DY60" s="83" t="e">
        <v>#N/A</v>
      </c>
      <c r="DZ60" s="83" t="e">
        <v>#N/A</v>
      </c>
      <c r="EA60" s="83" t="e">
        <v>#N/A</v>
      </c>
      <c r="EB60" s="83" t="e">
        <v>#N/A</v>
      </c>
      <c r="EC60" s="83" t="e">
        <v>#N/A</v>
      </c>
      <c r="ED60" s="83" t="e">
        <v>#N/A</v>
      </c>
      <c r="EE60" s="83" t="e">
        <v>#N/A</v>
      </c>
      <c r="EF60" s="83" t="e">
        <v>#N/A</v>
      </c>
      <c r="EG60" s="83" t="e">
        <v>#N/A</v>
      </c>
      <c r="EH60" s="83" t="e">
        <v>#N/A</v>
      </c>
      <c r="EI60" s="83" t="e">
        <v>#N/A</v>
      </c>
      <c r="EJ60" s="83" t="e">
        <v>#N/A</v>
      </c>
      <c r="EK60" s="83" t="e">
        <v>#N/A</v>
      </c>
      <c r="EL60" s="83" t="e">
        <v>#N/A</v>
      </c>
      <c r="EM60" s="83" t="e">
        <v>#N/A</v>
      </c>
      <c r="EN60" s="83" t="e">
        <v>#N/A</v>
      </c>
      <c r="EO60" s="83" t="e">
        <v>#N/A</v>
      </c>
      <c r="EP60" s="83" t="e">
        <v>#N/A</v>
      </c>
      <c r="EQ60" s="83" t="e">
        <v>#N/A</v>
      </c>
      <c r="ER60" s="83" t="e">
        <v>#N/A</v>
      </c>
      <c r="ES60" s="83" t="e">
        <v>#N/A</v>
      </c>
      <c r="ET60" s="83" t="e">
        <v>#N/A</v>
      </c>
      <c r="EU60" s="83" t="e">
        <v>#N/A</v>
      </c>
      <c r="EV60" s="83" t="e">
        <v>#N/A</v>
      </c>
      <c r="EW60" s="83" t="e">
        <v>#N/A</v>
      </c>
      <c r="EX60" s="306"/>
      <c r="EY60" s="306"/>
      <c r="EZ60" s="306"/>
      <c r="FA60" s="306"/>
      <c r="FB60" s="306"/>
      <c r="FC60" s="306"/>
      <c r="FD60" s="306"/>
      <c r="FE60" s="306"/>
      <c r="FF60" s="306"/>
      <c r="FG60" s="306"/>
      <c r="FH60" s="306"/>
      <c r="FI60" s="306"/>
      <c r="FJ60" s="306"/>
      <c r="FK60" s="306"/>
      <c r="FL60" s="306"/>
      <c r="FM60" s="306"/>
      <c r="FN60" s="306"/>
      <c r="FO60" s="306"/>
      <c r="FP60" s="306"/>
      <c r="FQ60" s="306"/>
      <c r="FR60" s="306"/>
      <c r="FS60" s="306"/>
      <c r="FT60" s="306"/>
      <c r="FU60" s="306"/>
      <c r="FV60" s="306"/>
      <c r="FW60" s="306"/>
      <c r="FX60" s="306"/>
      <c r="FY60" s="306"/>
      <c r="FZ60" s="306"/>
      <c r="GA60" s="306"/>
      <c r="GB60" s="306"/>
      <c r="GC60" s="306"/>
      <c r="GD60" s="306"/>
      <c r="GE60" s="306"/>
      <c r="GF60" s="306"/>
      <c r="GG60" s="306"/>
      <c r="GH60" s="306"/>
      <c r="GI60" s="306"/>
      <c r="GJ60" s="306"/>
      <c r="GK60" s="306"/>
      <c r="GL60" s="306"/>
      <c r="GM60" s="306"/>
      <c r="GN60" s="306"/>
      <c r="GO60" s="306"/>
      <c r="GP60" s="306"/>
      <c r="GQ60" s="306"/>
      <c r="GR60" s="306"/>
      <c r="GS60" s="306"/>
      <c r="GT60" s="306"/>
      <c r="GU60" s="306"/>
      <c r="GV60" s="306"/>
      <c r="GW60" s="306"/>
      <c r="GX60" s="306"/>
      <c r="GY60" s="306"/>
      <c r="GZ60" s="306"/>
      <c r="HA60" s="306"/>
      <c r="HB60" s="306"/>
      <c r="HC60" s="306"/>
      <c r="HD60" s="306"/>
      <c r="HE60" s="306"/>
      <c r="HF60" s="306"/>
      <c r="HG60" s="306"/>
      <c r="HH60" s="306"/>
      <c r="HI60" s="306"/>
      <c r="HJ60" s="306"/>
      <c r="HK60" s="306"/>
      <c r="HL60" s="306"/>
      <c r="HM60" s="306"/>
      <c r="HN60" s="306"/>
      <c r="HO60" s="306"/>
      <c r="HP60" s="306"/>
      <c r="HQ60" s="306"/>
      <c r="HR60" s="306"/>
      <c r="HS60" s="306"/>
      <c r="HT60" s="306"/>
      <c r="HU60" s="306"/>
      <c r="HV60" s="306"/>
      <c r="HW60" s="306"/>
      <c r="HX60" s="306"/>
      <c r="HY60" s="306"/>
      <c r="HZ60" s="306"/>
      <c r="IA60" s="306"/>
      <c r="IB60" s="306"/>
      <c r="IC60" s="306"/>
      <c r="ID60" s="306"/>
      <c r="IE60" s="306"/>
      <c r="IF60" s="306"/>
      <c r="IG60" s="306"/>
      <c r="IH60" s="306"/>
      <c r="II60" s="306"/>
      <c r="IJ60" s="306"/>
      <c r="IK60" s="306"/>
      <c r="IL60" s="306"/>
      <c r="IM60" s="306"/>
      <c r="IN60" s="306"/>
      <c r="IO60" s="306"/>
      <c r="IP60" s="306"/>
      <c r="IQ60" s="306"/>
      <c r="IR60" s="306"/>
      <c r="IS60" s="306"/>
      <c r="IT60" s="306"/>
      <c r="IU60" s="306"/>
      <c r="IV60" s="306"/>
      <c r="IW60" s="306"/>
      <c r="IX60" s="306"/>
      <c r="IY60" s="306"/>
      <c r="IZ60" s="306"/>
      <c r="JA60" s="306"/>
      <c r="JB60" s="306"/>
      <c r="JC60" s="306"/>
      <c r="JD60" s="306"/>
      <c r="JE60" s="306"/>
      <c r="JF60" s="306"/>
      <c r="JG60" s="306"/>
      <c r="JH60" s="306"/>
      <c r="JI60" s="306"/>
      <c r="JJ60" s="306"/>
      <c r="JK60" s="306"/>
      <c r="JL60" s="306"/>
      <c r="JM60" s="306"/>
      <c r="JN60" s="306"/>
      <c r="JO60" s="306"/>
      <c r="JP60" s="306"/>
      <c r="JQ60" s="306"/>
      <c r="JR60" s="306"/>
      <c r="JS60" s="306"/>
      <c r="JT60" s="306"/>
      <c r="JU60" s="306"/>
      <c r="JV60" s="306"/>
      <c r="JW60" s="306"/>
      <c r="JX60" s="306"/>
      <c r="JY60" s="306"/>
      <c r="JZ60" s="306"/>
      <c r="KA60" s="306"/>
      <c r="KB60" s="306"/>
      <c r="KC60" s="306"/>
      <c r="KD60" s="306"/>
      <c r="KE60" s="306"/>
      <c r="KF60" s="306"/>
      <c r="KG60" s="306"/>
      <c r="KH60" s="306"/>
      <c r="KI60" s="306"/>
      <c r="KJ60" s="306"/>
      <c r="KK60" s="306"/>
    </row>
    <row r="61" spans="2:321" ht="13.5" customHeight="1" x14ac:dyDescent="0.15">
      <c r="B61" s="140"/>
      <c r="C61" s="449"/>
      <c r="D61" s="449"/>
      <c r="E61" s="449"/>
      <c r="F61" s="449"/>
      <c r="G61" s="449"/>
      <c r="H61" s="449"/>
      <c r="I61" s="449"/>
      <c r="J61" s="449"/>
      <c r="K61" s="449"/>
      <c r="L61" s="449"/>
      <c r="M61" s="449"/>
      <c r="N61" s="449"/>
      <c r="O61" s="449"/>
      <c r="P61" s="449"/>
      <c r="Q61" s="449"/>
      <c r="R61" s="449"/>
      <c r="S61" s="449"/>
      <c r="T61" s="449"/>
      <c r="U61" s="214"/>
      <c r="V61" s="140"/>
      <c r="W61" s="449"/>
      <c r="X61" s="449"/>
      <c r="Y61" s="449"/>
      <c r="Z61" s="449"/>
      <c r="AA61" s="449"/>
      <c r="AB61" s="449"/>
      <c r="AC61" s="449"/>
      <c r="AD61" s="449"/>
      <c r="AE61" s="449"/>
      <c r="AF61" s="449"/>
      <c r="AG61" s="449"/>
      <c r="AH61" s="449"/>
      <c r="AI61" s="449"/>
      <c r="AJ61" s="449"/>
      <c r="AK61" s="449"/>
      <c r="AL61" s="449"/>
      <c r="AM61" s="449"/>
      <c r="AN61" s="449"/>
      <c r="AP61" s="186">
        <v>611</v>
      </c>
      <c r="AQ61" s="452" t="s">
        <v>374</v>
      </c>
      <c r="AR61" s="453"/>
      <c r="AS61" s="83">
        <v>9400</v>
      </c>
      <c r="AT61" s="83">
        <v>9400</v>
      </c>
      <c r="AU61" s="83">
        <v>9400</v>
      </c>
      <c r="AV61" s="83">
        <v>9400</v>
      </c>
      <c r="AW61" s="83">
        <v>9400</v>
      </c>
      <c r="AX61" s="83">
        <v>9600</v>
      </c>
      <c r="AY61" s="83">
        <v>9600</v>
      </c>
      <c r="AZ61" s="83">
        <v>9600</v>
      </c>
      <c r="BA61" s="83">
        <v>9600</v>
      </c>
      <c r="BB61" s="83">
        <v>9600</v>
      </c>
      <c r="BC61" s="83">
        <v>9600</v>
      </c>
      <c r="BD61" s="83">
        <v>9600</v>
      </c>
      <c r="BE61" s="83">
        <v>9600</v>
      </c>
      <c r="BF61" s="83">
        <v>9600</v>
      </c>
      <c r="BG61" s="83">
        <v>9600</v>
      </c>
      <c r="BH61" s="83">
        <v>9600</v>
      </c>
      <c r="BI61" s="83">
        <v>9600</v>
      </c>
      <c r="BJ61" s="83">
        <v>9600</v>
      </c>
      <c r="BK61" s="83">
        <v>9600</v>
      </c>
      <c r="BL61" s="83">
        <v>9600</v>
      </c>
      <c r="BM61" s="83">
        <v>9600</v>
      </c>
      <c r="BN61" s="83">
        <v>9600</v>
      </c>
      <c r="BO61" s="83">
        <v>9600</v>
      </c>
      <c r="BP61" s="83">
        <v>9600</v>
      </c>
      <c r="BQ61" s="83">
        <v>9600</v>
      </c>
      <c r="BR61" s="83">
        <v>9600</v>
      </c>
      <c r="BS61" s="83">
        <v>9600</v>
      </c>
      <c r="BT61" s="83">
        <v>9600</v>
      </c>
      <c r="BU61" s="83">
        <v>9600</v>
      </c>
      <c r="BV61" s="83">
        <v>9700</v>
      </c>
      <c r="BW61" s="83">
        <v>9700</v>
      </c>
      <c r="BX61" s="83">
        <v>9700</v>
      </c>
      <c r="BY61" s="83">
        <v>9700</v>
      </c>
      <c r="BZ61" s="83">
        <v>9700</v>
      </c>
      <c r="CA61" s="83">
        <v>9700</v>
      </c>
      <c r="CB61" s="83">
        <v>9700</v>
      </c>
      <c r="CC61" s="83">
        <v>9700</v>
      </c>
      <c r="CD61" s="83">
        <v>9700</v>
      </c>
      <c r="CE61" s="83">
        <v>9700</v>
      </c>
      <c r="CF61" s="83">
        <v>9700</v>
      </c>
      <c r="CG61" s="83">
        <v>9700</v>
      </c>
      <c r="CH61" s="83">
        <v>9900</v>
      </c>
      <c r="CI61" s="83">
        <v>9900</v>
      </c>
      <c r="CJ61" s="83">
        <v>9900</v>
      </c>
      <c r="CK61" s="83">
        <v>9900</v>
      </c>
      <c r="CL61" s="83">
        <v>9900</v>
      </c>
      <c r="CM61" s="83">
        <v>9900</v>
      </c>
      <c r="CN61" s="83">
        <v>9900</v>
      </c>
      <c r="CO61" s="83">
        <v>9900</v>
      </c>
      <c r="CP61" s="83">
        <v>9900</v>
      </c>
      <c r="CQ61" s="83">
        <v>9900</v>
      </c>
      <c r="CR61" s="83">
        <v>9900</v>
      </c>
      <c r="CS61" s="83">
        <v>9900</v>
      </c>
      <c r="CT61" s="83">
        <v>9900</v>
      </c>
      <c r="CU61" s="83">
        <v>9900</v>
      </c>
      <c r="CV61" s="83">
        <v>9900</v>
      </c>
      <c r="CW61" s="83">
        <v>9900</v>
      </c>
      <c r="CX61" s="83">
        <v>9900</v>
      </c>
      <c r="CY61" s="83">
        <v>9900</v>
      </c>
      <c r="CZ61" s="83">
        <v>9900</v>
      </c>
      <c r="DA61" s="83">
        <v>9900</v>
      </c>
      <c r="DB61" s="83" t="e">
        <v>#N/A</v>
      </c>
      <c r="DC61" s="83" t="e">
        <v>#N/A</v>
      </c>
      <c r="DD61" s="83" t="e">
        <v>#N/A</v>
      </c>
      <c r="DE61" s="83" t="e">
        <v>#N/A</v>
      </c>
      <c r="DF61" s="83" t="e">
        <v>#N/A</v>
      </c>
      <c r="DG61" s="83" t="e">
        <v>#N/A</v>
      </c>
      <c r="DH61" s="83" t="e">
        <v>#N/A</v>
      </c>
      <c r="DI61" s="83" t="e">
        <v>#N/A</v>
      </c>
      <c r="DJ61" s="83" t="e">
        <v>#N/A</v>
      </c>
      <c r="DK61" s="83" t="e">
        <v>#N/A</v>
      </c>
      <c r="DL61" s="83" t="e">
        <v>#N/A</v>
      </c>
      <c r="DM61" s="83" t="e">
        <v>#N/A</v>
      </c>
      <c r="DN61" s="83" t="e">
        <v>#N/A</v>
      </c>
      <c r="DO61" s="83" t="e">
        <v>#N/A</v>
      </c>
      <c r="DP61" s="83" t="e">
        <v>#N/A</v>
      </c>
      <c r="DQ61" s="83" t="e">
        <v>#N/A</v>
      </c>
      <c r="DR61" s="83" t="e">
        <v>#N/A</v>
      </c>
      <c r="DS61" s="83" t="e">
        <v>#N/A</v>
      </c>
      <c r="DT61" s="83" t="e">
        <v>#N/A</v>
      </c>
      <c r="DU61" s="83" t="e">
        <v>#N/A</v>
      </c>
      <c r="DV61" s="83" t="e">
        <v>#N/A</v>
      </c>
      <c r="DW61" s="83" t="e">
        <v>#N/A</v>
      </c>
      <c r="DX61" s="83" t="e">
        <v>#N/A</v>
      </c>
      <c r="DY61" s="83" t="e">
        <v>#N/A</v>
      </c>
      <c r="DZ61" s="83" t="e">
        <v>#N/A</v>
      </c>
      <c r="EA61" s="83" t="e">
        <v>#N/A</v>
      </c>
      <c r="EB61" s="83" t="e">
        <v>#N/A</v>
      </c>
      <c r="EC61" s="83" t="e">
        <v>#N/A</v>
      </c>
      <c r="ED61" s="83" t="e">
        <v>#N/A</v>
      </c>
      <c r="EE61" s="83" t="e">
        <v>#N/A</v>
      </c>
      <c r="EF61" s="83" t="e">
        <v>#N/A</v>
      </c>
      <c r="EG61" s="83" t="e">
        <v>#N/A</v>
      </c>
      <c r="EH61" s="83" t="e">
        <v>#N/A</v>
      </c>
      <c r="EI61" s="83" t="e">
        <v>#N/A</v>
      </c>
      <c r="EJ61" s="83" t="e">
        <v>#N/A</v>
      </c>
      <c r="EK61" s="83" t="e">
        <v>#N/A</v>
      </c>
      <c r="EL61" s="83" t="e">
        <v>#N/A</v>
      </c>
      <c r="EM61" s="83" t="e">
        <v>#N/A</v>
      </c>
      <c r="EN61" s="83" t="e">
        <v>#N/A</v>
      </c>
      <c r="EO61" s="83" t="e">
        <v>#N/A</v>
      </c>
      <c r="EP61" s="83" t="e">
        <v>#N/A</v>
      </c>
      <c r="EQ61" s="83" t="e">
        <v>#N/A</v>
      </c>
      <c r="ER61" s="83" t="e">
        <v>#N/A</v>
      </c>
      <c r="ES61" s="83" t="e">
        <v>#N/A</v>
      </c>
      <c r="ET61" s="83" t="e">
        <v>#N/A</v>
      </c>
      <c r="EU61" s="83" t="e">
        <v>#N/A</v>
      </c>
      <c r="EV61" s="83" t="e">
        <v>#N/A</v>
      </c>
      <c r="EW61" s="83" t="e">
        <v>#N/A</v>
      </c>
      <c r="EX61" s="306"/>
      <c r="EY61" s="306"/>
      <c r="EZ61" s="306"/>
      <c r="FA61" s="306"/>
      <c r="FB61" s="306"/>
      <c r="FC61" s="306"/>
      <c r="FD61" s="306"/>
      <c r="FE61" s="306"/>
      <c r="FF61" s="306"/>
      <c r="FG61" s="306"/>
      <c r="FH61" s="306"/>
      <c r="FI61" s="306"/>
      <c r="FJ61" s="306"/>
      <c r="FK61" s="306"/>
      <c r="FL61" s="306"/>
      <c r="FM61" s="306"/>
      <c r="FN61" s="306"/>
      <c r="FO61" s="306"/>
      <c r="FP61" s="306"/>
      <c r="FQ61" s="306"/>
      <c r="FR61" s="306"/>
      <c r="FS61" s="306"/>
      <c r="FT61" s="306"/>
      <c r="FU61" s="306"/>
      <c r="FV61" s="306"/>
      <c r="FW61" s="306"/>
      <c r="FX61" s="306"/>
      <c r="FY61" s="306"/>
      <c r="FZ61" s="306"/>
      <c r="GA61" s="306"/>
      <c r="GB61" s="306"/>
      <c r="GC61" s="306"/>
      <c r="GD61" s="306"/>
      <c r="GE61" s="306"/>
      <c r="GF61" s="306"/>
      <c r="GG61" s="306"/>
      <c r="GH61" s="306"/>
      <c r="GI61" s="306"/>
      <c r="GJ61" s="306"/>
      <c r="GK61" s="306"/>
      <c r="GL61" s="306"/>
      <c r="GM61" s="306"/>
      <c r="GN61" s="306"/>
      <c r="GO61" s="306"/>
      <c r="GP61" s="306"/>
      <c r="GQ61" s="306"/>
      <c r="GR61" s="306"/>
      <c r="GS61" s="306"/>
      <c r="GT61" s="306"/>
      <c r="GU61" s="306"/>
      <c r="GV61" s="306"/>
      <c r="GW61" s="306"/>
      <c r="GX61" s="306"/>
      <c r="GY61" s="306"/>
      <c r="GZ61" s="306"/>
      <c r="HA61" s="306"/>
      <c r="HB61" s="306"/>
      <c r="HC61" s="306"/>
      <c r="HD61" s="306"/>
      <c r="HE61" s="306"/>
      <c r="HF61" s="306"/>
      <c r="HG61" s="306"/>
      <c r="HH61" s="306"/>
      <c r="HI61" s="306"/>
      <c r="HJ61" s="306"/>
      <c r="HK61" s="306"/>
      <c r="HL61" s="306"/>
      <c r="HM61" s="306"/>
      <c r="HN61" s="306"/>
      <c r="HO61" s="306"/>
      <c r="HP61" s="306"/>
      <c r="HQ61" s="306"/>
      <c r="HR61" s="306"/>
      <c r="HS61" s="306"/>
      <c r="HT61" s="306"/>
      <c r="HU61" s="306"/>
      <c r="HV61" s="306"/>
      <c r="HW61" s="306"/>
      <c r="HX61" s="306"/>
      <c r="HY61" s="306"/>
      <c r="HZ61" s="306"/>
      <c r="IA61" s="306"/>
      <c r="IB61" s="306"/>
      <c r="IC61" s="306"/>
      <c r="ID61" s="306"/>
      <c r="IE61" s="306"/>
      <c r="IF61" s="306"/>
      <c r="IG61" s="306"/>
      <c r="IH61" s="306"/>
      <c r="II61" s="306"/>
      <c r="IJ61" s="306"/>
      <c r="IK61" s="306"/>
      <c r="IL61" s="306"/>
      <c r="IM61" s="306"/>
      <c r="IN61" s="306"/>
      <c r="IO61" s="306"/>
      <c r="IP61" s="306"/>
      <c r="IQ61" s="306"/>
      <c r="IR61" s="306"/>
      <c r="IS61" s="306"/>
      <c r="IT61" s="306"/>
      <c r="IU61" s="306"/>
      <c r="IV61" s="306"/>
      <c r="IW61" s="306"/>
      <c r="IX61" s="306"/>
      <c r="IY61" s="306"/>
      <c r="IZ61" s="306"/>
      <c r="JA61" s="306"/>
      <c r="JB61" s="306"/>
      <c r="JC61" s="306"/>
      <c r="JD61" s="306"/>
      <c r="JE61" s="306"/>
      <c r="JF61" s="306"/>
      <c r="JG61" s="306"/>
      <c r="JH61" s="306"/>
      <c r="JI61" s="306"/>
      <c r="JJ61" s="306"/>
      <c r="JK61" s="306"/>
      <c r="JL61" s="306"/>
      <c r="JM61" s="306"/>
      <c r="JN61" s="306"/>
      <c r="JO61" s="306"/>
      <c r="JP61" s="306"/>
      <c r="JQ61" s="306"/>
      <c r="JR61" s="306"/>
      <c r="JS61" s="306"/>
      <c r="JT61" s="306"/>
      <c r="JU61" s="306"/>
      <c r="JV61" s="306"/>
      <c r="JW61" s="306"/>
      <c r="JX61" s="306"/>
      <c r="JY61" s="306"/>
      <c r="JZ61" s="306"/>
      <c r="KA61" s="306"/>
      <c r="KB61" s="306"/>
      <c r="KC61" s="306"/>
      <c r="KD61" s="306"/>
      <c r="KE61" s="306"/>
      <c r="KF61" s="306"/>
      <c r="KG61" s="306"/>
      <c r="KH61" s="306"/>
      <c r="KI61" s="306"/>
      <c r="KJ61" s="306"/>
      <c r="KK61" s="306"/>
    </row>
    <row r="62" spans="2:321" ht="13.5" customHeight="1" x14ac:dyDescent="0.15">
      <c r="B62" s="140"/>
      <c r="C62" s="449"/>
      <c r="D62" s="449"/>
      <c r="E62" s="449"/>
      <c r="F62" s="449"/>
      <c r="G62" s="449"/>
      <c r="H62" s="449"/>
      <c r="I62" s="449"/>
      <c r="J62" s="449"/>
      <c r="K62" s="449"/>
      <c r="L62" s="449"/>
      <c r="M62" s="449"/>
      <c r="N62" s="449"/>
      <c r="O62" s="449"/>
      <c r="P62" s="449"/>
      <c r="Q62" s="449"/>
      <c r="R62" s="449"/>
      <c r="S62" s="449"/>
      <c r="T62" s="449"/>
      <c r="U62" s="214"/>
      <c r="V62" s="140"/>
      <c r="W62" s="449"/>
      <c r="X62" s="449"/>
      <c r="Y62" s="449"/>
      <c r="Z62" s="449"/>
      <c r="AA62" s="449"/>
      <c r="AB62" s="449"/>
      <c r="AC62" s="449"/>
      <c r="AD62" s="449"/>
      <c r="AE62" s="449"/>
      <c r="AF62" s="449"/>
      <c r="AG62" s="449"/>
      <c r="AH62" s="449"/>
      <c r="AI62" s="449"/>
      <c r="AJ62" s="449"/>
      <c r="AK62" s="449"/>
      <c r="AL62" s="449"/>
      <c r="AM62" s="449"/>
      <c r="AN62" s="449"/>
      <c r="AP62" s="186">
        <v>605</v>
      </c>
      <c r="AQ62" s="452" t="s">
        <v>373</v>
      </c>
      <c r="AR62" s="453"/>
      <c r="AS62" s="83">
        <v>8400</v>
      </c>
      <c r="AT62" s="83">
        <v>8400</v>
      </c>
      <c r="AU62" s="83">
        <v>8400</v>
      </c>
      <c r="AV62" s="83">
        <v>8400</v>
      </c>
      <c r="AW62" s="83">
        <v>8400</v>
      </c>
      <c r="AX62" s="83">
        <v>8500</v>
      </c>
      <c r="AY62" s="83">
        <v>8500</v>
      </c>
      <c r="AZ62" s="83">
        <v>8500</v>
      </c>
      <c r="BA62" s="83">
        <v>8500</v>
      </c>
      <c r="BB62" s="83">
        <v>8500</v>
      </c>
      <c r="BC62" s="83">
        <v>8500</v>
      </c>
      <c r="BD62" s="83">
        <v>8500</v>
      </c>
      <c r="BE62" s="83">
        <v>8500</v>
      </c>
      <c r="BF62" s="83">
        <v>8500</v>
      </c>
      <c r="BG62" s="83">
        <v>8600</v>
      </c>
      <c r="BH62" s="83">
        <v>8600</v>
      </c>
      <c r="BI62" s="83">
        <v>8600</v>
      </c>
      <c r="BJ62" s="83">
        <v>8600</v>
      </c>
      <c r="BK62" s="83">
        <v>8700</v>
      </c>
      <c r="BL62" s="83">
        <v>8700</v>
      </c>
      <c r="BM62" s="83">
        <v>8700</v>
      </c>
      <c r="BN62" s="83">
        <v>8700</v>
      </c>
      <c r="BO62" s="83">
        <v>8700</v>
      </c>
      <c r="BP62" s="83">
        <v>8700</v>
      </c>
      <c r="BQ62" s="83">
        <v>8700</v>
      </c>
      <c r="BR62" s="83">
        <v>8700</v>
      </c>
      <c r="BS62" s="83">
        <v>8700</v>
      </c>
      <c r="BT62" s="83">
        <v>8700</v>
      </c>
      <c r="BU62" s="83">
        <v>8700</v>
      </c>
      <c r="BV62" s="83">
        <v>8800</v>
      </c>
      <c r="BW62" s="83">
        <v>8800</v>
      </c>
      <c r="BX62" s="83">
        <v>8800</v>
      </c>
      <c r="BY62" s="83">
        <v>8800</v>
      </c>
      <c r="BZ62" s="83">
        <v>8700</v>
      </c>
      <c r="CA62" s="83">
        <v>8700</v>
      </c>
      <c r="CB62" s="83">
        <v>8700</v>
      </c>
      <c r="CC62" s="83">
        <v>8700</v>
      </c>
      <c r="CD62" s="83">
        <v>8700</v>
      </c>
      <c r="CE62" s="83">
        <v>8700</v>
      </c>
      <c r="CF62" s="83">
        <v>8700</v>
      </c>
      <c r="CG62" s="83">
        <v>8700</v>
      </c>
      <c r="CH62" s="83">
        <v>8700</v>
      </c>
      <c r="CI62" s="83">
        <v>8700</v>
      </c>
      <c r="CJ62" s="83">
        <v>8800</v>
      </c>
      <c r="CK62" s="83">
        <v>8800</v>
      </c>
      <c r="CL62" s="83">
        <v>8800</v>
      </c>
      <c r="CM62" s="83">
        <v>8800</v>
      </c>
      <c r="CN62" s="83">
        <v>8800</v>
      </c>
      <c r="CO62" s="83">
        <v>8800</v>
      </c>
      <c r="CP62" s="83">
        <v>8800</v>
      </c>
      <c r="CQ62" s="83">
        <v>8800</v>
      </c>
      <c r="CR62" s="83">
        <v>8800</v>
      </c>
      <c r="CS62" s="83">
        <v>8800</v>
      </c>
      <c r="CT62" s="83">
        <v>8700</v>
      </c>
      <c r="CU62" s="83">
        <v>8700</v>
      </c>
      <c r="CV62" s="83">
        <v>8700</v>
      </c>
      <c r="CW62" s="83">
        <v>8700</v>
      </c>
      <c r="CX62" s="83">
        <v>8700</v>
      </c>
      <c r="CY62" s="83">
        <v>8700</v>
      </c>
      <c r="CZ62" s="83">
        <v>8800</v>
      </c>
      <c r="DA62" s="83">
        <v>8800</v>
      </c>
      <c r="DB62" s="83" t="e">
        <v>#N/A</v>
      </c>
      <c r="DC62" s="83" t="e">
        <v>#N/A</v>
      </c>
      <c r="DD62" s="83" t="e">
        <v>#N/A</v>
      </c>
      <c r="DE62" s="83" t="e">
        <v>#N/A</v>
      </c>
      <c r="DF62" s="83" t="e">
        <v>#N/A</v>
      </c>
      <c r="DG62" s="83" t="e">
        <v>#N/A</v>
      </c>
      <c r="DH62" s="83" t="e">
        <v>#N/A</v>
      </c>
      <c r="DI62" s="83" t="e">
        <v>#N/A</v>
      </c>
      <c r="DJ62" s="83" t="e">
        <v>#N/A</v>
      </c>
      <c r="DK62" s="83" t="e">
        <v>#N/A</v>
      </c>
      <c r="DL62" s="83" t="e">
        <v>#N/A</v>
      </c>
      <c r="DM62" s="83" t="e">
        <v>#N/A</v>
      </c>
      <c r="DN62" s="83" t="e">
        <v>#N/A</v>
      </c>
      <c r="DO62" s="83" t="e">
        <v>#N/A</v>
      </c>
      <c r="DP62" s="83" t="e">
        <v>#N/A</v>
      </c>
      <c r="DQ62" s="83" t="e">
        <v>#N/A</v>
      </c>
      <c r="DR62" s="83" t="e">
        <v>#N/A</v>
      </c>
      <c r="DS62" s="83" t="e">
        <v>#N/A</v>
      </c>
      <c r="DT62" s="83" t="e">
        <v>#N/A</v>
      </c>
      <c r="DU62" s="83" t="e">
        <v>#N/A</v>
      </c>
      <c r="DV62" s="83" t="e">
        <v>#N/A</v>
      </c>
      <c r="DW62" s="83" t="e">
        <v>#N/A</v>
      </c>
      <c r="DX62" s="83" t="e">
        <v>#N/A</v>
      </c>
      <c r="DY62" s="83" t="e">
        <v>#N/A</v>
      </c>
      <c r="DZ62" s="83" t="e">
        <v>#N/A</v>
      </c>
      <c r="EA62" s="83" t="e">
        <v>#N/A</v>
      </c>
      <c r="EB62" s="83" t="e">
        <v>#N/A</v>
      </c>
      <c r="EC62" s="83" t="e">
        <v>#N/A</v>
      </c>
      <c r="ED62" s="83" t="e">
        <v>#N/A</v>
      </c>
      <c r="EE62" s="83" t="e">
        <v>#N/A</v>
      </c>
      <c r="EF62" s="83" t="e">
        <v>#N/A</v>
      </c>
      <c r="EG62" s="83" t="e">
        <v>#N/A</v>
      </c>
      <c r="EH62" s="83" t="e">
        <v>#N/A</v>
      </c>
      <c r="EI62" s="83" t="e">
        <v>#N/A</v>
      </c>
      <c r="EJ62" s="83" t="e">
        <v>#N/A</v>
      </c>
      <c r="EK62" s="83" t="e">
        <v>#N/A</v>
      </c>
      <c r="EL62" s="83" t="e">
        <v>#N/A</v>
      </c>
      <c r="EM62" s="83" t="e">
        <v>#N/A</v>
      </c>
      <c r="EN62" s="83" t="e">
        <v>#N/A</v>
      </c>
      <c r="EO62" s="83" t="e">
        <v>#N/A</v>
      </c>
      <c r="EP62" s="83" t="e">
        <v>#N/A</v>
      </c>
      <c r="EQ62" s="83" t="e">
        <v>#N/A</v>
      </c>
      <c r="ER62" s="83" t="e">
        <v>#N/A</v>
      </c>
      <c r="ES62" s="83" t="e">
        <v>#N/A</v>
      </c>
      <c r="ET62" s="83" t="e">
        <v>#N/A</v>
      </c>
      <c r="EU62" s="83" t="e">
        <v>#N/A</v>
      </c>
      <c r="EV62" s="83" t="e">
        <v>#N/A</v>
      </c>
      <c r="EW62" s="83" t="e">
        <v>#N/A</v>
      </c>
      <c r="EX62" s="306"/>
      <c r="EY62" s="306"/>
      <c r="EZ62" s="306"/>
      <c r="FA62" s="306"/>
      <c r="FB62" s="306"/>
      <c r="FC62" s="306"/>
      <c r="FD62" s="306"/>
      <c r="FE62" s="306"/>
      <c r="FF62" s="306"/>
      <c r="FG62" s="306"/>
      <c r="FH62" s="306"/>
      <c r="FI62" s="306"/>
      <c r="FJ62" s="306"/>
      <c r="FK62" s="306"/>
      <c r="FL62" s="306"/>
      <c r="FM62" s="306"/>
      <c r="FN62" s="306"/>
      <c r="FO62" s="306"/>
      <c r="FP62" s="306"/>
      <c r="FQ62" s="306"/>
      <c r="FR62" s="306"/>
      <c r="FS62" s="306"/>
      <c r="FT62" s="306"/>
      <c r="FU62" s="306"/>
      <c r="FV62" s="306"/>
      <c r="FW62" s="306"/>
      <c r="FX62" s="306"/>
      <c r="FY62" s="306"/>
      <c r="FZ62" s="306"/>
      <c r="GA62" s="306"/>
      <c r="GB62" s="306"/>
      <c r="GC62" s="306"/>
      <c r="GD62" s="306"/>
      <c r="GE62" s="306"/>
      <c r="GF62" s="306"/>
      <c r="GG62" s="306"/>
      <c r="GH62" s="306"/>
      <c r="GI62" s="306"/>
      <c r="GJ62" s="306"/>
      <c r="GK62" s="306"/>
      <c r="GL62" s="306"/>
      <c r="GM62" s="306"/>
      <c r="GN62" s="306"/>
      <c r="GO62" s="306"/>
      <c r="GP62" s="306"/>
      <c r="GQ62" s="306"/>
      <c r="GR62" s="306"/>
      <c r="GS62" s="306"/>
      <c r="GT62" s="306"/>
      <c r="GU62" s="306"/>
      <c r="GV62" s="306"/>
      <c r="GW62" s="306"/>
      <c r="GX62" s="306"/>
      <c r="GY62" s="306"/>
      <c r="GZ62" s="306"/>
      <c r="HA62" s="306"/>
      <c r="HB62" s="306"/>
      <c r="HC62" s="306"/>
      <c r="HD62" s="306"/>
      <c r="HE62" s="306"/>
      <c r="HF62" s="306"/>
      <c r="HG62" s="306"/>
      <c r="HH62" s="306"/>
      <c r="HI62" s="306"/>
      <c r="HJ62" s="306"/>
      <c r="HK62" s="306"/>
      <c r="HL62" s="306"/>
      <c r="HM62" s="306"/>
      <c r="HN62" s="306"/>
      <c r="HO62" s="306"/>
      <c r="HP62" s="306"/>
      <c r="HQ62" s="306"/>
      <c r="HR62" s="306"/>
      <c r="HS62" s="306"/>
      <c r="HT62" s="306"/>
      <c r="HU62" s="306"/>
      <c r="HV62" s="306"/>
      <c r="HW62" s="306"/>
      <c r="HX62" s="306"/>
      <c r="HY62" s="306"/>
      <c r="HZ62" s="306"/>
      <c r="IA62" s="306"/>
      <c r="IB62" s="306"/>
      <c r="IC62" s="306"/>
      <c r="ID62" s="306"/>
      <c r="IE62" s="306"/>
      <c r="IF62" s="306"/>
      <c r="IG62" s="306"/>
      <c r="IH62" s="306"/>
      <c r="II62" s="306"/>
      <c r="IJ62" s="306"/>
      <c r="IK62" s="306"/>
      <c r="IL62" s="306"/>
      <c r="IM62" s="306"/>
      <c r="IN62" s="306"/>
      <c r="IO62" s="306"/>
      <c r="IP62" s="306"/>
      <c r="IQ62" s="306"/>
      <c r="IR62" s="306"/>
      <c r="IS62" s="306"/>
      <c r="IT62" s="306"/>
      <c r="IU62" s="306"/>
      <c r="IV62" s="306"/>
      <c r="IW62" s="306"/>
      <c r="IX62" s="306"/>
      <c r="IY62" s="306"/>
      <c r="IZ62" s="306"/>
      <c r="JA62" s="306"/>
      <c r="JB62" s="306"/>
      <c r="JC62" s="306"/>
      <c r="JD62" s="306"/>
      <c r="JE62" s="306"/>
      <c r="JF62" s="306"/>
      <c r="JG62" s="306"/>
      <c r="JH62" s="306"/>
      <c r="JI62" s="306"/>
      <c r="JJ62" s="306"/>
      <c r="JK62" s="306"/>
      <c r="JL62" s="306"/>
      <c r="JM62" s="306"/>
      <c r="JN62" s="306"/>
      <c r="JO62" s="306"/>
      <c r="JP62" s="306"/>
      <c r="JQ62" s="306"/>
      <c r="JR62" s="306"/>
      <c r="JS62" s="306"/>
      <c r="JT62" s="306"/>
      <c r="JU62" s="306"/>
      <c r="JV62" s="306"/>
      <c r="JW62" s="306"/>
      <c r="JX62" s="306"/>
      <c r="JY62" s="306"/>
      <c r="JZ62" s="306"/>
      <c r="KA62" s="306"/>
      <c r="KB62" s="306"/>
      <c r="KC62" s="306"/>
      <c r="KD62" s="306"/>
      <c r="KE62" s="306"/>
      <c r="KF62" s="306"/>
      <c r="KG62" s="306"/>
      <c r="KH62" s="306"/>
      <c r="KI62" s="306"/>
      <c r="KJ62" s="306"/>
      <c r="KK62" s="306"/>
    </row>
    <row r="63" spans="2:321" ht="13.5" customHeight="1" x14ac:dyDescent="0.15">
      <c r="B63" s="140"/>
      <c r="C63" s="449" t="s">
        <v>329</v>
      </c>
      <c r="D63" s="449"/>
      <c r="E63" s="449"/>
      <c r="F63" s="449"/>
      <c r="G63" s="449"/>
      <c r="H63" s="449"/>
      <c r="I63" s="449"/>
      <c r="J63" s="449"/>
      <c r="K63" s="449"/>
      <c r="L63" s="449"/>
      <c r="M63" s="449"/>
      <c r="N63" s="449"/>
      <c r="O63" s="449"/>
      <c r="P63" s="449"/>
      <c r="Q63" s="449"/>
      <c r="R63" s="449"/>
      <c r="S63" s="449"/>
      <c r="T63" s="449"/>
      <c r="U63" s="214"/>
      <c r="V63" s="140" t="s">
        <v>272</v>
      </c>
      <c r="W63" s="449" t="s">
        <v>281</v>
      </c>
      <c r="X63" s="449"/>
      <c r="Y63" s="449"/>
      <c r="Z63" s="449"/>
      <c r="AA63" s="449"/>
      <c r="AB63" s="449"/>
      <c r="AC63" s="449"/>
      <c r="AD63" s="449"/>
      <c r="AE63" s="449"/>
      <c r="AF63" s="449"/>
      <c r="AG63" s="449"/>
      <c r="AH63" s="449"/>
      <c r="AI63" s="449"/>
      <c r="AJ63" s="449"/>
      <c r="AK63" s="449"/>
      <c r="AL63" s="449"/>
      <c r="AM63" s="449"/>
      <c r="AN63" s="449"/>
      <c r="AP63" s="309"/>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c r="IU63" s="306"/>
      <c r="IV63" s="306"/>
      <c r="IW63" s="306"/>
      <c r="IX63" s="306"/>
      <c r="IY63" s="306"/>
      <c r="IZ63" s="306"/>
      <c r="JA63" s="306"/>
      <c r="JB63" s="306"/>
      <c r="JC63" s="306"/>
      <c r="JD63" s="306"/>
      <c r="JE63" s="306"/>
      <c r="JF63" s="306"/>
      <c r="JG63" s="306"/>
      <c r="JH63" s="306"/>
      <c r="JI63" s="306"/>
      <c r="JJ63" s="306"/>
      <c r="JK63" s="306"/>
      <c r="JL63" s="306"/>
      <c r="JM63" s="306"/>
      <c r="JN63" s="306"/>
      <c r="JO63" s="306"/>
      <c r="JP63" s="306"/>
      <c r="JQ63" s="306"/>
      <c r="JR63" s="306"/>
      <c r="JS63" s="306"/>
      <c r="JT63" s="306"/>
      <c r="JU63" s="306"/>
      <c r="JV63" s="306"/>
      <c r="JW63" s="306"/>
      <c r="JX63" s="306"/>
      <c r="JY63" s="306"/>
      <c r="JZ63" s="306"/>
      <c r="KA63" s="306"/>
      <c r="KB63" s="306"/>
      <c r="KC63" s="306"/>
      <c r="KD63" s="306"/>
      <c r="KE63" s="306"/>
      <c r="KF63" s="306"/>
      <c r="KG63" s="306"/>
      <c r="KH63" s="306"/>
      <c r="KI63" s="306"/>
      <c r="KJ63" s="306"/>
      <c r="KK63" s="306"/>
    </row>
    <row r="64" spans="2:321" ht="13.5" customHeight="1" x14ac:dyDescent="0.15">
      <c r="B64" s="140"/>
      <c r="C64" s="449"/>
      <c r="D64" s="449"/>
      <c r="E64" s="449"/>
      <c r="F64" s="449"/>
      <c r="G64" s="449"/>
      <c r="H64" s="449"/>
      <c r="I64" s="449"/>
      <c r="J64" s="449"/>
      <c r="K64" s="449"/>
      <c r="L64" s="449"/>
      <c r="M64" s="449"/>
      <c r="N64" s="449"/>
      <c r="O64" s="449"/>
      <c r="P64" s="449"/>
      <c r="Q64" s="449"/>
      <c r="R64" s="449"/>
      <c r="S64" s="449"/>
      <c r="T64" s="449"/>
      <c r="U64" s="214"/>
      <c r="V64" s="140"/>
      <c r="W64" s="449"/>
      <c r="X64" s="449"/>
      <c r="Y64" s="449"/>
      <c r="Z64" s="449"/>
      <c r="AA64" s="449"/>
      <c r="AB64" s="449"/>
      <c r="AC64" s="449"/>
      <c r="AD64" s="449"/>
      <c r="AE64" s="449"/>
      <c r="AF64" s="449"/>
      <c r="AG64" s="449"/>
      <c r="AH64" s="449"/>
      <c r="AI64" s="449"/>
      <c r="AJ64" s="449"/>
      <c r="AK64" s="449"/>
      <c r="AL64" s="449"/>
      <c r="AM64" s="449"/>
      <c r="AN64" s="449"/>
      <c r="AQ64" s="3" t="s">
        <v>252</v>
      </c>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KL64" s="90"/>
      <c r="KM64" s="90"/>
      <c r="KN64" s="90"/>
    </row>
    <row r="65" spans="2:321" ht="13.5" customHeight="1" x14ac:dyDescent="0.15">
      <c r="B65" s="140"/>
      <c r="C65" s="449"/>
      <c r="D65" s="449"/>
      <c r="E65" s="449"/>
      <c r="F65" s="449"/>
      <c r="G65" s="449"/>
      <c r="H65" s="449"/>
      <c r="I65" s="449"/>
      <c r="J65" s="449"/>
      <c r="K65" s="449"/>
      <c r="L65" s="449"/>
      <c r="M65" s="449"/>
      <c r="N65" s="449"/>
      <c r="O65" s="449"/>
      <c r="P65" s="449"/>
      <c r="Q65" s="449"/>
      <c r="R65" s="449"/>
      <c r="S65" s="449"/>
      <c r="T65" s="449"/>
      <c r="U65" s="214"/>
      <c r="V65" s="140" t="s">
        <v>272</v>
      </c>
      <c r="W65" s="449" t="s">
        <v>279</v>
      </c>
      <c r="X65" s="449"/>
      <c r="Y65" s="449"/>
      <c r="Z65" s="449"/>
      <c r="AA65" s="449"/>
      <c r="AB65" s="449"/>
      <c r="AC65" s="449"/>
      <c r="AD65" s="449"/>
      <c r="AE65" s="449"/>
      <c r="AF65" s="449"/>
      <c r="AG65" s="449"/>
      <c r="AH65" s="449"/>
      <c r="AI65" s="449"/>
      <c r="AJ65" s="449"/>
      <c r="AK65" s="449"/>
      <c r="AL65" s="449"/>
      <c r="AM65" s="449"/>
      <c r="AN65" s="449"/>
      <c r="AP65" s="309"/>
      <c r="AQ65" s="456"/>
      <c r="AR65" s="457"/>
      <c r="AS65" s="287">
        <v>37561</v>
      </c>
      <c r="AT65" s="287">
        <v>37591</v>
      </c>
      <c r="AU65" s="287">
        <v>37622</v>
      </c>
      <c r="AV65" s="287">
        <v>37653</v>
      </c>
      <c r="AW65" s="287">
        <v>37681</v>
      </c>
      <c r="AX65" s="287">
        <v>37712</v>
      </c>
      <c r="AY65" s="287">
        <v>37742</v>
      </c>
      <c r="AZ65" s="287">
        <v>37773</v>
      </c>
      <c r="BA65" s="287">
        <v>37803</v>
      </c>
      <c r="BB65" s="287">
        <v>37834</v>
      </c>
      <c r="BC65" s="287">
        <v>37865</v>
      </c>
      <c r="BD65" s="287">
        <v>37895</v>
      </c>
      <c r="BE65" s="287">
        <v>37926</v>
      </c>
      <c r="BF65" s="287">
        <v>37956</v>
      </c>
      <c r="BG65" s="287">
        <v>37987</v>
      </c>
      <c r="BH65" s="287">
        <v>38018</v>
      </c>
      <c r="BI65" s="287">
        <v>38047</v>
      </c>
      <c r="BJ65" s="287">
        <v>38078</v>
      </c>
      <c r="BK65" s="287">
        <v>38108</v>
      </c>
      <c r="BL65" s="287">
        <v>38139</v>
      </c>
      <c r="BM65" s="287">
        <v>38169</v>
      </c>
      <c r="BN65" s="287">
        <v>38200</v>
      </c>
      <c r="BO65" s="287">
        <v>38231</v>
      </c>
      <c r="BP65" s="287">
        <v>38261</v>
      </c>
      <c r="BQ65" s="287">
        <v>38292</v>
      </c>
      <c r="BR65" s="287">
        <v>38322</v>
      </c>
      <c r="BS65" s="287">
        <v>38353</v>
      </c>
      <c r="BT65" s="287">
        <v>38384</v>
      </c>
      <c r="BU65" s="287">
        <v>38412</v>
      </c>
      <c r="BV65" s="287">
        <v>38443</v>
      </c>
      <c r="BW65" s="287">
        <v>38473</v>
      </c>
      <c r="BX65" s="287">
        <v>38504</v>
      </c>
      <c r="BY65" s="287">
        <v>38534</v>
      </c>
      <c r="BZ65" s="287">
        <v>38565</v>
      </c>
      <c r="CA65" s="287">
        <v>38596</v>
      </c>
      <c r="CB65" s="287">
        <v>38626</v>
      </c>
      <c r="CC65" s="287">
        <v>38657</v>
      </c>
      <c r="CD65" s="287">
        <v>38687</v>
      </c>
      <c r="CE65" s="287">
        <v>38718</v>
      </c>
      <c r="CF65" s="287">
        <v>38749</v>
      </c>
      <c r="CG65" s="287">
        <v>38777</v>
      </c>
      <c r="CH65" s="287">
        <v>38808</v>
      </c>
      <c r="CI65" s="287">
        <v>38838</v>
      </c>
      <c r="CJ65" s="287">
        <v>38869</v>
      </c>
      <c r="CK65" s="287">
        <v>38899</v>
      </c>
      <c r="CL65" s="287">
        <v>38930</v>
      </c>
      <c r="CM65" s="287">
        <v>38961</v>
      </c>
      <c r="CN65" s="287">
        <v>38991</v>
      </c>
      <c r="CO65" s="287">
        <v>39022</v>
      </c>
      <c r="CP65" s="287">
        <v>39052</v>
      </c>
      <c r="CQ65" s="287">
        <v>39083</v>
      </c>
      <c r="CR65" s="287">
        <v>39114</v>
      </c>
      <c r="CS65" s="287">
        <v>39142</v>
      </c>
      <c r="CT65" s="287">
        <v>39173</v>
      </c>
      <c r="CU65" s="287">
        <v>39203</v>
      </c>
      <c r="CV65" s="287">
        <v>39234</v>
      </c>
      <c r="CW65" s="287">
        <v>39264</v>
      </c>
      <c r="CX65" s="287">
        <v>39295</v>
      </c>
      <c r="CY65" s="287">
        <v>39326</v>
      </c>
      <c r="CZ65" s="287">
        <v>39356</v>
      </c>
      <c r="DA65" s="287">
        <v>39387</v>
      </c>
      <c r="DB65" s="287">
        <v>39387</v>
      </c>
      <c r="DC65" s="287">
        <v>39387</v>
      </c>
      <c r="DD65" s="287">
        <v>39417</v>
      </c>
      <c r="DE65" s="287">
        <v>39448</v>
      </c>
      <c r="DF65" s="287">
        <v>39479</v>
      </c>
      <c r="DG65" s="287">
        <v>39508</v>
      </c>
      <c r="DH65" s="287">
        <v>39539</v>
      </c>
      <c r="DI65" s="287">
        <v>39569</v>
      </c>
      <c r="DJ65" s="287">
        <v>39600</v>
      </c>
      <c r="DK65" s="287">
        <v>39630</v>
      </c>
      <c r="DL65" s="287">
        <v>39661</v>
      </c>
      <c r="DM65" s="287">
        <v>39692</v>
      </c>
      <c r="DN65" s="287">
        <v>39722</v>
      </c>
      <c r="DO65" s="287">
        <v>39753</v>
      </c>
      <c r="DP65" s="287">
        <v>39783</v>
      </c>
      <c r="DQ65" s="287">
        <v>39814</v>
      </c>
      <c r="DR65" s="287">
        <v>39845</v>
      </c>
      <c r="DS65" s="287">
        <v>39873</v>
      </c>
      <c r="DT65" s="287">
        <v>39904</v>
      </c>
      <c r="DU65" s="287">
        <v>39934</v>
      </c>
      <c r="DV65" s="287">
        <v>39965</v>
      </c>
      <c r="DW65" s="287">
        <v>39995</v>
      </c>
      <c r="DX65" s="287">
        <v>40026</v>
      </c>
      <c r="DY65" s="287">
        <v>40057</v>
      </c>
      <c r="DZ65" s="287">
        <v>40087</v>
      </c>
      <c r="EA65" s="287">
        <v>40118</v>
      </c>
      <c r="EB65" s="287">
        <v>40148</v>
      </c>
      <c r="EC65" s="287">
        <v>40179</v>
      </c>
      <c r="ED65" s="287">
        <v>40210</v>
      </c>
      <c r="EE65" s="287">
        <v>40238</v>
      </c>
      <c r="EF65" s="287">
        <v>40269</v>
      </c>
      <c r="EG65" s="287">
        <v>40299</v>
      </c>
      <c r="EH65" s="287">
        <v>40330</v>
      </c>
      <c r="EI65" s="287">
        <v>40360</v>
      </c>
      <c r="EJ65" s="287">
        <v>40391</v>
      </c>
      <c r="EK65" s="287">
        <v>40422</v>
      </c>
      <c r="EL65" s="287">
        <v>40452</v>
      </c>
      <c r="EM65" s="287">
        <v>40483</v>
      </c>
      <c r="EN65" s="287">
        <v>40513</v>
      </c>
      <c r="EO65" s="287">
        <v>40544</v>
      </c>
      <c r="EP65" s="287">
        <v>40575</v>
      </c>
      <c r="EQ65" s="287">
        <v>40603</v>
      </c>
      <c r="ER65" s="287">
        <v>40634</v>
      </c>
      <c r="ES65" s="287">
        <v>40664</v>
      </c>
      <c r="ET65" s="287">
        <v>40695</v>
      </c>
      <c r="EU65" s="287">
        <v>40725</v>
      </c>
      <c r="EV65" s="287">
        <v>40756</v>
      </c>
      <c r="EW65" s="287">
        <v>40787</v>
      </c>
      <c r="EX65" s="287">
        <v>40817</v>
      </c>
      <c r="EY65" s="287">
        <v>40848</v>
      </c>
      <c r="EZ65" s="287">
        <v>40878</v>
      </c>
      <c r="FA65" s="287">
        <v>40909</v>
      </c>
      <c r="FB65" s="287">
        <v>40940</v>
      </c>
      <c r="FC65" s="287">
        <v>40969</v>
      </c>
      <c r="FD65" s="287">
        <v>41000</v>
      </c>
      <c r="FE65" s="287">
        <v>41030</v>
      </c>
      <c r="FF65" s="287">
        <v>41061</v>
      </c>
      <c r="FG65" s="287">
        <v>41091</v>
      </c>
      <c r="FH65" s="287">
        <v>41122</v>
      </c>
      <c r="FI65" s="287">
        <v>41153</v>
      </c>
      <c r="FJ65" s="287">
        <v>41183</v>
      </c>
      <c r="FK65" s="287">
        <v>41214</v>
      </c>
      <c r="FL65" s="287">
        <v>41244</v>
      </c>
      <c r="FM65" s="287">
        <v>41275</v>
      </c>
      <c r="FN65" s="287">
        <v>41306</v>
      </c>
      <c r="FO65" s="287">
        <v>41334</v>
      </c>
      <c r="FP65" s="287">
        <v>41365</v>
      </c>
      <c r="FQ65" s="287">
        <v>41395</v>
      </c>
      <c r="FR65" s="287">
        <v>41426</v>
      </c>
      <c r="FS65" s="287">
        <v>41456</v>
      </c>
      <c r="FT65" s="287">
        <v>41487</v>
      </c>
      <c r="FU65" s="287">
        <v>41518</v>
      </c>
      <c r="FV65" s="287">
        <v>41548</v>
      </c>
      <c r="FW65" s="287">
        <v>41579</v>
      </c>
      <c r="FX65" s="287">
        <v>41609</v>
      </c>
      <c r="FY65" s="287">
        <v>41640</v>
      </c>
      <c r="FZ65" s="287">
        <v>41671</v>
      </c>
      <c r="GA65" s="287">
        <v>41699</v>
      </c>
      <c r="GB65" s="287">
        <v>41730</v>
      </c>
      <c r="GC65" s="287">
        <v>41760</v>
      </c>
      <c r="GD65" s="287">
        <v>41791</v>
      </c>
      <c r="GE65" s="287">
        <v>41821</v>
      </c>
      <c r="GF65" s="287">
        <v>41852</v>
      </c>
      <c r="GG65" s="287">
        <v>41883</v>
      </c>
      <c r="GH65" s="287">
        <v>41913</v>
      </c>
      <c r="GI65" s="287">
        <v>41944</v>
      </c>
      <c r="GJ65" s="287">
        <v>41974</v>
      </c>
      <c r="GK65" s="287">
        <v>42005</v>
      </c>
      <c r="GL65" s="287">
        <v>42036</v>
      </c>
      <c r="GM65" s="287">
        <v>42064</v>
      </c>
      <c r="GN65" s="287">
        <v>42095</v>
      </c>
      <c r="GO65" s="287">
        <v>42125</v>
      </c>
      <c r="GP65" s="287">
        <v>42156</v>
      </c>
      <c r="GQ65" s="287">
        <v>42186</v>
      </c>
      <c r="GR65" s="287">
        <v>42217</v>
      </c>
      <c r="GS65" s="287">
        <v>42248</v>
      </c>
      <c r="GT65" s="287">
        <v>42278</v>
      </c>
      <c r="GU65" s="287">
        <v>42309</v>
      </c>
      <c r="GV65" s="287">
        <v>42339</v>
      </c>
      <c r="GW65" s="287">
        <v>42370</v>
      </c>
      <c r="GX65" s="287">
        <v>42401</v>
      </c>
      <c r="GY65" s="287">
        <v>42430</v>
      </c>
      <c r="GZ65" s="287">
        <v>42461</v>
      </c>
      <c r="HA65" s="287">
        <v>42491</v>
      </c>
      <c r="HB65" s="287">
        <v>42522</v>
      </c>
      <c r="HC65" s="287">
        <v>42552</v>
      </c>
      <c r="HD65" s="287">
        <v>42583</v>
      </c>
      <c r="HE65" s="287">
        <v>42614</v>
      </c>
      <c r="HF65" s="287">
        <v>42644</v>
      </c>
      <c r="HG65" s="287">
        <v>42675</v>
      </c>
      <c r="HH65" s="287">
        <v>42705</v>
      </c>
      <c r="HI65" s="287">
        <v>42736</v>
      </c>
      <c r="HJ65" s="287">
        <v>42767</v>
      </c>
      <c r="HK65" s="287">
        <v>42795</v>
      </c>
      <c r="HL65" s="287">
        <v>42826</v>
      </c>
      <c r="HM65" s="287">
        <v>42856</v>
      </c>
      <c r="HN65" s="287">
        <v>42887</v>
      </c>
      <c r="HO65" s="287">
        <v>42917</v>
      </c>
      <c r="HP65" s="287">
        <v>42948</v>
      </c>
      <c r="HQ65" s="287">
        <v>42979</v>
      </c>
      <c r="HR65" s="287">
        <v>43009</v>
      </c>
      <c r="HS65" s="287">
        <v>43040</v>
      </c>
      <c r="HT65" s="287">
        <v>43070</v>
      </c>
      <c r="HU65" s="287">
        <v>43101</v>
      </c>
      <c r="HV65" s="287">
        <v>43132</v>
      </c>
      <c r="HW65" s="287">
        <v>43160</v>
      </c>
      <c r="HX65" s="287">
        <v>43191</v>
      </c>
      <c r="HY65" s="287">
        <v>43221</v>
      </c>
      <c r="HZ65" s="287">
        <v>43252</v>
      </c>
      <c r="IA65" s="287">
        <v>43282</v>
      </c>
      <c r="IB65" s="287">
        <v>43313</v>
      </c>
      <c r="IC65" s="287">
        <v>43344</v>
      </c>
      <c r="ID65" s="287">
        <v>43374</v>
      </c>
      <c r="IE65" s="287">
        <v>43405</v>
      </c>
      <c r="IF65" s="287">
        <v>43435</v>
      </c>
      <c r="IG65" s="287">
        <v>43466</v>
      </c>
      <c r="IH65" s="287">
        <v>43497</v>
      </c>
      <c r="II65" s="287">
        <v>43525</v>
      </c>
      <c r="IJ65" s="287">
        <v>43556</v>
      </c>
      <c r="IK65" s="287">
        <v>43586</v>
      </c>
      <c r="IL65" s="287">
        <v>43617</v>
      </c>
      <c r="IM65" s="287">
        <v>43647</v>
      </c>
      <c r="IN65" s="287">
        <v>43678</v>
      </c>
      <c r="IO65" s="287">
        <v>43709</v>
      </c>
      <c r="IP65" s="287">
        <v>43739</v>
      </c>
      <c r="IQ65" s="287">
        <v>43770</v>
      </c>
      <c r="IR65" s="287">
        <v>43800</v>
      </c>
      <c r="IS65" s="287">
        <v>43831</v>
      </c>
      <c r="IT65" s="287">
        <v>43862</v>
      </c>
      <c r="IU65" s="287">
        <v>43891</v>
      </c>
      <c r="IV65" s="287">
        <v>43922</v>
      </c>
      <c r="IW65" s="287">
        <v>43952</v>
      </c>
      <c r="IX65" s="287">
        <v>43983</v>
      </c>
      <c r="IY65" s="287">
        <v>44013</v>
      </c>
      <c r="IZ65" s="287">
        <v>44044</v>
      </c>
      <c r="JA65" s="287">
        <v>44075</v>
      </c>
      <c r="JB65" s="287">
        <v>44105</v>
      </c>
      <c r="JC65" s="287">
        <v>44136</v>
      </c>
      <c r="JD65" s="287">
        <v>44166</v>
      </c>
      <c r="JE65" s="287">
        <v>44197</v>
      </c>
      <c r="JF65" s="287">
        <v>44228</v>
      </c>
      <c r="JG65" s="287">
        <v>44256</v>
      </c>
      <c r="JH65" s="287">
        <v>44287</v>
      </c>
      <c r="JI65" s="287">
        <v>44317</v>
      </c>
      <c r="JJ65" s="287">
        <v>44348</v>
      </c>
      <c r="JK65" s="287">
        <v>44378</v>
      </c>
      <c r="JL65" s="287">
        <v>44409</v>
      </c>
      <c r="JM65" s="287">
        <v>44440</v>
      </c>
      <c r="JN65" s="287">
        <v>44470</v>
      </c>
      <c r="JO65" s="287">
        <v>44501</v>
      </c>
      <c r="JP65" s="287">
        <v>44531</v>
      </c>
      <c r="JQ65" s="287">
        <v>44562</v>
      </c>
      <c r="JR65" s="287">
        <v>44593</v>
      </c>
      <c r="JS65" s="287">
        <v>44621</v>
      </c>
      <c r="JT65" s="287">
        <v>44652</v>
      </c>
      <c r="JU65" s="287">
        <v>44682</v>
      </c>
      <c r="JV65" s="287">
        <v>44713</v>
      </c>
      <c r="JW65" s="287">
        <v>44743</v>
      </c>
      <c r="JX65" s="287">
        <v>44774</v>
      </c>
      <c r="JY65" s="287">
        <v>44805</v>
      </c>
      <c r="JZ65" s="287">
        <v>44835</v>
      </c>
      <c r="KA65" s="286">
        <v>44866</v>
      </c>
      <c r="KO65" s="90"/>
      <c r="KP65" s="90"/>
      <c r="KQ65" s="90"/>
      <c r="KR65" s="90"/>
      <c r="KS65" s="90"/>
      <c r="KT65" s="90"/>
      <c r="KU65" s="90"/>
      <c r="KV65" s="90"/>
      <c r="KW65" s="90"/>
      <c r="KX65" s="90"/>
      <c r="KY65" s="90"/>
      <c r="KZ65" s="90"/>
      <c r="LA65" s="90"/>
      <c r="LB65" s="90"/>
      <c r="LC65" s="90"/>
      <c r="LD65" s="90"/>
      <c r="LE65" s="90"/>
      <c r="LF65" s="90"/>
      <c r="LG65" s="90"/>
      <c r="LH65" s="90"/>
      <c r="LI65" s="90"/>
    </row>
    <row r="66" spans="2:321" ht="13.5" customHeight="1" x14ac:dyDescent="0.15">
      <c r="B66" s="140" t="s">
        <v>285</v>
      </c>
      <c r="C66" s="449" t="s">
        <v>284</v>
      </c>
      <c r="D66" s="449"/>
      <c r="E66" s="449"/>
      <c r="F66" s="449"/>
      <c r="G66" s="449"/>
      <c r="H66" s="449"/>
      <c r="I66" s="449"/>
      <c r="J66" s="449"/>
      <c r="K66" s="449"/>
      <c r="L66" s="449"/>
      <c r="M66" s="449"/>
      <c r="N66" s="449"/>
      <c r="O66" s="449"/>
      <c r="P66" s="449"/>
      <c r="Q66" s="449"/>
      <c r="R66" s="449"/>
      <c r="S66" s="449"/>
      <c r="T66" s="449"/>
      <c r="U66" s="214"/>
      <c r="V66" s="140"/>
      <c r="W66" s="449"/>
      <c r="X66" s="449"/>
      <c r="Y66" s="449"/>
      <c r="Z66" s="449"/>
      <c r="AA66" s="449"/>
      <c r="AB66" s="449"/>
      <c r="AC66" s="449"/>
      <c r="AD66" s="449"/>
      <c r="AE66" s="449"/>
      <c r="AF66" s="449"/>
      <c r="AG66" s="449"/>
      <c r="AH66" s="449"/>
      <c r="AI66" s="449"/>
      <c r="AJ66" s="449"/>
      <c r="AK66" s="449"/>
      <c r="AL66" s="449"/>
      <c r="AM66" s="449"/>
      <c r="AN66" s="449"/>
      <c r="AQ66" s="101" t="s">
        <v>207</v>
      </c>
      <c r="AR66" s="102" t="s">
        <v>238</v>
      </c>
      <c r="AS66" s="103" t="e">
        <v>#N/A</v>
      </c>
      <c r="AT66" s="104" t="e">
        <v>#N/A</v>
      </c>
      <c r="AU66" s="104" t="e">
        <v>#N/A</v>
      </c>
      <c r="AV66" s="104" t="e">
        <v>#N/A</v>
      </c>
      <c r="AW66" s="104" t="e">
        <v>#N/A</v>
      </c>
      <c r="AX66" s="104" t="e">
        <v>#N/A</v>
      </c>
      <c r="AY66" s="104" t="e">
        <v>#N/A</v>
      </c>
      <c r="AZ66" s="104" t="e">
        <v>#N/A</v>
      </c>
      <c r="BA66" s="104" t="e">
        <v>#N/A</v>
      </c>
      <c r="BB66" s="104" t="e">
        <v>#N/A</v>
      </c>
      <c r="BC66" s="104" t="e">
        <v>#N/A</v>
      </c>
      <c r="BD66" s="104" t="e">
        <v>#N/A</v>
      </c>
      <c r="BE66" s="104" t="e">
        <v>#N/A</v>
      </c>
      <c r="BF66" s="104" t="e">
        <v>#N/A</v>
      </c>
      <c r="BG66" s="104" t="e">
        <v>#N/A</v>
      </c>
      <c r="BH66" s="104" t="e">
        <v>#N/A</v>
      </c>
      <c r="BI66" s="104" t="e">
        <v>#N/A</v>
      </c>
      <c r="BJ66" s="104" t="e">
        <v>#N/A</v>
      </c>
      <c r="BK66" s="104" t="e">
        <v>#N/A</v>
      </c>
      <c r="BL66" s="104" t="e">
        <v>#N/A</v>
      </c>
      <c r="BM66" s="104" t="e">
        <v>#N/A</v>
      </c>
      <c r="BN66" s="104" t="e">
        <v>#N/A</v>
      </c>
      <c r="BO66" s="104" t="e">
        <v>#N/A</v>
      </c>
      <c r="BP66" s="104" t="e">
        <v>#N/A</v>
      </c>
      <c r="BQ66" s="104" t="e">
        <v>#N/A</v>
      </c>
      <c r="BR66" s="104" t="e">
        <v>#N/A</v>
      </c>
      <c r="BS66" s="104" t="e">
        <v>#N/A</v>
      </c>
      <c r="BT66" s="104" t="e">
        <v>#N/A</v>
      </c>
      <c r="BU66" s="104" t="e">
        <v>#N/A</v>
      </c>
      <c r="BV66" s="104" t="e">
        <v>#N/A</v>
      </c>
      <c r="BW66" s="104" t="e">
        <v>#N/A</v>
      </c>
      <c r="BX66" s="104" t="e">
        <v>#N/A</v>
      </c>
      <c r="BY66" s="104" t="e">
        <v>#N/A</v>
      </c>
      <c r="BZ66" s="104" t="e">
        <v>#N/A</v>
      </c>
      <c r="CA66" s="104" t="e">
        <v>#N/A</v>
      </c>
      <c r="CB66" s="104" t="e">
        <v>#N/A</v>
      </c>
      <c r="CC66" s="104" t="e">
        <v>#N/A</v>
      </c>
      <c r="CD66" s="104" t="e">
        <v>#N/A</v>
      </c>
      <c r="CE66" s="104" t="e">
        <v>#N/A</v>
      </c>
      <c r="CF66" s="104" t="e">
        <v>#N/A</v>
      </c>
      <c r="CG66" s="104" t="e">
        <v>#N/A</v>
      </c>
      <c r="CH66" s="104" t="e">
        <v>#N/A</v>
      </c>
      <c r="CI66" s="104" t="e">
        <v>#N/A</v>
      </c>
      <c r="CJ66" s="104" t="e">
        <v>#N/A</v>
      </c>
      <c r="CK66" s="104" t="e">
        <v>#N/A</v>
      </c>
      <c r="CL66" s="104" t="e">
        <v>#N/A</v>
      </c>
      <c r="CM66" s="104" t="e">
        <v>#N/A</v>
      </c>
      <c r="CN66" s="104" t="e">
        <v>#N/A</v>
      </c>
      <c r="CO66" s="104" t="e">
        <v>#N/A</v>
      </c>
      <c r="CP66" s="104" t="e">
        <v>#N/A</v>
      </c>
      <c r="CQ66" s="104" t="e">
        <v>#N/A</v>
      </c>
      <c r="CR66" s="104" t="e">
        <v>#N/A</v>
      </c>
      <c r="CS66" s="104" t="e">
        <v>#N/A</v>
      </c>
      <c r="CT66" s="104" t="e">
        <v>#N/A</v>
      </c>
      <c r="CU66" s="104" t="e">
        <v>#N/A</v>
      </c>
      <c r="CV66" s="104" t="e">
        <v>#N/A</v>
      </c>
      <c r="CW66" s="104" t="e">
        <v>#N/A</v>
      </c>
      <c r="CX66" s="104" t="e">
        <v>#N/A</v>
      </c>
      <c r="CY66" s="104" t="e">
        <v>#N/A</v>
      </c>
      <c r="CZ66" s="104" t="e">
        <v>#N/A</v>
      </c>
      <c r="DA66" s="104" t="e">
        <v>#N/A</v>
      </c>
      <c r="DB66" s="104" t="e">
        <v>#N/A</v>
      </c>
      <c r="DC66" s="104" t="e">
        <v>#N/A</v>
      </c>
      <c r="DD66" s="104" t="e">
        <v>#N/A</v>
      </c>
      <c r="DE66" s="104" t="e">
        <v>#N/A</v>
      </c>
      <c r="DF66" s="104" t="e">
        <v>#N/A</v>
      </c>
      <c r="DG66" s="104" t="e">
        <v>#N/A</v>
      </c>
      <c r="DH66" s="104">
        <v>6400</v>
      </c>
      <c r="DI66" s="104">
        <v>6400</v>
      </c>
      <c r="DJ66" s="104">
        <v>6400</v>
      </c>
      <c r="DK66" s="104">
        <v>6400</v>
      </c>
      <c r="DL66" s="104">
        <v>6500</v>
      </c>
      <c r="DM66" s="104">
        <v>6500</v>
      </c>
      <c r="DN66" s="104">
        <v>6500</v>
      </c>
      <c r="DO66" s="104">
        <v>6500</v>
      </c>
      <c r="DP66" s="104">
        <v>6500</v>
      </c>
      <c r="DQ66" s="104">
        <v>6000</v>
      </c>
      <c r="DR66" s="104">
        <v>5500</v>
      </c>
      <c r="DS66" s="104">
        <v>5500</v>
      </c>
      <c r="DT66" s="104">
        <v>5500</v>
      </c>
      <c r="DU66" s="104">
        <v>5500</v>
      </c>
      <c r="DV66" s="104">
        <v>5500</v>
      </c>
      <c r="DW66" s="104">
        <v>5500</v>
      </c>
      <c r="DX66" s="104">
        <v>5500</v>
      </c>
      <c r="DY66" s="104">
        <v>5500</v>
      </c>
      <c r="DZ66" s="104">
        <v>5500</v>
      </c>
      <c r="EA66" s="104">
        <v>5500</v>
      </c>
      <c r="EB66" s="104">
        <v>5500</v>
      </c>
      <c r="EC66" s="104">
        <v>5500</v>
      </c>
      <c r="ED66" s="104">
        <v>7000</v>
      </c>
      <c r="EE66" s="104">
        <v>7000</v>
      </c>
      <c r="EF66" s="104">
        <v>7000</v>
      </c>
      <c r="EG66" s="104">
        <v>7000</v>
      </c>
      <c r="EH66" s="104">
        <v>7000</v>
      </c>
      <c r="EI66" s="104">
        <v>7000</v>
      </c>
      <c r="EJ66" s="104">
        <v>7000</v>
      </c>
      <c r="EK66" s="104">
        <v>7000</v>
      </c>
      <c r="EL66" s="104">
        <v>7000</v>
      </c>
      <c r="EM66" s="104">
        <v>7000</v>
      </c>
      <c r="EN66" s="104">
        <v>7000</v>
      </c>
      <c r="EO66" s="104">
        <v>7000</v>
      </c>
      <c r="EP66" s="104">
        <v>7000</v>
      </c>
      <c r="EQ66" s="104">
        <v>7000</v>
      </c>
      <c r="ER66" s="104">
        <v>7000</v>
      </c>
      <c r="ES66" s="104">
        <v>7000</v>
      </c>
      <c r="ET66" s="104">
        <v>7000</v>
      </c>
      <c r="EU66" s="104">
        <v>7000</v>
      </c>
      <c r="EV66" s="104">
        <v>7000</v>
      </c>
      <c r="EW66" s="104">
        <v>7000</v>
      </c>
      <c r="EX66" s="104">
        <v>7000</v>
      </c>
      <c r="EY66" s="104">
        <v>7000</v>
      </c>
      <c r="EZ66" s="104">
        <v>7000</v>
      </c>
      <c r="FA66" s="104">
        <v>7000</v>
      </c>
      <c r="FB66" s="104">
        <v>7000</v>
      </c>
      <c r="FC66" s="104">
        <v>7000</v>
      </c>
      <c r="FD66" s="104">
        <v>7000</v>
      </c>
      <c r="FE66" s="104">
        <v>7000</v>
      </c>
      <c r="FF66" s="104">
        <v>7000</v>
      </c>
      <c r="FG66" s="104">
        <v>7000</v>
      </c>
      <c r="FH66" s="104">
        <v>7000</v>
      </c>
      <c r="FI66" s="104">
        <v>7000</v>
      </c>
      <c r="FJ66" s="104">
        <v>7000</v>
      </c>
      <c r="FK66" s="104">
        <v>7000</v>
      </c>
      <c r="FL66" s="104">
        <v>7000</v>
      </c>
      <c r="FM66" s="104">
        <v>7000</v>
      </c>
      <c r="FN66" s="104">
        <v>7000</v>
      </c>
      <c r="FO66" s="104">
        <v>7000</v>
      </c>
      <c r="FP66" s="104">
        <v>7000</v>
      </c>
      <c r="FQ66" s="104">
        <v>7000</v>
      </c>
      <c r="FR66" s="104">
        <v>7000</v>
      </c>
      <c r="FS66" s="104">
        <v>7000</v>
      </c>
      <c r="FT66" s="104">
        <v>7000</v>
      </c>
      <c r="FU66" s="104">
        <v>7000</v>
      </c>
      <c r="FV66" s="104">
        <v>7000</v>
      </c>
      <c r="FW66" s="104">
        <v>7000</v>
      </c>
      <c r="FX66" s="104">
        <v>7000</v>
      </c>
      <c r="FY66" s="104">
        <v>7000</v>
      </c>
      <c r="FZ66" s="104">
        <v>7000</v>
      </c>
      <c r="GA66" s="104">
        <v>9000</v>
      </c>
      <c r="GB66" s="104">
        <v>9000</v>
      </c>
      <c r="GC66" s="104">
        <v>9000</v>
      </c>
      <c r="GD66" s="104">
        <v>9000</v>
      </c>
      <c r="GE66" s="104">
        <v>9000</v>
      </c>
      <c r="GF66" s="104">
        <v>9000</v>
      </c>
      <c r="GG66" s="104">
        <v>9000</v>
      </c>
      <c r="GH66" s="104">
        <v>9000</v>
      </c>
      <c r="GI66" s="104">
        <v>9000</v>
      </c>
      <c r="GJ66" s="104">
        <v>9000</v>
      </c>
      <c r="GK66" s="104">
        <v>9000</v>
      </c>
      <c r="GL66" s="104">
        <v>9000</v>
      </c>
      <c r="GM66" s="104">
        <v>9000</v>
      </c>
      <c r="GN66" s="104">
        <v>9000</v>
      </c>
      <c r="GO66" s="104">
        <v>9000</v>
      </c>
      <c r="GP66" s="104">
        <v>9000</v>
      </c>
      <c r="GQ66" s="104">
        <v>9000</v>
      </c>
      <c r="GR66" s="104">
        <v>9000</v>
      </c>
      <c r="GS66" s="104">
        <v>9000</v>
      </c>
      <c r="GT66" s="104">
        <v>9000</v>
      </c>
      <c r="GU66" s="104">
        <v>9000</v>
      </c>
      <c r="GV66" s="104">
        <v>9000</v>
      </c>
      <c r="GW66" s="104">
        <v>9000</v>
      </c>
      <c r="GX66" s="104">
        <v>9000</v>
      </c>
      <c r="GY66" s="104">
        <v>9000</v>
      </c>
      <c r="GZ66" s="104">
        <v>9300</v>
      </c>
      <c r="HA66" s="104">
        <v>9300</v>
      </c>
      <c r="HB66" s="104">
        <v>9300</v>
      </c>
      <c r="HC66" s="104">
        <v>9300</v>
      </c>
      <c r="HD66" s="104">
        <v>9300</v>
      </c>
      <c r="HE66" s="104">
        <v>9300</v>
      </c>
      <c r="HF66" s="104">
        <v>9300</v>
      </c>
      <c r="HG66" s="104">
        <v>9300</v>
      </c>
      <c r="HH66" s="104">
        <v>9300</v>
      </c>
      <c r="HI66" s="104">
        <v>9300</v>
      </c>
      <c r="HJ66" s="104">
        <v>9300</v>
      </c>
      <c r="HK66" s="104">
        <v>9300</v>
      </c>
      <c r="HL66" s="104">
        <v>9300</v>
      </c>
      <c r="HM66" s="104">
        <v>9300</v>
      </c>
      <c r="HN66" s="104">
        <v>9300</v>
      </c>
      <c r="HO66" s="104">
        <v>9300</v>
      </c>
      <c r="HP66" s="104">
        <v>9300</v>
      </c>
      <c r="HQ66" s="104">
        <v>9300</v>
      </c>
      <c r="HR66" s="104">
        <v>9300</v>
      </c>
      <c r="HS66" s="104">
        <v>9300</v>
      </c>
      <c r="HT66" s="104">
        <v>9300</v>
      </c>
      <c r="HU66" s="104">
        <v>9300</v>
      </c>
      <c r="HV66" s="104">
        <v>9400</v>
      </c>
      <c r="HW66" s="104">
        <v>9400</v>
      </c>
      <c r="HX66" s="104">
        <v>9500</v>
      </c>
      <c r="HY66" s="104">
        <v>9500</v>
      </c>
      <c r="HZ66" s="104">
        <v>9500</v>
      </c>
      <c r="IA66" s="104">
        <v>9500</v>
      </c>
      <c r="IB66" s="104">
        <v>9500</v>
      </c>
      <c r="IC66" s="104">
        <v>9500</v>
      </c>
      <c r="ID66" s="104">
        <v>9500</v>
      </c>
      <c r="IE66" s="104">
        <v>9500</v>
      </c>
      <c r="IF66" s="104">
        <v>9500</v>
      </c>
      <c r="IG66" s="104">
        <v>9500</v>
      </c>
      <c r="IH66" s="104">
        <v>9500</v>
      </c>
      <c r="II66" s="104">
        <v>9500</v>
      </c>
      <c r="IJ66" s="104">
        <v>9500</v>
      </c>
      <c r="IK66" s="104">
        <v>9500</v>
      </c>
      <c r="IL66" s="104">
        <v>9500</v>
      </c>
      <c r="IM66" s="104">
        <v>9500</v>
      </c>
      <c r="IN66" s="104">
        <v>9500</v>
      </c>
      <c r="IO66" s="104">
        <v>9500</v>
      </c>
      <c r="IP66" s="104">
        <v>9500</v>
      </c>
      <c r="IQ66" s="104">
        <v>9500</v>
      </c>
      <c r="IR66" s="104">
        <v>9500</v>
      </c>
      <c r="IS66" s="104">
        <v>9500</v>
      </c>
      <c r="IT66" s="104">
        <v>9500</v>
      </c>
      <c r="IU66" s="104">
        <v>9500</v>
      </c>
      <c r="IV66" s="104">
        <v>9500</v>
      </c>
      <c r="IW66" s="104">
        <v>9500</v>
      </c>
      <c r="IX66" s="104">
        <v>9300</v>
      </c>
      <c r="IY66" s="104">
        <v>9300</v>
      </c>
      <c r="IZ66" s="104">
        <v>9000</v>
      </c>
      <c r="JA66" s="104">
        <v>9000</v>
      </c>
      <c r="JB66" s="104">
        <v>9000</v>
      </c>
      <c r="JC66" s="104">
        <v>9000</v>
      </c>
      <c r="JD66" s="104">
        <v>9000</v>
      </c>
      <c r="JE66" s="104">
        <v>9000</v>
      </c>
      <c r="JF66" s="104">
        <v>9000</v>
      </c>
      <c r="JG66" s="104">
        <v>9000</v>
      </c>
      <c r="JH66" s="104">
        <v>9000</v>
      </c>
      <c r="JI66" s="104">
        <v>9000</v>
      </c>
      <c r="JJ66" s="104">
        <v>9000</v>
      </c>
      <c r="JK66" s="104">
        <v>9300</v>
      </c>
      <c r="JL66" s="104">
        <v>9300</v>
      </c>
      <c r="JM66" s="104">
        <v>9800</v>
      </c>
      <c r="JN66" s="104">
        <v>9800</v>
      </c>
      <c r="JO66" s="104">
        <v>9800</v>
      </c>
      <c r="JP66" s="104">
        <v>9800</v>
      </c>
      <c r="JQ66" s="104">
        <v>9800</v>
      </c>
      <c r="JR66" s="104">
        <v>9800</v>
      </c>
      <c r="JS66" s="104">
        <v>9800</v>
      </c>
      <c r="JT66" s="104">
        <v>11300</v>
      </c>
      <c r="JU66" s="104">
        <v>11300</v>
      </c>
      <c r="JV66" s="104">
        <v>11300</v>
      </c>
      <c r="JW66" s="104">
        <v>11300</v>
      </c>
      <c r="JX66" s="104">
        <v>11300</v>
      </c>
      <c r="JY66" s="104">
        <v>11300</v>
      </c>
      <c r="JZ66" s="104">
        <v>11300</v>
      </c>
      <c r="KA66" s="105">
        <v>11300</v>
      </c>
    </row>
    <row r="67" spans="2:321" ht="13.5" customHeight="1" x14ac:dyDescent="0.15">
      <c r="B67" s="140"/>
      <c r="C67" s="348"/>
      <c r="D67" s="348"/>
      <c r="E67" s="348"/>
      <c r="F67" s="348"/>
      <c r="G67" s="348"/>
      <c r="H67" s="348"/>
      <c r="I67" s="348"/>
      <c r="J67" s="348"/>
      <c r="K67" s="348"/>
      <c r="L67" s="348"/>
      <c r="M67" s="348"/>
      <c r="N67" s="348"/>
      <c r="O67" s="348"/>
      <c r="P67" s="348"/>
      <c r="Q67" s="348"/>
      <c r="R67" s="348"/>
      <c r="S67" s="348"/>
      <c r="T67" s="348"/>
      <c r="U67" s="348"/>
      <c r="V67" s="140"/>
      <c r="W67" s="348"/>
      <c r="X67" s="348"/>
      <c r="Y67" s="348"/>
      <c r="Z67" s="348"/>
      <c r="AA67" s="348"/>
      <c r="AB67" s="348"/>
      <c r="AC67" s="348"/>
      <c r="AD67" s="348"/>
      <c r="AE67" s="348"/>
      <c r="AF67" s="348"/>
      <c r="AG67" s="348"/>
      <c r="AH67" s="348"/>
      <c r="AI67" s="348"/>
      <c r="AJ67" s="348"/>
      <c r="AK67" s="348"/>
      <c r="AL67" s="348"/>
      <c r="AM67" s="348"/>
      <c r="AN67" s="348"/>
      <c r="AQ67" s="106" t="s">
        <v>208</v>
      </c>
      <c r="AR67" s="107" t="s">
        <v>238</v>
      </c>
      <c r="AS67" s="108">
        <v>5900</v>
      </c>
      <c r="AT67" s="109">
        <v>6000</v>
      </c>
      <c r="AU67" s="109">
        <v>6000</v>
      </c>
      <c r="AV67" s="109">
        <v>6000</v>
      </c>
      <c r="AW67" s="109">
        <v>6000</v>
      </c>
      <c r="AX67" s="109">
        <v>6000</v>
      </c>
      <c r="AY67" s="109">
        <v>6000</v>
      </c>
      <c r="AZ67" s="109">
        <v>6000</v>
      </c>
      <c r="BA67" s="109">
        <v>6000</v>
      </c>
      <c r="BB67" s="109">
        <v>6000</v>
      </c>
      <c r="BC67" s="109">
        <v>6000</v>
      </c>
      <c r="BD67" s="109">
        <v>6200</v>
      </c>
      <c r="BE67" s="109">
        <v>6200</v>
      </c>
      <c r="BF67" s="109">
        <v>6200</v>
      </c>
      <c r="BG67" s="109">
        <v>6200</v>
      </c>
      <c r="BH67" s="109">
        <v>6200</v>
      </c>
      <c r="BI67" s="109">
        <v>6200</v>
      </c>
      <c r="BJ67" s="109">
        <v>6200</v>
      </c>
      <c r="BK67" s="109">
        <v>6200</v>
      </c>
      <c r="BL67" s="109">
        <v>6200</v>
      </c>
      <c r="BM67" s="109">
        <v>6200</v>
      </c>
      <c r="BN67" s="109">
        <v>6200</v>
      </c>
      <c r="BO67" s="109">
        <v>6200</v>
      </c>
      <c r="BP67" s="109">
        <v>6200</v>
      </c>
      <c r="BQ67" s="109">
        <v>6100</v>
      </c>
      <c r="BR67" s="109">
        <v>6100</v>
      </c>
      <c r="BS67" s="109">
        <v>6100</v>
      </c>
      <c r="BT67" s="109">
        <v>6100</v>
      </c>
      <c r="BU67" s="109">
        <v>6100</v>
      </c>
      <c r="BV67" s="109">
        <v>6100</v>
      </c>
      <c r="BW67" s="109">
        <v>6100</v>
      </c>
      <c r="BX67" s="109">
        <v>6100</v>
      </c>
      <c r="BY67" s="109">
        <v>6100</v>
      </c>
      <c r="BZ67" s="109">
        <v>6100</v>
      </c>
      <c r="CA67" s="109">
        <v>6100</v>
      </c>
      <c r="CB67" s="109">
        <v>6100</v>
      </c>
      <c r="CC67" s="109">
        <v>6000</v>
      </c>
      <c r="CD67" s="109">
        <v>6000</v>
      </c>
      <c r="CE67" s="109">
        <v>6000</v>
      </c>
      <c r="CF67" s="109">
        <v>6000</v>
      </c>
      <c r="CG67" s="109">
        <v>6000</v>
      </c>
      <c r="CH67" s="109">
        <v>6000</v>
      </c>
      <c r="CI67" s="109">
        <v>6000</v>
      </c>
      <c r="CJ67" s="109">
        <v>6000</v>
      </c>
      <c r="CK67" s="109">
        <v>6000</v>
      </c>
      <c r="CL67" s="109">
        <v>6000</v>
      </c>
      <c r="CM67" s="109">
        <v>6000</v>
      </c>
      <c r="CN67" s="109">
        <v>6000</v>
      </c>
      <c r="CO67" s="109">
        <v>6100</v>
      </c>
      <c r="CP67" s="109">
        <v>6200</v>
      </c>
      <c r="CQ67" s="109">
        <v>6200</v>
      </c>
      <c r="CR67" s="109">
        <v>6200</v>
      </c>
      <c r="CS67" s="109">
        <v>6300</v>
      </c>
      <c r="CT67" s="109">
        <v>6400</v>
      </c>
      <c r="CU67" s="109">
        <v>6400</v>
      </c>
      <c r="CV67" s="109">
        <v>6400</v>
      </c>
      <c r="CW67" s="109">
        <v>6400</v>
      </c>
      <c r="CX67" s="109">
        <v>6400</v>
      </c>
      <c r="CY67" s="109">
        <v>6400</v>
      </c>
      <c r="CZ67" s="109">
        <v>6400</v>
      </c>
      <c r="DA67" s="109">
        <v>6400</v>
      </c>
      <c r="DB67" s="109">
        <v>6400</v>
      </c>
      <c r="DC67" s="109">
        <v>6400</v>
      </c>
      <c r="DD67" s="109">
        <v>6400</v>
      </c>
      <c r="DE67" s="109">
        <v>6400</v>
      </c>
      <c r="DF67" s="109">
        <v>6400</v>
      </c>
      <c r="DG67" s="109">
        <v>6400</v>
      </c>
      <c r="DH67" s="109">
        <v>6400</v>
      </c>
      <c r="DI67" s="109">
        <v>6400</v>
      </c>
      <c r="DJ67" s="109">
        <v>6400</v>
      </c>
      <c r="DK67" s="109">
        <v>6400</v>
      </c>
      <c r="DL67" s="109">
        <v>6400</v>
      </c>
      <c r="DM67" s="109">
        <v>6400</v>
      </c>
      <c r="DN67" s="109">
        <v>6400</v>
      </c>
      <c r="DO67" s="109">
        <v>6400</v>
      </c>
      <c r="DP67" s="109">
        <v>6400</v>
      </c>
      <c r="DQ67" s="109">
        <v>6400</v>
      </c>
      <c r="DR67" s="109">
        <v>6100</v>
      </c>
      <c r="DS67" s="109">
        <v>5900</v>
      </c>
      <c r="DT67" s="109">
        <v>5500</v>
      </c>
      <c r="DU67" s="109">
        <v>5400</v>
      </c>
      <c r="DV67" s="109">
        <v>5200</v>
      </c>
      <c r="DW67" s="109">
        <v>5200</v>
      </c>
      <c r="DX67" s="109">
        <v>5200</v>
      </c>
      <c r="DY67" s="109">
        <v>5200</v>
      </c>
      <c r="DZ67" s="109">
        <v>5200</v>
      </c>
      <c r="EA67" s="109">
        <v>5200</v>
      </c>
      <c r="EB67" s="109">
        <v>5200</v>
      </c>
      <c r="EC67" s="109">
        <v>5300</v>
      </c>
      <c r="ED67" s="109">
        <v>5300</v>
      </c>
      <c r="EE67" s="109">
        <v>5400</v>
      </c>
      <c r="EF67" s="109">
        <v>5400</v>
      </c>
      <c r="EG67" s="109">
        <v>5400</v>
      </c>
      <c r="EH67" s="109">
        <v>5400</v>
      </c>
      <c r="EI67" s="109">
        <v>5500</v>
      </c>
      <c r="EJ67" s="109">
        <v>5500</v>
      </c>
      <c r="EK67" s="109">
        <v>5500</v>
      </c>
      <c r="EL67" s="109">
        <v>5500</v>
      </c>
      <c r="EM67" s="109">
        <v>5500</v>
      </c>
      <c r="EN67" s="109">
        <v>5500</v>
      </c>
      <c r="EO67" s="109">
        <v>5500</v>
      </c>
      <c r="EP67" s="109">
        <v>5600</v>
      </c>
      <c r="EQ67" s="109">
        <v>5600</v>
      </c>
      <c r="ER67" s="109">
        <v>5600</v>
      </c>
      <c r="ES67" s="109">
        <v>5600</v>
      </c>
      <c r="ET67" s="109">
        <v>5600</v>
      </c>
      <c r="EU67" s="109">
        <v>5600</v>
      </c>
      <c r="EV67" s="109">
        <v>5600</v>
      </c>
      <c r="EW67" s="109">
        <v>5600</v>
      </c>
      <c r="EX67" s="109">
        <v>5600</v>
      </c>
      <c r="EY67" s="109">
        <v>5600</v>
      </c>
      <c r="EZ67" s="109">
        <v>5600</v>
      </c>
      <c r="FA67" s="109">
        <v>5600</v>
      </c>
      <c r="FB67" s="109">
        <v>5600</v>
      </c>
      <c r="FC67" s="109">
        <v>5600</v>
      </c>
      <c r="FD67" s="109">
        <v>5600</v>
      </c>
      <c r="FE67" s="109">
        <v>5600</v>
      </c>
      <c r="FF67" s="109">
        <v>5600</v>
      </c>
      <c r="FG67" s="109">
        <v>5400</v>
      </c>
      <c r="FH67" s="109">
        <v>5300</v>
      </c>
      <c r="FI67" s="109">
        <v>5300</v>
      </c>
      <c r="FJ67" s="109">
        <v>5300</v>
      </c>
      <c r="FK67" s="109">
        <v>5300</v>
      </c>
      <c r="FL67" s="109">
        <v>5300</v>
      </c>
      <c r="FM67" s="109">
        <v>5300</v>
      </c>
      <c r="FN67" s="109">
        <v>5300</v>
      </c>
      <c r="FO67" s="109">
        <v>5300</v>
      </c>
      <c r="FP67" s="109">
        <v>5400</v>
      </c>
      <c r="FQ67" s="109">
        <v>5400</v>
      </c>
      <c r="FR67" s="109">
        <v>5400</v>
      </c>
      <c r="FS67" s="109">
        <v>5400</v>
      </c>
      <c r="FT67" s="109">
        <v>5400</v>
      </c>
      <c r="FU67" s="109">
        <v>5400</v>
      </c>
      <c r="FV67" s="109">
        <v>5400</v>
      </c>
      <c r="FW67" s="109">
        <v>5400</v>
      </c>
      <c r="FX67" s="109">
        <v>5500</v>
      </c>
      <c r="FY67" s="109">
        <v>5500</v>
      </c>
      <c r="FZ67" s="109">
        <v>5700</v>
      </c>
      <c r="GA67" s="109">
        <v>5700</v>
      </c>
      <c r="GB67" s="109">
        <v>5700</v>
      </c>
      <c r="GC67" s="109">
        <v>5700</v>
      </c>
      <c r="GD67" s="109">
        <v>5700</v>
      </c>
      <c r="GE67" s="109">
        <v>5700</v>
      </c>
      <c r="GF67" s="109">
        <v>5700</v>
      </c>
      <c r="GG67" s="109">
        <v>5700</v>
      </c>
      <c r="GH67" s="109">
        <v>5700</v>
      </c>
      <c r="GI67" s="109">
        <v>5700</v>
      </c>
      <c r="GJ67" s="109">
        <v>5700</v>
      </c>
      <c r="GK67" s="109">
        <v>5700</v>
      </c>
      <c r="GL67" s="109">
        <v>5700</v>
      </c>
      <c r="GM67" s="109">
        <v>5700</v>
      </c>
      <c r="GN67" s="109">
        <v>5700</v>
      </c>
      <c r="GO67" s="109">
        <v>5700</v>
      </c>
      <c r="GP67" s="109">
        <v>5700</v>
      </c>
      <c r="GQ67" s="109">
        <v>5700</v>
      </c>
      <c r="GR67" s="109">
        <v>5700</v>
      </c>
      <c r="GS67" s="109">
        <v>5700</v>
      </c>
      <c r="GT67" s="109">
        <v>5700</v>
      </c>
      <c r="GU67" s="109">
        <v>5700</v>
      </c>
      <c r="GV67" s="109">
        <v>5700</v>
      </c>
      <c r="GW67" s="109">
        <v>5700</v>
      </c>
      <c r="GX67" s="109">
        <v>6100</v>
      </c>
      <c r="GY67" s="109">
        <v>6100</v>
      </c>
      <c r="GZ67" s="109">
        <v>6200</v>
      </c>
      <c r="HA67" s="109">
        <v>6200</v>
      </c>
      <c r="HB67" s="109">
        <v>6200</v>
      </c>
      <c r="HC67" s="109">
        <v>6200</v>
      </c>
      <c r="HD67" s="109">
        <v>6200</v>
      </c>
      <c r="HE67" s="109">
        <v>6200</v>
      </c>
      <c r="HF67" s="109">
        <v>6200</v>
      </c>
      <c r="HG67" s="109">
        <v>6200</v>
      </c>
      <c r="HH67" s="109">
        <v>6200</v>
      </c>
      <c r="HI67" s="109">
        <v>6200</v>
      </c>
      <c r="HJ67" s="109">
        <v>6200</v>
      </c>
      <c r="HK67" s="109">
        <v>6200</v>
      </c>
      <c r="HL67" s="109">
        <v>6200</v>
      </c>
      <c r="HM67" s="109">
        <v>6200</v>
      </c>
      <c r="HN67" s="109">
        <v>6200</v>
      </c>
      <c r="HO67" s="109">
        <v>6200</v>
      </c>
      <c r="HP67" s="109">
        <v>6200</v>
      </c>
      <c r="HQ67" s="109">
        <v>6200</v>
      </c>
      <c r="HR67" s="109">
        <v>6200</v>
      </c>
      <c r="HS67" s="109">
        <v>6200</v>
      </c>
      <c r="HT67" s="109">
        <v>6200</v>
      </c>
      <c r="HU67" s="109">
        <v>6200</v>
      </c>
      <c r="HV67" s="109">
        <v>6200</v>
      </c>
      <c r="HW67" s="109">
        <v>6200</v>
      </c>
      <c r="HX67" s="109">
        <v>6200</v>
      </c>
      <c r="HY67" s="109">
        <v>6200</v>
      </c>
      <c r="HZ67" s="109">
        <v>6200</v>
      </c>
      <c r="IA67" s="109">
        <v>6200</v>
      </c>
      <c r="IB67" s="109">
        <v>6200</v>
      </c>
      <c r="IC67" s="109">
        <v>6200</v>
      </c>
      <c r="ID67" s="109">
        <v>6200</v>
      </c>
      <c r="IE67" s="109">
        <v>6200</v>
      </c>
      <c r="IF67" s="109">
        <v>6200</v>
      </c>
      <c r="IG67" s="109">
        <v>6200</v>
      </c>
      <c r="IH67" s="109">
        <v>6200</v>
      </c>
      <c r="II67" s="109">
        <v>6200</v>
      </c>
      <c r="IJ67" s="109">
        <v>6200</v>
      </c>
      <c r="IK67" s="109">
        <v>6200</v>
      </c>
      <c r="IL67" s="109">
        <v>6200</v>
      </c>
      <c r="IM67" s="109">
        <v>6200</v>
      </c>
      <c r="IN67" s="109">
        <v>6200</v>
      </c>
      <c r="IO67" s="109">
        <v>6200</v>
      </c>
      <c r="IP67" s="109">
        <v>6200</v>
      </c>
      <c r="IQ67" s="109">
        <v>6200</v>
      </c>
      <c r="IR67" s="109">
        <v>6200</v>
      </c>
      <c r="IS67" s="109">
        <v>6200</v>
      </c>
      <c r="IT67" s="109">
        <v>6200</v>
      </c>
      <c r="IU67" s="109">
        <v>6200</v>
      </c>
      <c r="IV67" s="109">
        <v>6400</v>
      </c>
      <c r="IW67" s="109">
        <v>6400</v>
      </c>
      <c r="IX67" s="109">
        <v>6400</v>
      </c>
      <c r="IY67" s="109">
        <v>6400</v>
      </c>
      <c r="IZ67" s="109">
        <v>6400</v>
      </c>
      <c r="JA67" s="109">
        <v>6400</v>
      </c>
      <c r="JB67" s="109">
        <v>6400</v>
      </c>
      <c r="JC67" s="109">
        <v>6400</v>
      </c>
      <c r="JD67" s="109">
        <v>6400</v>
      </c>
      <c r="JE67" s="109">
        <v>6400</v>
      </c>
      <c r="JF67" s="109">
        <v>6400</v>
      </c>
      <c r="JG67" s="109">
        <v>6400</v>
      </c>
      <c r="JH67" s="109">
        <v>6500</v>
      </c>
      <c r="JI67" s="109">
        <v>6500</v>
      </c>
      <c r="JJ67" s="109">
        <v>6500</v>
      </c>
      <c r="JK67" s="109">
        <v>6500</v>
      </c>
      <c r="JL67" s="109">
        <v>6500</v>
      </c>
      <c r="JM67" s="109">
        <v>6500</v>
      </c>
      <c r="JN67" s="109">
        <v>6500</v>
      </c>
      <c r="JO67" s="109">
        <v>6500</v>
      </c>
      <c r="JP67" s="109">
        <v>7100</v>
      </c>
      <c r="JQ67" s="109">
        <v>7100</v>
      </c>
      <c r="JR67" s="109">
        <v>7100</v>
      </c>
      <c r="JS67" s="109">
        <v>7100</v>
      </c>
      <c r="JT67" s="109">
        <v>7100</v>
      </c>
      <c r="JU67" s="109">
        <v>7100</v>
      </c>
      <c r="JV67" s="109">
        <v>7100</v>
      </c>
      <c r="JW67" s="109">
        <v>7100</v>
      </c>
      <c r="JX67" s="109">
        <v>7100</v>
      </c>
      <c r="JY67" s="109">
        <v>7100</v>
      </c>
      <c r="JZ67" s="109">
        <v>7100</v>
      </c>
      <c r="KA67" s="110">
        <v>7100</v>
      </c>
      <c r="KB67" s="309"/>
      <c r="KC67" s="309"/>
      <c r="KD67" s="309"/>
      <c r="KE67" s="309"/>
      <c r="KF67" s="309"/>
      <c r="KG67" s="309"/>
      <c r="KH67" s="309"/>
      <c r="KI67" s="309"/>
      <c r="KJ67" s="309"/>
      <c r="KK67" s="309"/>
      <c r="KL67" s="309"/>
      <c r="KM67" s="309"/>
      <c r="KN67" s="309"/>
      <c r="KO67" s="309"/>
      <c r="KP67" s="309"/>
      <c r="KQ67" s="309"/>
      <c r="KR67" s="309"/>
      <c r="KS67" s="309"/>
      <c r="KT67" s="309"/>
      <c r="KU67" s="309"/>
      <c r="KV67" s="309"/>
      <c r="KW67" s="309"/>
      <c r="KX67" s="309"/>
      <c r="KY67" s="309"/>
      <c r="KZ67" s="309"/>
      <c r="LA67" s="309"/>
      <c r="LB67" s="309"/>
      <c r="LC67" s="309"/>
      <c r="LD67" s="309"/>
      <c r="LE67" s="309"/>
      <c r="LF67" s="309"/>
      <c r="LG67" s="309"/>
      <c r="LH67" s="309"/>
      <c r="LI67" s="309"/>
    </row>
    <row r="68" spans="2:321" ht="13.5" customHeight="1" x14ac:dyDescent="0.15">
      <c r="B68" s="140" t="s">
        <v>285</v>
      </c>
      <c r="C68" s="449" t="s">
        <v>331</v>
      </c>
      <c r="D68" s="449"/>
      <c r="E68" s="449"/>
      <c r="F68" s="449"/>
      <c r="G68" s="449"/>
      <c r="H68" s="449"/>
      <c r="I68" s="449"/>
      <c r="J68" s="449"/>
      <c r="K68" s="449"/>
      <c r="L68" s="449"/>
      <c r="M68" s="449"/>
      <c r="N68" s="449"/>
      <c r="O68" s="449"/>
      <c r="P68" s="449"/>
      <c r="Q68" s="449"/>
      <c r="R68" s="449"/>
      <c r="S68" s="449"/>
      <c r="T68" s="449"/>
      <c r="U68" s="214"/>
      <c r="V68" s="140" t="s">
        <v>272</v>
      </c>
      <c r="W68" s="449" t="s">
        <v>282</v>
      </c>
      <c r="X68" s="449"/>
      <c r="Y68" s="449"/>
      <c r="Z68" s="449"/>
      <c r="AA68" s="449"/>
      <c r="AB68" s="449"/>
      <c r="AC68" s="449"/>
      <c r="AD68" s="449"/>
      <c r="AE68" s="449"/>
      <c r="AF68" s="449"/>
      <c r="AG68" s="449"/>
      <c r="AH68" s="449"/>
      <c r="AI68" s="449"/>
      <c r="AJ68" s="449"/>
      <c r="AK68" s="449"/>
      <c r="AL68" s="449"/>
      <c r="AM68" s="449"/>
      <c r="AN68" s="449"/>
      <c r="AQ68" s="106" t="s">
        <v>210</v>
      </c>
      <c r="AR68" s="107" t="s">
        <v>238</v>
      </c>
      <c r="AS68" s="108">
        <v>6700</v>
      </c>
      <c r="AT68" s="109">
        <v>6700</v>
      </c>
      <c r="AU68" s="109">
        <v>6700</v>
      </c>
      <c r="AV68" s="109">
        <v>6100</v>
      </c>
      <c r="AW68" s="109">
        <v>6100</v>
      </c>
      <c r="AX68" s="109">
        <v>6100</v>
      </c>
      <c r="AY68" s="109">
        <v>6100</v>
      </c>
      <c r="AZ68" s="109">
        <v>6100</v>
      </c>
      <c r="BA68" s="109">
        <v>6100</v>
      </c>
      <c r="BB68" s="109">
        <v>6100</v>
      </c>
      <c r="BC68" s="109">
        <v>6100</v>
      </c>
      <c r="BD68" s="109">
        <v>6100</v>
      </c>
      <c r="BE68" s="109">
        <v>6100</v>
      </c>
      <c r="BF68" s="109">
        <v>6100</v>
      </c>
      <c r="BG68" s="109">
        <v>6100</v>
      </c>
      <c r="BH68" s="109">
        <v>6100</v>
      </c>
      <c r="BI68" s="109">
        <v>6100</v>
      </c>
      <c r="BJ68" s="109">
        <v>6100</v>
      </c>
      <c r="BK68" s="109">
        <v>6100</v>
      </c>
      <c r="BL68" s="109">
        <v>6100</v>
      </c>
      <c r="BM68" s="109">
        <v>6100</v>
      </c>
      <c r="BN68" s="109">
        <v>6100</v>
      </c>
      <c r="BO68" s="109">
        <v>6100</v>
      </c>
      <c r="BP68" s="109">
        <v>6200</v>
      </c>
      <c r="BQ68" s="109">
        <v>6200</v>
      </c>
      <c r="BR68" s="109">
        <v>6200</v>
      </c>
      <c r="BS68" s="109">
        <v>6200</v>
      </c>
      <c r="BT68" s="109">
        <v>6200</v>
      </c>
      <c r="BU68" s="109">
        <v>6200</v>
      </c>
      <c r="BV68" s="109">
        <v>6200</v>
      </c>
      <c r="BW68" s="109">
        <v>6200</v>
      </c>
      <c r="BX68" s="109">
        <v>6200</v>
      </c>
      <c r="BY68" s="109">
        <v>6200</v>
      </c>
      <c r="BZ68" s="109">
        <v>6200</v>
      </c>
      <c r="CA68" s="109">
        <v>6200</v>
      </c>
      <c r="CB68" s="109">
        <v>6200</v>
      </c>
      <c r="CC68" s="109">
        <v>6200</v>
      </c>
      <c r="CD68" s="109">
        <v>6200</v>
      </c>
      <c r="CE68" s="109">
        <v>6200</v>
      </c>
      <c r="CF68" s="109">
        <v>6200</v>
      </c>
      <c r="CG68" s="109">
        <v>6200</v>
      </c>
      <c r="CH68" s="109">
        <v>6200</v>
      </c>
      <c r="CI68" s="109">
        <v>6200</v>
      </c>
      <c r="CJ68" s="109">
        <v>6200</v>
      </c>
      <c r="CK68" s="109">
        <v>6200</v>
      </c>
      <c r="CL68" s="109">
        <v>6200</v>
      </c>
      <c r="CM68" s="109">
        <v>6200</v>
      </c>
      <c r="CN68" s="109">
        <v>5900</v>
      </c>
      <c r="CO68" s="109">
        <v>5900</v>
      </c>
      <c r="CP68" s="109">
        <v>5900</v>
      </c>
      <c r="CQ68" s="109">
        <v>6000</v>
      </c>
      <c r="CR68" s="109">
        <v>6300</v>
      </c>
      <c r="CS68" s="109">
        <v>6300</v>
      </c>
      <c r="CT68" s="109">
        <v>6300</v>
      </c>
      <c r="CU68" s="109">
        <v>6300</v>
      </c>
      <c r="CV68" s="109">
        <v>6500</v>
      </c>
      <c r="CW68" s="109">
        <v>6500</v>
      </c>
      <c r="CX68" s="109">
        <v>6500</v>
      </c>
      <c r="CY68" s="109">
        <v>6500</v>
      </c>
      <c r="CZ68" s="109">
        <v>6500</v>
      </c>
      <c r="DA68" s="109">
        <v>6500</v>
      </c>
      <c r="DB68" s="109">
        <v>6500</v>
      </c>
      <c r="DC68" s="109">
        <v>6500</v>
      </c>
      <c r="DD68" s="109">
        <v>6400</v>
      </c>
      <c r="DE68" s="109">
        <v>6400</v>
      </c>
      <c r="DF68" s="109">
        <v>6400</v>
      </c>
      <c r="DG68" s="109">
        <v>6400</v>
      </c>
      <c r="DH68" s="109">
        <v>6400</v>
      </c>
      <c r="DI68" s="109">
        <v>6400</v>
      </c>
      <c r="DJ68" s="109">
        <v>6400</v>
      </c>
      <c r="DK68" s="109">
        <v>6400</v>
      </c>
      <c r="DL68" s="109">
        <v>6400</v>
      </c>
      <c r="DM68" s="109">
        <v>6400</v>
      </c>
      <c r="DN68" s="109">
        <v>6400</v>
      </c>
      <c r="DO68" s="109">
        <v>6400</v>
      </c>
      <c r="DP68" s="109">
        <v>6400</v>
      </c>
      <c r="DQ68" s="109">
        <v>6400</v>
      </c>
      <c r="DR68" s="109">
        <v>6200</v>
      </c>
      <c r="DS68" s="109">
        <v>6100</v>
      </c>
      <c r="DT68" s="109">
        <v>6100</v>
      </c>
      <c r="DU68" s="109">
        <v>5900</v>
      </c>
      <c r="DV68" s="109">
        <v>5900</v>
      </c>
      <c r="DW68" s="109">
        <v>5900</v>
      </c>
      <c r="DX68" s="109">
        <v>5900</v>
      </c>
      <c r="DY68" s="109">
        <v>5900</v>
      </c>
      <c r="DZ68" s="109">
        <v>5900</v>
      </c>
      <c r="EA68" s="109">
        <v>5900</v>
      </c>
      <c r="EB68" s="109">
        <v>6000</v>
      </c>
      <c r="EC68" s="109">
        <v>6000</v>
      </c>
      <c r="ED68" s="109">
        <v>6000</v>
      </c>
      <c r="EE68" s="109">
        <v>6000</v>
      </c>
      <c r="EF68" s="109">
        <v>6000</v>
      </c>
      <c r="EG68" s="109">
        <v>6000</v>
      </c>
      <c r="EH68" s="109">
        <v>6000</v>
      </c>
      <c r="EI68" s="109">
        <v>6100</v>
      </c>
      <c r="EJ68" s="109">
        <v>6100</v>
      </c>
      <c r="EK68" s="109">
        <v>6100</v>
      </c>
      <c r="EL68" s="109">
        <v>6100</v>
      </c>
      <c r="EM68" s="109">
        <v>6100</v>
      </c>
      <c r="EN68" s="109">
        <v>6100</v>
      </c>
      <c r="EO68" s="109">
        <v>6200</v>
      </c>
      <c r="EP68" s="109">
        <v>6300</v>
      </c>
      <c r="EQ68" s="109">
        <v>6300</v>
      </c>
      <c r="ER68" s="109">
        <v>6400</v>
      </c>
      <c r="ES68" s="109">
        <v>6500</v>
      </c>
      <c r="ET68" s="109">
        <v>6600</v>
      </c>
      <c r="EU68" s="109">
        <v>6600</v>
      </c>
      <c r="EV68" s="109">
        <v>6600</v>
      </c>
      <c r="EW68" s="109">
        <v>6600</v>
      </c>
      <c r="EX68" s="109">
        <v>6600</v>
      </c>
      <c r="EY68" s="109">
        <v>6600</v>
      </c>
      <c r="EZ68" s="109">
        <v>6600</v>
      </c>
      <c r="FA68" s="109">
        <v>6600</v>
      </c>
      <c r="FB68" s="109">
        <v>6600</v>
      </c>
      <c r="FC68" s="109">
        <v>6600</v>
      </c>
      <c r="FD68" s="109">
        <v>6500</v>
      </c>
      <c r="FE68" s="109">
        <v>6500</v>
      </c>
      <c r="FF68" s="109">
        <v>6500</v>
      </c>
      <c r="FG68" s="109">
        <v>6500</v>
      </c>
      <c r="FH68" s="109">
        <v>6500</v>
      </c>
      <c r="FI68" s="109">
        <v>6400</v>
      </c>
      <c r="FJ68" s="109">
        <v>6400</v>
      </c>
      <c r="FK68" s="109">
        <v>6400</v>
      </c>
      <c r="FL68" s="109">
        <v>6400</v>
      </c>
      <c r="FM68" s="109">
        <v>6300</v>
      </c>
      <c r="FN68" s="109">
        <v>6300</v>
      </c>
      <c r="FO68" s="109">
        <v>6300</v>
      </c>
      <c r="FP68" s="109">
        <v>6300</v>
      </c>
      <c r="FQ68" s="109">
        <v>6300</v>
      </c>
      <c r="FR68" s="109">
        <v>6300</v>
      </c>
      <c r="FS68" s="109">
        <v>6300</v>
      </c>
      <c r="FT68" s="109">
        <v>6300</v>
      </c>
      <c r="FU68" s="109">
        <v>6300</v>
      </c>
      <c r="FV68" s="109">
        <v>6300</v>
      </c>
      <c r="FW68" s="109">
        <v>6300</v>
      </c>
      <c r="FX68" s="109">
        <v>6400</v>
      </c>
      <c r="FY68" s="109">
        <v>6700</v>
      </c>
      <c r="FZ68" s="109">
        <v>6700</v>
      </c>
      <c r="GA68" s="109">
        <v>7200</v>
      </c>
      <c r="GB68" s="109">
        <v>7200</v>
      </c>
      <c r="GC68" s="109">
        <v>7200</v>
      </c>
      <c r="GD68" s="109">
        <v>7200</v>
      </c>
      <c r="GE68" s="109">
        <v>7200</v>
      </c>
      <c r="GF68" s="109">
        <v>7200</v>
      </c>
      <c r="GG68" s="109">
        <v>7200</v>
      </c>
      <c r="GH68" s="109">
        <v>7200</v>
      </c>
      <c r="GI68" s="109">
        <v>7200</v>
      </c>
      <c r="GJ68" s="109">
        <v>7200</v>
      </c>
      <c r="GK68" s="109">
        <v>7200</v>
      </c>
      <c r="GL68" s="109">
        <v>7200</v>
      </c>
      <c r="GM68" s="109">
        <v>7200</v>
      </c>
      <c r="GN68" s="109">
        <v>7200</v>
      </c>
      <c r="GO68" s="109">
        <v>7200</v>
      </c>
      <c r="GP68" s="109">
        <v>7200</v>
      </c>
      <c r="GQ68" s="109">
        <v>7200</v>
      </c>
      <c r="GR68" s="109">
        <v>7200</v>
      </c>
      <c r="GS68" s="109">
        <v>7200</v>
      </c>
      <c r="GT68" s="109">
        <v>7200</v>
      </c>
      <c r="GU68" s="109">
        <v>7200</v>
      </c>
      <c r="GV68" s="109">
        <v>7200</v>
      </c>
      <c r="GW68" s="109">
        <v>7200</v>
      </c>
      <c r="GX68" s="109">
        <v>7200</v>
      </c>
      <c r="GY68" s="109">
        <v>7200</v>
      </c>
      <c r="GZ68" s="109">
        <v>6700</v>
      </c>
      <c r="HA68" s="109">
        <v>6700</v>
      </c>
      <c r="HB68" s="109">
        <v>6700</v>
      </c>
      <c r="HC68" s="109">
        <v>6700</v>
      </c>
      <c r="HD68" s="109">
        <v>6700</v>
      </c>
      <c r="HE68" s="109">
        <v>6700</v>
      </c>
      <c r="HF68" s="109">
        <v>6700</v>
      </c>
      <c r="HG68" s="109">
        <v>6700</v>
      </c>
      <c r="HH68" s="109">
        <v>6700</v>
      </c>
      <c r="HI68" s="109">
        <v>6700</v>
      </c>
      <c r="HJ68" s="109">
        <v>6700</v>
      </c>
      <c r="HK68" s="109">
        <v>6700</v>
      </c>
      <c r="HL68" s="109">
        <v>6700</v>
      </c>
      <c r="HM68" s="109">
        <v>6700</v>
      </c>
      <c r="HN68" s="109">
        <v>6700</v>
      </c>
      <c r="HO68" s="109">
        <v>6700</v>
      </c>
      <c r="HP68" s="109">
        <v>6700</v>
      </c>
      <c r="HQ68" s="109">
        <v>6700</v>
      </c>
      <c r="HR68" s="109">
        <v>6700</v>
      </c>
      <c r="HS68" s="109">
        <v>6700</v>
      </c>
      <c r="HT68" s="109">
        <v>6700</v>
      </c>
      <c r="HU68" s="109">
        <v>6700</v>
      </c>
      <c r="HV68" s="109">
        <v>6700</v>
      </c>
      <c r="HW68" s="109">
        <v>6700</v>
      </c>
      <c r="HX68" s="109">
        <v>7000</v>
      </c>
      <c r="HY68" s="109">
        <v>7000</v>
      </c>
      <c r="HZ68" s="109">
        <v>7000</v>
      </c>
      <c r="IA68" s="109">
        <v>7000</v>
      </c>
      <c r="IB68" s="109">
        <v>7200</v>
      </c>
      <c r="IC68" s="109">
        <v>7200</v>
      </c>
      <c r="ID68" s="109">
        <v>7200</v>
      </c>
      <c r="IE68" s="109">
        <v>7200</v>
      </c>
      <c r="IF68" s="109">
        <v>7200</v>
      </c>
      <c r="IG68" s="109">
        <v>7200</v>
      </c>
      <c r="IH68" s="109">
        <v>7200</v>
      </c>
      <c r="II68" s="109">
        <v>7200</v>
      </c>
      <c r="IJ68" s="109">
        <v>7300</v>
      </c>
      <c r="IK68" s="109">
        <v>7300</v>
      </c>
      <c r="IL68" s="109">
        <v>7300</v>
      </c>
      <c r="IM68" s="109">
        <v>7300</v>
      </c>
      <c r="IN68" s="109">
        <v>7300</v>
      </c>
      <c r="IO68" s="109">
        <v>7300</v>
      </c>
      <c r="IP68" s="109">
        <v>7300</v>
      </c>
      <c r="IQ68" s="109">
        <v>7300</v>
      </c>
      <c r="IR68" s="109">
        <v>7300</v>
      </c>
      <c r="IS68" s="109">
        <v>7300</v>
      </c>
      <c r="IT68" s="109">
        <v>7300</v>
      </c>
      <c r="IU68" s="109">
        <v>7300</v>
      </c>
      <c r="IV68" s="109">
        <v>7200</v>
      </c>
      <c r="IW68" s="109">
        <v>7300</v>
      </c>
      <c r="IX68" s="109">
        <v>7200</v>
      </c>
      <c r="IY68" s="109">
        <v>7200</v>
      </c>
      <c r="IZ68" s="109">
        <v>7000</v>
      </c>
      <c r="JA68" s="109">
        <v>7000</v>
      </c>
      <c r="JB68" s="109">
        <v>7000</v>
      </c>
      <c r="JC68" s="109">
        <v>7000</v>
      </c>
      <c r="JD68" s="109">
        <v>7000</v>
      </c>
      <c r="JE68" s="109">
        <v>7000</v>
      </c>
      <c r="JF68" s="109">
        <v>7000</v>
      </c>
      <c r="JG68" s="109">
        <v>7000</v>
      </c>
      <c r="JH68" s="109">
        <v>7000</v>
      </c>
      <c r="JI68" s="109">
        <v>7000</v>
      </c>
      <c r="JJ68" s="109">
        <v>7000</v>
      </c>
      <c r="JK68" s="109">
        <v>7100</v>
      </c>
      <c r="JL68" s="109">
        <v>7300</v>
      </c>
      <c r="JM68" s="109">
        <v>7300</v>
      </c>
      <c r="JN68" s="109">
        <v>7300</v>
      </c>
      <c r="JO68" s="109">
        <v>7400</v>
      </c>
      <c r="JP68" s="109">
        <v>7400</v>
      </c>
      <c r="JQ68" s="109">
        <v>7500</v>
      </c>
      <c r="JR68" s="109">
        <v>7900</v>
      </c>
      <c r="JS68" s="109">
        <v>8200</v>
      </c>
      <c r="JT68" s="109">
        <v>8400</v>
      </c>
      <c r="JU68" s="109">
        <v>9500</v>
      </c>
      <c r="JV68" s="109">
        <v>9600</v>
      </c>
      <c r="JW68" s="109">
        <v>10200</v>
      </c>
      <c r="JX68" s="109">
        <v>10200</v>
      </c>
      <c r="JY68" s="109">
        <v>10200</v>
      </c>
      <c r="JZ68" s="109">
        <v>10200</v>
      </c>
      <c r="KA68" s="110">
        <v>10200</v>
      </c>
    </row>
    <row r="69" spans="2:321" ht="13.5" customHeight="1" x14ac:dyDescent="0.15">
      <c r="B69" s="140"/>
      <c r="C69" s="348"/>
      <c r="D69" s="348"/>
      <c r="E69" s="348"/>
      <c r="F69" s="348"/>
      <c r="G69" s="348"/>
      <c r="H69" s="348"/>
      <c r="I69" s="348"/>
      <c r="J69" s="348"/>
      <c r="K69" s="348"/>
      <c r="L69" s="348"/>
      <c r="M69" s="348"/>
      <c r="N69" s="348"/>
      <c r="O69" s="348"/>
      <c r="P69" s="348"/>
      <c r="Q69" s="348"/>
      <c r="R69" s="348"/>
      <c r="S69" s="348"/>
      <c r="T69" s="348"/>
      <c r="U69" s="348"/>
      <c r="V69" s="140"/>
      <c r="W69" s="449"/>
      <c r="X69" s="449"/>
      <c r="Y69" s="449"/>
      <c r="Z69" s="449"/>
      <c r="AA69" s="449"/>
      <c r="AB69" s="449"/>
      <c r="AC69" s="449"/>
      <c r="AD69" s="449"/>
      <c r="AE69" s="449"/>
      <c r="AF69" s="449"/>
      <c r="AG69" s="449"/>
      <c r="AH69" s="449"/>
      <c r="AI69" s="449"/>
      <c r="AJ69" s="449"/>
      <c r="AK69" s="449"/>
      <c r="AL69" s="449"/>
      <c r="AM69" s="449"/>
      <c r="AN69" s="449"/>
      <c r="AQ69" s="106" t="s">
        <v>244</v>
      </c>
      <c r="AR69" s="107" t="s">
        <v>238</v>
      </c>
      <c r="AS69" s="108">
        <v>6400</v>
      </c>
      <c r="AT69" s="109">
        <v>6400</v>
      </c>
      <c r="AU69" s="109">
        <v>6600</v>
      </c>
      <c r="AV69" s="109">
        <v>6600</v>
      </c>
      <c r="AW69" s="109">
        <v>6600</v>
      </c>
      <c r="AX69" s="109">
        <v>6600</v>
      </c>
      <c r="AY69" s="109">
        <v>6600</v>
      </c>
      <c r="AZ69" s="109">
        <v>6600</v>
      </c>
      <c r="BA69" s="109">
        <v>6600</v>
      </c>
      <c r="BB69" s="109">
        <v>6600</v>
      </c>
      <c r="BC69" s="109">
        <v>6600</v>
      </c>
      <c r="BD69" s="109">
        <v>6600</v>
      </c>
      <c r="BE69" s="109">
        <v>6600</v>
      </c>
      <c r="BF69" s="109">
        <v>6600</v>
      </c>
      <c r="BG69" s="109">
        <v>6600</v>
      </c>
      <c r="BH69" s="109">
        <v>6600</v>
      </c>
      <c r="BI69" s="109">
        <v>6600</v>
      </c>
      <c r="BJ69" s="109">
        <v>6600</v>
      </c>
      <c r="BK69" s="109">
        <v>6600</v>
      </c>
      <c r="BL69" s="109">
        <v>6700</v>
      </c>
      <c r="BM69" s="109">
        <v>6600</v>
      </c>
      <c r="BN69" s="109">
        <v>6600</v>
      </c>
      <c r="BO69" s="109">
        <v>6600</v>
      </c>
      <c r="BP69" s="109">
        <v>6600</v>
      </c>
      <c r="BQ69" s="109">
        <v>6600</v>
      </c>
      <c r="BR69" s="109">
        <v>6600</v>
      </c>
      <c r="BS69" s="109">
        <v>6600</v>
      </c>
      <c r="BT69" s="109">
        <v>6600</v>
      </c>
      <c r="BU69" s="109">
        <v>6600</v>
      </c>
      <c r="BV69" s="109">
        <v>6600</v>
      </c>
      <c r="BW69" s="109">
        <v>6600</v>
      </c>
      <c r="BX69" s="109">
        <v>6600</v>
      </c>
      <c r="BY69" s="109">
        <v>6600</v>
      </c>
      <c r="BZ69" s="109">
        <v>6600</v>
      </c>
      <c r="CA69" s="109">
        <v>6600</v>
      </c>
      <c r="CB69" s="109">
        <v>6600</v>
      </c>
      <c r="CC69" s="109">
        <v>6600</v>
      </c>
      <c r="CD69" s="109">
        <v>6600</v>
      </c>
      <c r="CE69" s="109">
        <v>6600</v>
      </c>
      <c r="CF69" s="109">
        <v>6600</v>
      </c>
      <c r="CG69" s="109">
        <v>6600</v>
      </c>
      <c r="CH69" s="109">
        <v>6600</v>
      </c>
      <c r="CI69" s="109">
        <v>6600</v>
      </c>
      <c r="CJ69" s="109">
        <v>6600</v>
      </c>
      <c r="CK69" s="109">
        <v>6600</v>
      </c>
      <c r="CL69" s="109">
        <v>6600</v>
      </c>
      <c r="CM69" s="109">
        <v>6600</v>
      </c>
      <c r="CN69" s="109">
        <v>6600</v>
      </c>
      <c r="CO69" s="109">
        <v>6600</v>
      </c>
      <c r="CP69" s="109">
        <v>6600</v>
      </c>
      <c r="CQ69" s="109">
        <v>6700</v>
      </c>
      <c r="CR69" s="109">
        <v>6700</v>
      </c>
      <c r="CS69" s="109">
        <v>6700</v>
      </c>
      <c r="CT69" s="109">
        <v>6800</v>
      </c>
      <c r="CU69" s="109">
        <v>6900</v>
      </c>
      <c r="CV69" s="109">
        <v>7100</v>
      </c>
      <c r="CW69" s="109">
        <v>7100</v>
      </c>
      <c r="CX69" s="109">
        <v>7100</v>
      </c>
      <c r="CY69" s="109">
        <v>7000</v>
      </c>
      <c r="CZ69" s="109">
        <v>7000</v>
      </c>
      <c r="DA69" s="109">
        <v>7000</v>
      </c>
      <c r="DB69" s="109">
        <v>7000</v>
      </c>
      <c r="DC69" s="109">
        <v>7000</v>
      </c>
      <c r="DD69" s="109">
        <v>7000</v>
      </c>
      <c r="DE69" s="109">
        <v>7000</v>
      </c>
      <c r="DF69" s="109">
        <v>7000</v>
      </c>
      <c r="DG69" s="109">
        <v>6800</v>
      </c>
      <c r="DH69" s="109">
        <v>6800</v>
      </c>
      <c r="DI69" s="109">
        <v>6800</v>
      </c>
      <c r="DJ69" s="109">
        <v>6800</v>
      </c>
      <c r="DK69" s="109">
        <v>6900</v>
      </c>
      <c r="DL69" s="109">
        <v>6900</v>
      </c>
      <c r="DM69" s="109">
        <v>6900</v>
      </c>
      <c r="DN69" s="109">
        <v>6900</v>
      </c>
      <c r="DO69" s="109">
        <v>6900</v>
      </c>
      <c r="DP69" s="109">
        <v>6900</v>
      </c>
      <c r="DQ69" s="109">
        <v>6500</v>
      </c>
      <c r="DR69" s="109">
        <v>6200</v>
      </c>
      <c r="DS69" s="109">
        <v>6100</v>
      </c>
      <c r="DT69" s="109">
        <v>6100</v>
      </c>
      <c r="DU69" s="109">
        <v>5600</v>
      </c>
      <c r="DV69" s="109">
        <v>5500</v>
      </c>
      <c r="DW69" s="109">
        <v>5600</v>
      </c>
      <c r="DX69" s="109">
        <v>5700</v>
      </c>
      <c r="DY69" s="109">
        <v>5700</v>
      </c>
      <c r="DZ69" s="109">
        <v>6400</v>
      </c>
      <c r="EA69" s="109">
        <v>6600</v>
      </c>
      <c r="EB69" s="109">
        <v>6700</v>
      </c>
      <c r="EC69" s="109">
        <v>6700</v>
      </c>
      <c r="ED69" s="109">
        <v>6800</v>
      </c>
      <c r="EE69" s="109">
        <v>6800</v>
      </c>
      <c r="EF69" s="109">
        <v>6800</v>
      </c>
      <c r="EG69" s="109">
        <v>6800</v>
      </c>
      <c r="EH69" s="109">
        <v>6800</v>
      </c>
      <c r="EI69" s="109">
        <v>6800</v>
      </c>
      <c r="EJ69" s="109">
        <v>6800</v>
      </c>
      <c r="EK69" s="109">
        <v>6800</v>
      </c>
      <c r="EL69" s="109">
        <v>6800</v>
      </c>
      <c r="EM69" s="109">
        <v>6800</v>
      </c>
      <c r="EN69" s="109">
        <v>6800</v>
      </c>
      <c r="EO69" s="109">
        <v>6800</v>
      </c>
      <c r="EP69" s="109">
        <v>6800</v>
      </c>
      <c r="EQ69" s="109">
        <v>6900</v>
      </c>
      <c r="ER69" s="109">
        <v>6900</v>
      </c>
      <c r="ES69" s="109">
        <v>6900</v>
      </c>
      <c r="ET69" s="109">
        <v>6900</v>
      </c>
      <c r="EU69" s="109">
        <v>6900</v>
      </c>
      <c r="EV69" s="109">
        <v>6800</v>
      </c>
      <c r="EW69" s="109">
        <v>6800</v>
      </c>
      <c r="EX69" s="109">
        <v>6800</v>
      </c>
      <c r="EY69" s="109">
        <v>6800</v>
      </c>
      <c r="EZ69" s="109">
        <v>6800</v>
      </c>
      <c r="FA69" s="109">
        <v>6800</v>
      </c>
      <c r="FB69" s="109">
        <v>6800</v>
      </c>
      <c r="FC69" s="109">
        <v>6800</v>
      </c>
      <c r="FD69" s="109">
        <v>6800</v>
      </c>
      <c r="FE69" s="109">
        <v>6800</v>
      </c>
      <c r="FF69" s="109">
        <v>6800</v>
      </c>
      <c r="FG69" s="109">
        <v>6800</v>
      </c>
      <c r="FH69" s="109">
        <v>6500</v>
      </c>
      <c r="FI69" s="109">
        <v>6500</v>
      </c>
      <c r="FJ69" s="109">
        <v>6500</v>
      </c>
      <c r="FK69" s="109">
        <v>6500</v>
      </c>
      <c r="FL69" s="109">
        <v>6300</v>
      </c>
      <c r="FM69" s="109">
        <v>6300</v>
      </c>
      <c r="FN69" s="109">
        <v>6300</v>
      </c>
      <c r="FO69" s="109">
        <v>6300</v>
      </c>
      <c r="FP69" s="109">
        <v>6300</v>
      </c>
      <c r="FQ69" s="109">
        <v>6300</v>
      </c>
      <c r="FR69" s="109">
        <v>6300</v>
      </c>
      <c r="FS69" s="109">
        <v>6300</v>
      </c>
      <c r="FT69" s="109">
        <v>6300</v>
      </c>
      <c r="FU69" s="109">
        <v>6300</v>
      </c>
      <c r="FV69" s="109">
        <v>6300</v>
      </c>
      <c r="FW69" s="109">
        <v>6400</v>
      </c>
      <c r="FX69" s="109">
        <v>6400</v>
      </c>
      <c r="FY69" s="109">
        <v>6700</v>
      </c>
      <c r="FZ69" s="109">
        <v>6700</v>
      </c>
      <c r="GA69" s="109">
        <v>6800</v>
      </c>
      <c r="GB69" s="109">
        <v>7200</v>
      </c>
      <c r="GC69" s="109">
        <v>7600</v>
      </c>
      <c r="GD69" s="109">
        <v>7600</v>
      </c>
      <c r="GE69" s="109">
        <v>7600</v>
      </c>
      <c r="GF69" s="109">
        <v>7600</v>
      </c>
      <c r="GG69" s="109">
        <v>7600</v>
      </c>
      <c r="GH69" s="109">
        <v>7600</v>
      </c>
      <c r="GI69" s="109">
        <v>7600</v>
      </c>
      <c r="GJ69" s="109">
        <v>7600</v>
      </c>
      <c r="GK69" s="109">
        <v>7600</v>
      </c>
      <c r="GL69" s="109">
        <v>7600</v>
      </c>
      <c r="GM69" s="109">
        <v>7600</v>
      </c>
      <c r="GN69" s="109">
        <v>7600</v>
      </c>
      <c r="GO69" s="109">
        <v>7600</v>
      </c>
      <c r="GP69" s="109">
        <v>7600</v>
      </c>
      <c r="GQ69" s="109">
        <v>7600</v>
      </c>
      <c r="GR69" s="109">
        <v>7600</v>
      </c>
      <c r="GS69" s="109">
        <v>7600</v>
      </c>
      <c r="GT69" s="109">
        <v>7000</v>
      </c>
      <c r="GU69" s="109">
        <v>7000</v>
      </c>
      <c r="GV69" s="109">
        <v>7000</v>
      </c>
      <c r="GW69" s="109">
        <v>7000</v>
      </c>
      <c r="GX69" s="109">
        <v>7000</v>
      </c>
      <c r="GY69" s="109">
        <v>7000</v>
      </c>
      <c r="GZ69" s="109">
        <v>6900</v>
      </c>
      <c r="HA69" s="109">
        <v>6900</v>
      </c>
      <c r="HB69" s="109">
        <v>6900</v>
      </c>
      <c r="HC69" s="109">
        <v>6900</v>
      </c>
      <c r="HD69" s="109">
        <v>6900</v>
      </c>
      <c r="HE69" s="109">
        <v>6900</v>
      </c>
      <c r="HF69" s="109">
        <v>6900</v>
      </c>
      <c r="HG69" s="109">
        <v>6900</v>
      </c>
      <c r="HH69" s="109">
        <v>6900</v>
      </c>
      <c r="HI69" s="109">
        <v>6900</v>
      </c>
      <c r="HJ69" s="109">
        <v>6900</v>
      </c>
      <c r="HK69" s="109">
        <v>6900</v>
      </c>
      <c r="HL69" s="109">
        <v>6900</v>
      </c>
      <c r="HM69" s="109">
        <v>6900</v>
      </c>
      <c r="HN69" s="109">
        <v>6900</v>
      </c>
      <c r="HO69" s="109">
        <v>6900</v>
      </c>
      <c r="HP69" s="109">
        <v>6900</v>
      </c>
      <c r="HQ69" s="109">
        <v>6900</v>
      </c>
      <c r="HR69" s="109">
        <v>6900</v>
      </c>
      <c r="HS69" s="109">
        <v>6900</v>
      </c>
      <c r="HT69" s="109">
        <v>6900</v>
      </c>
      <c r="HU69" s="109">
        <v>7000</v>
      </c>
      <c r="HV69" s="109">
        <v>7300</v>
      </c>
      <c r="HW69" s="109">
        <v>7300</v>
      </c>
      <c r="HX69" s="109">
        <v>7400</v>
      </c>
      <c r="HY69" s="109">
        <v>7400</v>
      </c>
      <c r="HZ69" s="109">
        <v>7400</v>
      </c>
      <c r="IA69" s="109">
        <v>7400</v>
      </c>
      <c r="IB69" s="109">
        <v>7400</v>
      </c>
      <c r="IC69" s="109">
        <v>7400</v>
      </c>
      <c r="ID69" s="109">
        <v>7400</v>
      </c>
      <c r="IE69" s="109">
        <v>7400</v>
      </c>
      <c r="IF69" s="109">
        <v>7400</v>
      </c>
      <c r="IG69" s="109">
        <v>7400</v>
      </c>
      <c r="IH69" s="109">
        <v>7600</v>
      </c>
      <c r="II69" s="109">
        <v>7600</v>
      </c>
      <c r="IJ69" s="109">
        <v>7900</v>
      </c>
      <c r="IK69" s="109">
        <v>7900</v>
      </c>
      <c r="IL69" s="109">
        <v>7900</v>
      </c>
      <c r="IM69" s="109">
        <v>7900</v>
      </c>
      <c r="IN69" s="109">
        <v>7900</v>
      </c>
      <c r="IO69" s="109">
        <v>7900</v>
      </c>
      <c r="IP69" s="109">
        <v>7900</v>
      </c>
      <c r="IQ69" s="109">
        <v>7900</v>
      </c>
      <c r="IR69" s="109">
        <v>7900</v>
      </c>
      <c r="IS69" s="109">
        <v>7900</v>
      </c>
      <c r="IT69" s="109">
        <v>7900</v>
      </c>
      <c r="IU69" s="109">
        <v>7900</v>
      </c>
      <c r="IV69" s="109">
        <v>7800</v>
      </c>
      <c r="IW69" s="109">
        <v>7800</v>
      </c>
      <c r="IX69" s="109">
        <v>7600</v>
      </c>
      <c r="IY69" s="109">
        <v>7600</v>
      </c>
      <c r="IZ69" s="109">
        <v>7600</v>
      </c>
      <c r="JA69" s="109">
        <v>7600</v>
      </c>
      <c r="JB69" s="109">
        <v>7600</v>
      </c>
      <c r="JC69" s="109">
        <v>7600</v>
      </c>
      <c r="JD69" s="109">
        <v>7600</v>
      </c>
      <c r="JE69" s="109">
        <v>7600</v>
      </c>
      <c r="JF69" s="109">
        <v>7600</v>
      </c>
      <c r="JG69" s="109">
        <v>7600</v>
      </c>
      <c r="JH69" s="109">
        <v>7800</v>
      </c>
      <c r="JI69" s="109">
        <v>7800</v>
      </c>
      <c r="JJ69" s="109">
        <v>8100</v>
      </c>
      <c r="JK69" s="109">
        <v>8100</v>
      </c>
      <c r="JL69" s="109">
        <v>8100</v>
      </c>
      <c r="JM69" s="109">
        <v>8100</v>
      </c>
      <c r="JN69" s="109">
        <v>8300</v>
      </c>
      <c r="JO69" s="109">
        <v>8300</v>
      </c>
      <c r="JP69" s="109">
        <v>8300</v>
      </c>
      <c r="JQ69" s="109">
        <v>8700</v>
      </c>
      <c r="JR69" s="109">
        <v>8700</v>
      </c>
      <c r="JS69" s="109">
        <v>9500</v>
      </c>
      <c r="JT69" s="109">
        <v>9700</v>
      </c>
      <c r="JU69" s="109">
        <v>9700</v>
      </c>
      <c r="JV69" s="109">
        <v>9700</v>
      </c>
      <c r="JW69" s="109">
        <v>9700</v>
      </c>
      <c r="JX69" s="109">
        <v>9700</v>
      </c>
      <c r="JY69" s="109">
        <v>9700</v>
      </c>
      <c r="JZ69" s="109">
        <v>9700</v>
      </c>
      <c r="KA69" s="110">
        <v>9700</v>
      </c>
      <c r="KB69" s="309"/>
      <c r="KC69" s="309"/>
      <c r="KD69" s="309"/>
      <c r="KE69" s="309"/>
      <c r="KF69" s="309"/>
      <c r="KG69" s="309"/>
      <c r="KH69" s="309"/>
      <c r="KI69" s="309"/>
      <c r="KJ69" s="309"/>
      <c r="KK69" s="309"/>
      <c r="KL69" s="309"/>
      <c r="KM69" s="309"/>
      <c r="KN69" s="309"/>
      <c r="KO69" s="309"/>
      <c r="KP69" s="309"/>
      <c r="KQ69" s="309"/>
      <c r="KR69" s="309"/>
      <c r="KS69" s="309"/>
      <c r="KT69" s="309"/>
      <c r="KU69" s="309"/>
      <c r="KV69" s="309"/>
      <c r="KW69" s="309"/>
      <c r="KX69" s="309"/>
      <c r="KY69" s="309"/>
      <c r="KZ69" s="309"/>
      <c r="LA69" s="309"/>
      <c r="LB69" s="309"/>
      <c r="LC69" s="309"/>
      <c r="LD69" s="309"/>
      <c r="LE69" s="309"/>
      <c r="LF69" s="309"/>
      <c r="LG69" s="309"/>
      <c r="LH69" s="309"/>
      <c r="LI69" s="309"/>
    </row>
    <row r="70" spans="2:321" ht="13.5" customHeight="1" x14ac:dyDescent="0.15">
      <c r="B70" s="140"/>
      <c r="C70" s="480" t="s">
        <v>348</v>
      </c>
      <c r="D70" s="480"/>
      <c r="E70" s="480"/>
      <c r="F70" s="480"/>
      <c r="G70" s="480"/>
      <c r="H70" s="480"/>
      <c r="I70" s="480"/>
      <c r="J70" s="480"/>
      <c r="K70" s="480"/>
      <c r="L70" s="480"/>
      <c r="M70" s="480"/>
      <c r="N70" s="480"/>
      <c r="O70" s="480"/>
      <c r="P70" s="480"/>
      <c r="Q70" s="480"/>
      <c r="R70" s="480"/>
      <c r="S70" s="480"/>
      <c r="T70" s="480"/>
      <c r="U70" s="176"/>
      <c r="V70" s="140"/>
      <c r="W70" s="449"/>
      <c r="X70" s="449"/>
      <c r="Y70" s="449"/>
      <c r="Z70" s="449"/>
      <c r="AA70" s="449"/>
      <c r="AB70" s="449"/>
      <c r="AC70" s="449"/>
      <c r="AD70" s="449"/>
      <c r="AE70" s="449"/>
      <c r="AF70" s="449"/>
      <c r="AG70" s="449"/>
      <c r="AH70" s="449"/>
      <c r="AI70" s="449"/>
      <c r="AJ70" s="449"/>
      <c r="AK70" s="449"/>
      <c r="AL70" s="449"/>
      <c r="AM70" s="449"/>
      <c r="AN70" s="449"/>
      <c r="AQ70" s="106" t="s">
        <v>212</v>
      </c>
      <c r="AR70" s="107" t="s">
        <v>238</v>
      </c>
      <c r="AS70" s="108">
        <v>6000</v>
      </c>
      <c r="AT70" s="109">
        <v>6000</v>
      </c>
      <c r="AU70" s="109">
        <v>6000</v>
      </c>
      <c r="AV70" s="109">
        <v>6000</v>
      </c>
      <c r="AW70" s="109">
        <v>6000</v>
      </c>
      <c r="AX70" s="109">
        <v>6000</v>
      </c>
      <c r="AY70" s="109">
        <v>5800</v>
      </c>
      <c r="AZ70" s="109">
        <v>5500</v>
      </c>
      <c r="BA70" s="109">
        <v>5400</v>
      </c>
      <c r="BB70" s="109">
        <v>5400</v>
      </c>
      <c r="BC70" s="109">
        <v>5300</v>
      </c>
      <c r="BD70" s="109">
        <v>5300</v>
      </c>
      <c r="BE70" s="109">
        <v>5300</v>
      </c>
      <c r="BF70" s="109">
        <v>5300</v>
      </c>
      <c r="BG70" s="109">
        <v>5300</v>
      </c>
      <c r="BH70" s="109">
        <v>5300</v>
      </c>
      <c r="BI70" s="109">
        <v>5300</v>
      </c>
      <c r="BJ70" s="109">
        <v>5300</v>
      </c>
      <c r="BK70" s="109">
        <v>5400</v>
      </c>
      <c r="BL70" s="109">
        <v>5400</v>
      </c>
      <c r="BM70" s="109">
        <v>5400</v>
      </c>
      <c r="BN70" s="109">
        <v>5400</v>
      </c>
      <c r="BO70" s="109">
        <v>5400</v>
      </c>
      <c r="BP70" s="109">
        <v>5400</v>
      </c>
      <c r="BQ70" s="109">
        <v>5400</v>
      </c>
      <c r="BR70" s="109">
        <v>5400</v>
      </c>
      <c r="BS70" s="109">
        <v>5400</v>
      </c>
      <c r="BT70" s="109">
        <v>5500</v>
      </c>
      <c r="BU70" s="109">
        <v>5500</v>
      </c>
      <c r="BV70" s="109">
        <v>5500</v>
      </c>
      <c r="BW70" s="109">
        <v>5500</v>
      </c>
      <c r="BX70" s="109">
        <v>5500</v>
      </c>
      <c r="BY70" s="109">
        <v>5500</v>
      </c>
      <c r="BZ70" s="109">
        <v>5500</v>
      </c>
      <c r="CA70" s="109">
        <v>5500</v>
      </c>
      <c r="CB70" s="109">
        <v>5500</v>
      </c>
      <c r="CC70" s="109">
        <v>5500</v>
      </c>
      <c r="CD70" s="109">
        <v>5500</v>
      </c>
      <c r="CE70" s="109">
        <v>5500</v>
      </c>
      <c r="CF70" s="109">
        <v>5500</v>
      </c>
      <c r="CG70" s="109">
        <v>5500</v>
      </c>
      <c r="CH70" s="109">
        <v>5500</v>
      </c>
      <c r="CI70" s="109">
        <v>5600</v>
      </c>
      <c r="CJ70" s="109">
        <v>5600</v>
      </c>
      <c r="CK70" s="109">
        <v>5600</v>
      </c>
      <c r="CL70" s="109">
        <v>5600</v>
      </c>
      <c r="CM70" s="109">
        <v>5600</v>
      </c>
      <c r="CN70" s="109">
        <v>5700</v>
      </c>
      <c r="CO70" s="109">
        <v>5800</v>
      </c>
      <c r="CP70" s="109">
        <v>5800</v>
      </c>
      <c r="CQ70" s="109">
        <v>5900</v>
      </c>
      <c r="CR70" s="109">
        <v>5900</v>
      </c>
      <c r="CS70" s="109">
        <v>6100</v>
      </c>
      <c r="CT70" s="109">
        <v>6100</v>
      </c>
      <c r="CU70" s="109">
        <v>6100</v>
      </c>
      <c r="CV70" s="109">
        <v>6100</v>
      </c>
      <c r="CW70" s="109">
        <v>6100</v>
      </c>
      <c r="CX70" s="109">
        <v>6100</v>
      </c>
      <c r="CY70" s="109">
        <v>6100</v>
      </c>
      <c r="CZ70" s="109">
        <v>6100</v>
      </c>
      <c r="DA70" s="109">
        <v>6100</v>
      </c>
      <c r="DB70" s="109">
        <v>6100</v>
      </c>
      <c r="DC70" s="109">
        <v>6100</v>
      </c>
      <c r="DD70" s="109">
        <v>6100</v>
      </c>
      <c r="DE70" s="109">
        <v>6100</v>
      </c>
      <c r="DF70" s="109">
        <v>6100</v>
      </c>
      <c r="DG70" s="109">
        <v>6100</v>
      </c>
      <c r="DH70" s="109">
        <v>6100</v>
      </c>
      <c r="DI70" s="109">
        <v>6100</v>
      </c>
      <c r="DJ70" s="109">
        <v>6100</v>
      </c>
      <c r="DK70" s="109">
        <v>6100</v>
      </c>
      <c r="DL70" s="109">
        <v>6100</v>
      </c>
      <c r="DM70" s="109">
        <v>6100</v>
      </c>
      <c r="DN70" s="109">
        <v>6200</v>
      </c>
      <c r="DO70" s="109">
        <v>6200</v>
      </c>
      <c r="DP70" s="109">
        <v>6200</v>
      </c>
      <c r="DQ70" s="109">
        <v>6200</v>
      </c>
      <c r="DR70" s="109">
        <v>5800</v>
      </c>
      <c r="DS70" s="109">
        <v>5500</v>
      </c>
      <c r="DT70" s="109">
        <v>5500</v>
      </c>
      <c r="DU70" s="109">
        <v>5500</v>
      </c>
      <c r="DV70" s="109">
        <v>5500</v>
      </c>
      <c r="DW70" s="109">
        <v>5500</v>
      </c>
      <c r="DX70" s="109">
        <v>5500</v>
      </c>
      <c r="DY70" s="109">
        <v>5700</v>
      </c>
      <c r="DZ70" s="109">
        <v>5700</v>
      </c>
      <c r="EA70" s="109">
        <v>5900</v>
      </c>
      <c r="EB70" s="109">
        <v>5900</v>
      </c>
      <c r="EC70" s="109">
        <v>5900</v>
      </c>
      <c r="ED70" s="109">
        <v>5900</v>
      </c>
      <c r="EE70" s="109">
        <v>6000</v>
      </c>
      <c r="EF70" s="109">
        <v>6000</v>
      </c>
      <c r="EG70" s="109">
        <v>6000</v>
      </c>
      <c r="EH70" s="109">
        <v>6000</v>
      </c>
      <c r="EI70" s="109">
        <v>6000</v>
      </c>
      <c r="EJ70" s="109">
        <v>6100</v>
      </c>
      <c r="EK70" s="109">
        <v>6100</v>
      </c>
      <c r="EL70" s="109">
        <v>6100</v>
      </c>
      <c r="EM70" s="109">
        <v>6100</v>
      </c>
      <c r="EN70" s="109">
        <v>6300</v>
      </c>
      <c r="EO70" s="109">
        <v>6600</v>
      </c>
      <c r="EP70" s="109">
        <v>7100</v>
      </c>
      <c r="EQ70" s="109">
        <v>7500</v>
      </c>
      <c r="ER70" s="109">
        <v>7500</v>
      </c>
      <c r="ES70" s="109">
        <v>7500</v>
      </c>
      <c r="ET70" s="109">
        <v>7500</v>
      </c>
      <c r="EU70" s="109">
        <v>7500</v>
      </c>
      <c r="EV70" s="109">
        <v>7500</v>
      </c>
      <c r="EW70" s="109">
        <v>7500</v>
      </c>
      <c r="EX70" s="109">
        <v>7000</v>
      </c>
      <c r="EY70" s="109">
        <v>7000</v>
      </c>
      <c r="EZ70" s="109">
        <v>7000</v>
      </c>
      <c r="FA70" s="109">
        <v>7000</v>
      </c>
      <c r="FB70" s="109">
        <v>6900</v>
      </c>
      <c r="FC70" s="109">
        <v>6900</v>
      </c>
      <c r="FD70" s="109">
        <v>6900</v>
      </c>
      <c r="FE70" s="109">
        <v>6700</v>
      </c>
      <c r="FF70" s="109">
        <v>6700</v>
      </c>
      <c r="FG70" s="109">
        <v>6700</v>
      </c>
      <c r="FH70" s="109">
        <v>6700</v>
      </c>
      <c r="FI70" s="109">
        <v>6700</v>
      </c>
      <c r="FJ70" s="109">
        <v>6700</v>
      </c>
      <c r="FK70" s="109">
        <v>6700</v>
      </c>
      <c r="FL70" s="109">
        <v>6700</v>
      </c>
      <c r="FM70" s="109">
        <v>6900</v>
      </c>
      <c r="FN70" s="109">
        <v>6900</v>
      </c>
      <c r="FO70" s="109">
        <v>6900</v>
      </c>
      <c r="FP70" s="109">
        <v>6900</v>
      </c>
      <c r="FQ70" s="109">
        <v>6900</v>
      </c>
      <c r="FR70" s="109">
        <v>6900</v>
      </c>
      <c r="FS70" s="109">
        <v>6900</v>
      </c>
      <c r="FT70" s="109">
        <v>6900</v>
      </c>
      <c r="FU70" s="109">
        <v>6900</v>
      </c>
      <c r="FV70" s="109">
        <v>6900</v>
      </c>
      <c r="FW70" s="109">
        <v>6900</v>
      </c>
      <c r="FX70" s="109">
        <v>7100</v>
      </c>
      <c r="FY70" s="109">
        <v>7200</v>
      </c>
      <c r="FZ70" s="109">
        <v>7500</v>
      </c>
      <c r="GA70" s="109">
        <v>7600</v>
      </c>
      <c r="GB70" s="109">
        <v>7900</v>
      </c>
      <c r="GC70" s="109">
        <v>7600</v>
      </c>
      <c r="GD70" s="109">
        <v>7600</v>
      </c>
      <c r="GE70" s="109">
        <v>7700</v>
      </c>
      <c r="GF70" s="109">
        <v>7800</v>
      </c>
      <c r="GG70" s="109">
        <v>7700</v>
      </c>
      <c r="GH70" s="109">
        <v>7600</v>
      </c>
      <c r="GI70" s="109">
        <v>7600</v>
      </c>
      <c r="GJ70" s="109">
        <v>7600</v>
      </c>
      <c r="GK70" s="109">
        <v>7600</v>
      </c>
      <c r="GL70" s="109">
        <v>7600</v>
      </c>
      <c r="GM70" s="109">
        <v>7600</v>
      </c>
      <c r="GN70" s="109">
        <v>7600</v>
      </c>
      <c r="GO70" s="109">
        <v>7600</v>
      </c>
      <c r="GP70" s="109">
        <v>7600</v>
      </c>
      <c r="GQ70" s="109">
        <v>7600</v>
      </c>
      <c r="GR70" s="109">
        <v>7600</v>
      </c>
      <c r="GS70" s="109">
        <v>7600</v>
      </c>
      <c r="GT70" s="109">
        <v>7600</v>
      </c>
      <c r="GU70" s="109">
        <v>7600</v>
      </c>
      <c r="GV70" s="109">
        <v>7600</v>
      </c>
      <c r="GW70" s="109">
        <v>7600</v>
      </c>
      <c r="GX70" s="109">
        <v>7600</v>
      </c>
      <c r="GY70" s="109">
        <v>7600</v>
      </c>
      <c r="GZ70" s="109">
        <v>7600</v>
      </c>
      <c r="HA70" s="109">
        <v>7600</v>
      </c>
      <c r="HB70" s="109">
        <v>7600</v>
      </c>
      <c r="HC70" s="109">
        <v>7600</v>
      </c>
      <c r="HD70" s="109">
        <v>7600</v>
      </c>
      <c r="HE70" s="109">
        <v>7600</v>
      </c>
      <c r="HF70" s="109">
        <v>7600</v>
      </c>
      <c r="HG70" s="109">
        <v>7600</v>
      </c>
      <c r="HH70" s="109">
        <v>7600</v>
      </c>
      <c r="HI70" s="109">
        <v>7600</v>
      </c>
      <c r="HJ70" s="109">
        <v>7600</v>
      </c>
      <c r="HK70" s="109">
        <v>7600</v>
      </c>
      <c r="HL70" s="109">
        <v>7600</v>
      </c>
      <c r="HM70" s="109">
        <v>7600</v>
      </c>
      <c r="HN70" s="109">
        <v>7600</v>
      </c>
      <c r="HO70" s="109">
        <v>7600</v>
      </c>
      <c r="HP70" s="109">
        <v>7600</v>
      </c>
      <c r="HQ70" s="109">
        <v>7600</v>
      </c>
      <c r="HR70" s="109">
        <v>7600</v>
      </c>
      <c r="HS70" s="109">
        <v>7600</v>
      </c>
      <c r="HT70" s="109">
        <v>7700</v>
      </c>
      <c r="HU70" s="109">
        <v>7700</v>
      </c>
      <c r="HV70" s="109">
        <v>7700</v>
      </c>
      <c r="HW70" s="109">
        <v>7700</v>
      </c>
      <c r="HX70" s="109">
        <v>7700</v>
      </c>
      <c r="HY70" s="109">
        <v>7700</v>
      </c>
      <c r="HZ70" s="109">
        <v>7700</v>
      </c>
      <c r="IA70" s="109">
        <v>7700</v>
      </c>
      <c r="IB70" s="109">
        <v>7700</v>
      </c>
      <c r="IC70" s="109">
        <v>7700</v>
      </c>
      <c r="ID70" s="109">
        <v>7800</v>
      </c>
      <c r="IE70" s="109">
        <v>7800</v>
      </c>
      <c r="IF70" s="109">
        <v>7900</v>
      </c>
      <c r="IG70" s="109">
        <v>7900</v>
      </c>
      <c r="IH70" s="109">
        <v>7900</v>
      </c>
      <c r="II70" s="109">
        <v>8200</v>
      </c>
      <c r="IJ70" s="109">
        <v>8200</v>
      </c>
      <c r="IK70" s="109">
        <v>8200</v>
      </c>
      <c r="IL70" s="109">
        <v>8200</v>
      </c>
      <c r="IM70" s="109">
        <v>8200</v>
      </c>
      <c r="IN70" s="109">
        <v>8200</v>
      </c>
      <c r="IO70" s="109">
        <v>8200</v>
      </c>
      <c r="IP70" s="109">
        <v>8200</v>
      </c>
      <c r="IQ70" s="109">
        <v>8200</v>
      </c>
      <c r="IR70" s="109">
        <v>8200</v>
      </c>
      <c r="IS70" s="109">
        <v>8200</v>
      </c>
      <c r="IT70" s="109">
        <v>8200</v>
      </c>
      <c r="IU70" s="109">
        <v>8200</v>
      </c>
      <c r="IV70" s="109">
        <v>8200</v>
      </c>
      <c r="IW70" s="109">
        <v>8200</v>
      </c>
      <c r="IX70" s="109">
        <v>8200</v>
      </c>
      <c r="IY70" s="109">
        <v>8200</v>
      </c>
      <c r="IZ70" s="109">
        <v>8000</v>
      </c>
      <c r="JA70" s="109">
        <v>8000</v>
      </c>
      <c r="JB70" s="109">
        <v>7900</v>
      </c>
      <c r="JC70" s="109">
        <v>7800</v>
      </c>
      <c r="JD70" s="109">
        <v>7800</v>
      </c>
      <c r="JE70" s="109">
        <v>7800</v>
      </c>
      <c r="JF70" s="109">
        <v>7800</v>
      </c>
      <c r="JG70" s="109">
        <v>7800</v>
      </c>
      <c r="JH70" s="109">
        <v>7800</v>
      </c>
      <c r="JI70" s="109">
        <v>7800</v>
      </c>
      <c r="JJ70" s="109">
        <v>7800</v>
      </c>
      <c r="JK70" s="109">
        <v>7800</v>
      </c>
      <c r="JL70" s="109">
        <v>8500</v>
      </c>
      <c r="JM70" s="109">
        <v>8500</v>
      </c>
      <c r="JN70" s="109">
        <v>8500</v>
      </c>
      <c r="JO70" s="109">
        <v>8500</v>
      </c>
      <c r="JP70" s="109">
        <v>8500</v>
      </c>
      <c r="JQ70" s="109">
        <v>8700</v>
      </c>
      <c r="JR70" s="109">
        <v>8700</v>
      </c>
      <c r="JS70" s="109">
        <v>8700</v>
      </c>
      <c r="JT70" s="109">
        <v>9500</v>
      </c>
      <c r="JU70" s="109">
        <v>9500</v>
      </c>
      <c r="JV70" s="109">
        <v>9500</v>
      </c>
      <c r="JW70" s="109">
        <v>10600</v>
      </c>
      <c r="JX70" s="109">
        <v>10600</v>
      </c>
      <c r="JY70" s="109">
        <v>10600</v>
      </c>
      <c r="JZ70" s="109">
        <v>10600</v>
      </c>
      <c r="KA70" s="110">
        <v>11100</v>
      </c>
    </row>
    <row r="71" spans="2:321" ht="13.5" customHeight="1" x14ac:dyDescent="0.15">
      <c r="B71" s="140"/>
      <c r="C71" s="214"/>
      <c r="D71" s="214"/>
      <c r="E71" s="214"/>
      <c r="F71" s="214"/>
      <c r="G71" s="214"/>
      <c r="H71" s="214"/>
      <c r="I71" s="214"/>
      <c r="J71" s="214"/>
      <c r="K71" s="214"/>
      <c r="L71" s="214"/>
      <c r="M71" s="214"/>
      <c r="N71" s="214"/>
      <c r="O71" s="214"/>
      <c r="P71" s="214"/>
      <c r="Q71" s="214"/>
      <c r="R71" s="214"/>
      <c r="S71" s="214"/>
      <c r="T71" s="214"/>
      <c r="U71" s="214"/>
      <c r="V71" s="140" t="s">
        <v>272</v>
      </c>
      <c r="W71" s="449" t="s">
        <v>334</v>
      </c>
      <c r="X71" s="449"/>
      <c r="Y71" s="449"/>
      <c r="Z71" s="449"/>
      <c r="AA71" s="449"/>
      <c r="AB71" s="449"/>
      <c r="AC71" s="449"/>
      <c r="AD71" s="449"/>
      <c r="AE71" s="449"/>
      <c r="AF71" s="449"/>
      <c r="AG71" s="449"/>
      <c r="AH71" s="449"/>
      <c r="AI71" s="449"/>
      <c r="AJ71" s="449"/>
      <c r="AK71" s="449"/>
      <c r="AL71" s="449"/>
      <c r="AM71" s="449"/>
      <c r="AN71" s="449"/>
      <c r="AQ71" s="106" t="s">
        <v>213</v>
      </c>
      <c r="AR71" s="107" t="s">
        <v>238</v>
      </c>
      <c r="AS71" s="108">
        <v>6100</v>
      </c>
      <c r="AT71" s="109">
        <v>6100</v>
      </c>
      <c r="AU71" s="109">
        <v>6100</v>
      </c>
      <c r="AV71" s="109">
        <v>6100</v>
      </c>
      <c r="AW71" s="109">
        <v>5700</v>
      </c>
      <c r="AX71" s="109">
        <v>5700</v>
      </c>
      <c r="AY71" s="109">
        <v>6400</v>
      </c>
      <c r="AZ71" s="109">
        <v>6400</v>
      </c>
      <c r="BA71" s="109">
        <v>6200</v>
      </c>
      <c r="BB71" s="109">
        <v>6200</v>
      </c>
      <c r="BC71" s="109">
        <v>6200</v>
      </c>
      <c r="BD71" s="109">
        <v>6200</v>
      </c>
      <c r="BE71" s="109">
        <v>6200</v>
      </c>
      <c r="BF71" s="109">
        <v>6200</v>
      </c>
      <c r="BG71" s="109">
        <v>6200</v>
      </c>
      <c r="BH71" s="109">
        <v>6200</v>
      </c>
      <c r="BI71" s="109">
        <v>6300</v>
      </c>
      <c r="BJ71" s="109">
        <v>6300</v>
      </c>
      <c r="BK71" s="109">
        <v>6300</v>
      </c>
      <c r="BL71" s="109">
        <v>6300</v>
      </c>
      <c r="BM71" s="109">
        <v>6300</v>
      </c>
      <c r="BN71" s="109">
        <v>6300</v>
      </c>
      <c r="BO71" s="109">
        <v>6300</v>
      </c>
      <c r="BP71" s="109">
        <v>6300</v>
      </c>
      <c r="BQ71" s="109">
        <v>6300</v>
      </c>
      <c r="BR71" s="109">
        <v>6300</v>
      </c>
      <c r="BS71" s="109">
        <v>6300</v>
      </c>
      <c r="BT71" s="109">
        <v>6300</v>
      </c>
      <c r="BU71" s="109">
        <v>6300</v>
      </c>
      <c r="BV71" s="109">
        <v>5800</v>
      </c>
      <c r="BW71" s="109">
        <v>5800</v>
      </c>
      <c r="BX71" s="109">
        <v>5800</v>
      </c>
      <c r="BY71" s="109">
        <v>5800</v>
      </c>
      <c r="BZ71" s="109">
        <v>5800</v>
      </c>
      <c r="CA71" s="109">
        <v>5800</v>
      </c>
      <c r="CB71" s="109">
        <v>5600</v>
      </c>
      <c r="CC71" s="109">
        <v>5600</v>
      </c>
      <c r="CD71" s="109">
        <v>5400</v>
      </c>
      <c r="CE71" s="109">
        <v>5400</v>
      </c>
      <c r="CF71" s="109">
        <v>5400</v>
      </c>
      <c r="CG71" s="109">
        <v>5400</v>
      </c>
      <c r="CH71" s="109">
        <v>5400</v>
      </c>
      <c r="CI71" s="109">
        <v>5400</v>
      </c>
      <c r="CJ71" s="109">
        <v>5400</v>
      </c>
      <c r="CK71" s="109">
        <v>5400</v>
      </c>
      <c r="CL71" s="109">
        <v>6000</v>
      </c>
      <c r="CM71" s="109">
        <v>6100</v>
      </c>
      <c r="CN71" s="109">
        <v>6100</v>
      </c>
      <c r="CO71" s="109">
        <v>6400</v>
      </c>
      <c r="CP71" s="109">
        <v>6800</v>
      </c>
      <c r="CQ71" s="109">
        <v>6800</v>
      </c>
      <c r="CR71" s="109">
        <v>6800</v>
      </c>
      <c r="CS71" s="109">
        <v>6800</v>
      </c>
      <c r="CT71" s="109">
        <v>6800</v>
      </c>
      <c r="CU71" s="109">
        <v>6800</v>
      </c>
      <c r="CV71" s="109">
        <v>6800</v>
      </c>
      <c r="CW71" s="109">
        <v>6800</v>
      </c>
      <c r="CX71" s="109">
        <v>7100</v>
      </c>
      <c r="CY71" s="109">
        <v>7100</v>
      </c>
      <c r="CZ71" s="109">
        <v>7100</v>
      </c>
      <c r="DA71" s="109">
        <v>6800</v>
      </c>
      <c r="DB71" s="109">
        <v>6800</v>
      </c>
      <c r="DC71" s="109">
        <v>6800</v>
      </c>
      <c r="DD71" s="109">
        <v>6800</v>
      </c>
      <c r="DE71" s="109">
        <v>6800</v>
      </c>
      <c r="DF71" s="109">
        <v>6800</v>
      </c>
      <c r="DG71" s="109">
        <v>6800</v>
      </c>
      <c r="DH71" s="109">
        <v>6800</v>
      </c>
      <c r="DI71" s="109">
        <v>6800</v>
      </c>
      <c r="DJ71" s="109">
        <v>6700</v>
      </c>
      <c r="DK71" s="109">
        <v>6700</v>
      </c>
      <c r="DL71" s="109">
        <v>6700</v>
      </c>
      <c r="DM71" s="109">
        <v>6700</v>
      </c>
      <c r="DN71" s="109">
        <v>6700</v>
      </c>
      <c r="DO71" s="109">
        <v>6700</v>
      </c>
      <c r="DP71" s="109">
        <v>6700</v>
      </c>
      <c r="DQ71" s="109">
        <v>6700</v>
      </c>
      <c r="DR71" s="109">
        <v>6000</v>
      </c>
      <c r="DS71" s="109">
        <v>5700</v>
      </c>
      <c r="DT71" s="109">
        <v>5700</v>
      </c>
      <c r="DU71" s="109">
        <v>5600</v>
      </c>
      <c r="DV71" s="109">
        <v>5600</v>
      </c>
      <c r="DW71" s="109">
        <v>5600</v>
      </c>
      <c r="DX71" s="109">
        <v>5600</v>
      </c>
      <c r="DY71" s="109">
        <v>5600</v>
      </c>
      <c r="DZ71" s="109">
        <v>5600</v>
      </c>
      <c r="EA71" s="109">
        <v>5600</v>
      </c>
      <c r="EB71" s="109">
        <v>5600</v>
      </c>
      <c r="EC71" s="109">
        <v>5600</v>
      </c>
      <c r="ED71" s="109">
        <v>5600</v>
      </c>
      <c r="EE71" s="109">
        <v>5600</v>
      </c>
      <c r="EF71" s="109">
        <v>5800</v>
      </c>
      <c r="EG71" s="109">
        <v>5800</v>
      </c>
      <c r="EH71" s="109">
        <v>5800</v>
      </c>
      <c r="EI71" s="109">
        <v>5800</v>
      </c>
      <c r="EJ71" s="109">
        <v>5800</v>
      </c>
      <c r="EK71" s="109">
        <v>5800</v>
      </c>
      <c r="EL71" s="109">
        <v>5800</v>
      </c>
      <c r="EM71" s="109">
        <v>6100</v>
      </c>
      <c r="EN71" s="109">
        <v>6100</v>
      </c>
      <c r="EO71" s="109">
        <v>6100</v>
      </c>
      <c r="EP71" s="109">
        <v>6100</v>
      </c>
      <c r="EQ71" s="109">
        <v>6100</v>
      </c>
      <c r="ER71" s="109">
        <v>6100</v>
      </c>
      <c r="ES71" s="109">
        <v>6100</v>
      </c>
      <c r="ET71" s="109">
        <v>6100</v>
      </c>
      <c r="EU71" s="109">
        <v>6100</v>
      </c>
      <c r="EV71" s="109">
        <v>6100</v>
      </c>
      <c r="EW71" s="109">
        <v>6100</v>
      </c>
      <c r="EX71" s="109">
        <v>6100</v>
      </c>
      <c r="EY71" s="109">
        <v>6100</v>
      </c>
      <c r="EZ71" s="109">
        <v>6100</v>
      </c>
      <c r="FA71" s="109">
        <v>6100</v>
      </c>
      <c r="FB71" s="109">
        <v>6100</v>
      </c>
      <c r="FC71" s="109">
        <v>6100</v>
      </c>
      <c r="FD71" s="109">
        <v>6100</v>
      </c>
      <c r="FE71" s="109">
        <v>6100</v>
      </c>
      <c r="FF71" s="109">
        <v>6100</v>
      </c>
      <c r="FG71" s="109">
        <v>5900</v>
      </c>
      <c r="FH71" s="109">
        <v>5900</v>
      </c>
      <c r="FI71" s="109">
        <v>5900</v>
      </c>
      <c r="FJ71" s="109">
        <v>5900</v>
      </c>
      <c r="FK71" s="109">
        <v>5900</v>
      </c>
      <c r="FL71" s="109">
        <v>5900</v>
      </c>
      <c r="FM71" s="109">
        <v>5900</v>
      </c>
      <c r="FN71" s="109">
        <v>5900</v>
      </c>
      <c r="FO71" s="109">
        <v>5900</v>
      </c>
      <c r="FP71" s="109">
        <v>5900</v>
      </c>
      <c r="FQ71" s="109">
        <v>5900</v>
      </c>
      <c r="FR71" s="109">
        <v>5900</v>
      </c>
      <c r="FS71" s="109">
        <v>5900</v>
      </c>
      <c r="FT71" s="109">
        <v>5900</v>
      </c>
      <c r="FU71" s="109">
        <v>5900</v>
      </c>
      <c r="FV71" s="109">
        <v>5900</v>
      </c>
      <c r="FW71" s="109">
        <v>5900</v>
      </c>
      <c r="FX71" s="109">
        <v>6200</v>
      </c>
      <c r="FY71" s="109">
        <v>6500</v>
      </c>
      <c r="FZ71" s="109">
        <v>6700</v>
      </c>
      <c r="GA71" s="109">
        <v>6700</v>
      </c>
      <c r="GB71" s="109">
        <v>6700</v>
      </c>
      <c r="GC71" s="109">
        <v>6700</v>
      </c>
      <c r="GD71" s="109">
        <v>6700</v>
      </c>
      <c r="GE71" s="109">
        <v>6700</v>
      </c>
      <c r="GF71" s="109">
        <v>6700</v>
      </c>
      <c r="GG71" s="109">
        <v>6700</v>
      </c>
      <c r="GH71" s="109">
        <v>6700</v>
      </c>
      <c r="GI71" s="109">
        <v>6700</v>
      </c>
      <c r="GJ71" s="109">
        <v>6700</v>
      </c>
      <c r="GK71" s="109">
        <v>6700</v>
      </c>
      <c r="GL71" s="109">
        <v>6700</v>
      </c>
      <c r="GM71" s="109">
        <v>6600</v>
      </c>
      <c r="GN71" s="109">
        <v>6600</v>
      </c>
      <c r="GO71" s="109">
        <v>6600</v>
      </c>
      <c r="GP71" s="109">
        <v>6600</v>
      </c>
      <c r="GQ71" s="109">
        <v>6600</v>
      </c>
      <c r="GR71" s="109">
        <v>6600</v>
      </c>
      <c r="GS71" s="109">
        <v>6600</v>
      </c>
      <c r="GT71" s="109">
        <v>6300</v>
      </c>
      <c r="GU71" s="109">
        <v>6300</v>
      </c>
      <c r="GV71" s="109">
        <v>6300</v>
      </c>
      <c r="GW71" s="109">
        <v>6300</v>
      </c>
      <c r="GX71" s="109">
        <v>6300</v>
      </c>
      <c r="GY71" s="109">
        <v>6300</v>
      </c>
      <c r="GZ71" s="109">
        <v>6300</v>
      </c>
      <c r="HA71" s="109">
        <v>6300</v>
      </c>
      <c r="HB71" s="109">
        <v>6300</v>
      </c>
      <c r="HC71" s="109">
        <v>6300</v>
      </c>
      <c r="HD71" s="109">
        <v>6300</v>
      </c>
      <c r="HE71" s="109">
        <v>6300</v>
      </c>
      <c r="HF71" s="109">
        <v>6300</v>
      </c>
      <c r="HG71" s="109">
        <v>6300</v>
      </c>
      <c r="HH71" s="109">
        <v>6300</v>
      </c>
      <c r="HI71" s="109">
        <v>6300</v>
      </c>
      <c r="HJ71" s="109">
        <v>6300</v>
      </c>
      <c r="HK71" s="109">
        <v>6300</v>
      </c>
      <c r="HL71" s="109">
        <v>6300</v>
      </c>
      <c r="HM71" s="109">
        <v>6300</v>
      </c>
      <c r="HN71" s="109">
        <v>6300</v>
      </c>
      <c r="HO71" s="109">
        <v>6300</v>
      </c>
      <c r="HP71" s="109">
        <v>6300</v>
      </c>
      <c r="HQ71" s="109">
        <v>6300</v>
      </c>
      <c r="HR71" s="109">
        <v>6300</v>
      </c>
      <c r="HS71" s="109">
        <v>6300</v>
      </c>
      <c r="HT71" s="109">
        <v>6600</v>
      </c>
      <c r="HU71" s="109">
        <v>6600</v>
      </c>
      <c r="HV71" s="109">
        <v>6700</v>
      </c>
      <c r="HW71" s="109">
        <v>6700</v>
      </c>
      <c r="HX71" s="109">
        <v>6700</v>
      </c>
      <c r="HY71" s="109">
        <v>6700</v>
      </c>
      <c r="HZ71" s="109">
        <v>7000</v>
      </c>
      <c r="IA71" s="109">
        <v>7000</v>
      </c>
      <c r="IB71" s="109">
        <v>7000</v>
      </c>
      <c r="IC71" s="109">
        <v>7000</v>
      </c>
      <c r="ID71" s="109">
        <v>7000</v>
      </c>
      <c r="IE71" s="109">
        <v>7000</v>
      </c>
      <c r="IF71" s="109">
        <v>7200</v>
      </c>
      <c r="IG71" s="109">
        <v>7200</v>
      </c>
      <c r="IH71" s="109">
        <v>7200</v>
      </c>
      <c r="II71" s="109">
        <v>7200</v>
      </c>
      <c r="IJ71" s="109">
        <v>7200</v>
      </c>
      <c r="IK71" s="109">
        <v>7200</v>
      </c>
      <c r="IL71" s="109">
        <v>7500</v>
      </c>
      <c r="IM71" s="109">
        <v>7500</v>
      </c>
      <c r="IN71" s="109">
        <v>7500</v>
      </c>
      <c r="IO71" s="109">
        <v>7500</v>
      </c>
      <c r="IP71" s="109">
        <v>7500</v>
      </c>
      <c r="IQ71" s="109">
        <v>7500</v>
      </c>
      <c r="IR71" s="109">
        <v>7500</v>
      </c>
      <c r="IS71" s="109">
        <v>7500</v>
      </c>
      <c r="IT71" s="109">
        <v>7500</v>
      </c>
      <c r="IU71" s="109">
        <v>7500</v>
      </c>
      <c r="IV71" s="109">
        <v>7500</v>
      </c>
      <c r="IW71" s="109">
        <v>7000</v>
      </c>
      <c r="IX71" s="109">
        <v>7000</v>
      </c>
      <c r="IY71" s="109">
        <v>6200</v>
      </c>
      <c r="IZ71" s="109">
        <v>6200</v>
      </c>
      <c r="JA71" s="109">
        <v>6200</v>
      </c>
      <c r="JB71" s="109">
        <v>6200</v>
      </c>
      <c r="JC71" s="109">
        <v>6200</v>
      </c>
      <c r="JD71" s="109">
        <v>6200</v>
      </c>
      <c r="JE71" s="109">
        <v>6200</v>
      </c>
      <c r="JF71" s="109">
        <v>6200</v>
      </c>
      <c r="JG71" s="109">
        <v>6200</v>
      </c>
      <c r="JH71" s="109">
        <v>6200</v>
      </c>
      <c r="JI71" s="109">
        <v>6200</v>
      </c>
      <c r="JJ71" s="109">
        <v>6600</v>
      </c>
      <c r="JK71" s="109">
        <v>6600</v>
      </c>
      <c r="JL71" s="109">
        <v>6600</v>
      </c>
      <c r="JM71" s="109">
        <v>6600</v>
      </c>
      <c r="JN71" s="109">
        <v>7200</v>
      </c>
      <c r="JO71" s="109">
        <v>7200</v>
      </c>
      <c r="JP71" s="109">
        <v>7200</v>
      </c>
      <c r="JQ71" s="109">
        <v>7200</v>
      </c>
      <c r="JR71" s="109">
        <v>7200</v>
      </c>
      <c r="JS71" s="109">
        <v>7200</v>
      </c>
      <c r="JT71" s="109">
        <v>8200</v>
      </c>
      <c r="JU71" s="109">
        <v>8800</v>
      </c>
      <c r="JV71" s="109">
        <v>8800</v>
      </c>
      <c r="JW71" s="109">
        <v>8800</v>
      </c>
      <c r="JX71" s="109">
        <v>8800</v>
      </c>
      <c r="JY71" s="109">
        <v>8800</v>
      </c>
      <c r="JZ71" s="109">
        <v>9300</v>
      </c>
      <c r="KA71" s="110">
        <v>9300</v>
      </c>
    </row>
    <row r="72" spans="2:321" ht="13.5" customHeight="1" x14ac:dyDescent="0.15">
      <c r="B72" s="449" t="s">
        <v>350</v>
      </c>
      <c r="C72" s="449"/>
      <c r="D72" s="449"/>
      <c r="E72" s="449"/>
      <c r="F72" s="449"/>
      <c r="G72" s="449"/>
      <c r="H72" s="449"/>
      <c r="I72" s="449"/>
      <c r="J72" s="449"/>
      <c r="K72" s="449"/>
      <c r="L72" s="449"/>
      <c r="M72" s="449"/>
      <c r="N72" s="449"/>
      <c r="O72" s="449"/>
      <c r="P72" s="449"/>
      <c r="Q72" s="449"/>
      <c r="R72" s="449"/>
      <c r="S72" s="449"/>
      <c r="T72" s="449"/>
      <c r="U72" s="214"/>
      <c r="V72" s="140"/>
      <c r="W72" s="449"/>
      <c r="X72" s="449"/>
      <c r="Y72" s="449"/>
      <c r="Z72" s="449"/>
      <c r="AA72" s="449"/>
      <c r="AB72" s="449"/>
      <c r="AC72" s="449"/>
      <c r="AD72" s="449"/>
      <c r="AE72" s="449"/>
      <c r="AF72" s="449"/>
      <c r="AG72" s="449"/>
      <c r="AH72" s="449"/>
      <c r="AI72" s="449"/>
      <c r="AJ72" s="449"/>
      <c r="AK72" s="449"/>
      <c r="AL72" s="449"/>
      <c r="AM72" s="449"/>
      <c r="AN72" s="449"/>
      <c r="AQ72" s="94" t="s">
        <v>262</v>
      </c>
      <c r="AR72" s="111" t="s">
        <v>238</v>
      </c>
      <c r="AS72" s="232">
        <v>6200</v>
      </c>
      <c r="AT72" s="233">
        <v>6200</v>
      </c>
      <c r="AU72" s="233">
        <v>6200</v>
      </c>
      <c r="AV72" s="233">
        <v>6200</v>
      </c>
      <c r="AW72" s="233">
        <v>6100</v>
      </c>
      <c r="AX72" s="233">
        <v>6100</v>
      </c>
      <c r="AY72" s="233">
        <v>6100</v>
      </c>
      <c r="AZ72" s="233">
        <v>6100</v>
      </c>
      <c r="BA72" s="233">
        <v>6000</v>
      </c>
      <c r="BB72" s="233">
        <v>6000</v>
      </c>
      <c r="BC72" s="233">
        <v>6000</v>
      </c>
      <c r="BD72" s="233">
        <v>6000</v>
      </c>
      <c r="BE72" s="233">
        <v>6000</v>
      </c>
      <c r="BF72" s="233">
        <v>6000</v>
      </c>
      <c r="BG72" s="233">
        <v>6000</v>
      </c>
      <c r="BH72" s="233">
        <v>6000</v>
      </c>
      <c r="BI72" s="233">
        <v>6000</v>
      </c>
      <c r="BJ72" s="233">
        <v>6000</v>
      </c>
      <c r="BK72" s="233">
        <v>6000</v>
      </c>
      <c r="BL72" s="233">
        <v>6100</v>
      </c>
      <c r="BM72" s="233">
        <v>6000</v>
      </c>
      <c r="BN72" s="233">
        <v>6000</v>
      </c>
      <c r="BO72" s="233">
        <v>6000</v>
      </c>
      <c r="BP72" s="233">
        <v>6100</v>
      </c>
      <c r="BQ72" s="233">
        <v>6000</v>
      </c>
      <c r="BR72" s="233">
        <v>6000</v>
      </c>
      <c r="BS72" s="233">
        <v>6000</v>
      </c>
      <c r="BT72" s="233">
        <v>6100</v>
      </c>
      <c r="BU72" s="233">
        <v>6100</v>
      </c>
      <c r="BV72" s="233">
        <v>6000</v>
      </c>
      <c r="BW72" s="233">
        <v>6000</v>
      </c>
      <c r="BX72" s="233">
        <v>6000</v>
      </c>
      <c r="BY72" s="233">
        <v>6000</v>
      </c>
      <c r="BZ72" s="233">
        <v>6000</v>
      </c>
      <c r="CA72" s="233">
        <v>6000</v>
      </c>
      <c r="CB72" s="233">
        <v>6000</v>
      </c>
      <c r="CC72" s="233">
        <v>5900</v>
      </c>
      <c r="CD72" s="233">
        <v>5900</v>
      </c>
      <c r="CE72" s="233">
        <v>5900</v>
      </c>
      <c r="CF72" s="233">
        <v>5900</v>
      </c>
      <c r="CG72" s="233">
        <v>5900</v>
      </c>
      <c r="CH72" s="233">
        <v>5900</v>
      </c>
      <c r="CI72" s="233">
        <v>5900</v>
      </c>
      <c r="CJ72" s="233">
        <v>5900</v>
      </c>
      <c r="CK72" s="233">
        <v>5900</v>
      </c>
      <c r="CL72" s="233">
        <v>6000</v>
      </c>
      <c r="CM72" s="233">
        <v>6000</v>
      </c>
      <c r="CN72" s="233">
        <v>6000</v>
      </c>
      <c r="CO72" s="233">
        <v>6100</v>
      </c>
      <c r="CP72" s="233">
        <v>6200</v>
      </c>
      <c r="CQ72" s="233">
        <v>6300</v>
      </c>
      <c r="CR72" s="233">
        <v>6300</v>
      </c>
      <c r="CS72" s="233">
        <v>6400</v>
      </c>
      <c r="CT72" s="233">
        <v>6400</v>
      </c>
      <c r="CU72" s="233">
        <v>6400</v>
      </c>
      <c r="CV72" s="233">
        <v>6500</v>
      </c>
      <c r="CW72" s="233">
        <v>6500</v>
      </c>
      <c r="CX72" s="233">
        <v>6500</v>
      </c>
      <c r="CY72" s="233">
        <v>6500</v>
      </c>
      <c r="CZ72" s="233">
        <v>6500</v>
      </c>
      <c r="DA72" s="233">
        <v>6500</v>
      </c>
      <c r="DB72" s="233">
        <v>6500</v>
      </c>
      <c r="DC72" s="233">
        <v>6500</v>
      </c>
      <c r="DD72" s="233">
        <v>6500</v>
      </c>
      <c r="DE72" s="233">
        <v>6500</v>
      </c>
      <c r="DF72" s="233">
        <v>6500</v>
      </c>
      <c r="DG72" s="233">
        <v>6400</v>
      </c>
      <c r="DH72" s="233">
        <v>6400</v>
      </c>
      <c r="DI72" s="233">
        <v>6400</v>
      </c>
      <c r="DJ72" s="233">
        <v>6400</v>
      </c>
      <c r="DK72" s="233">
        <v>6400</v>
      </c>
      <c r="DL72" s="233">
        <v>6400</v>
      </c>
      <c r="DM72" s="233">
        <v>6400</v>
      </c>
      <c r="DN72" s="233">
        <v>6500</v>
      </c>
      <c r="DO72" s="233">
        <v>6500</v>
      </c>
      <c r="DP72" s="233">
        <v>6500</v>
      </c>
      <c r="DQ72" s="233">
        <v>6400</v>
      </c>
      <c r="DR72" s="233">
        <v>6000</v>
      </c>
      <c r="DS72" s="233">
        <v>5800</v>
      </c>
      <c r="DT72" s="233">
        <v>5700</v>
      </c>
      <c r="DU72" s="233">
        <v>5600</v>
      </c>
      <c r="DV72" s="233">
        <v>5500</v>
      </c>
      <c r="DW72" s="233">
        <v>5500</v>
      </c>
      <c r="DX72" s="233">
        <v>5600</v>
      </c>
      <c r="DY72" s="233">
        <v>5600</v>
      </c>
      <c r="DZ72" s="233">
        <v>5800</v>
      </c>
      <c r="EA72" s="233">
        <v>5900</v>
      </c>
      <c r="EB72" s="233">
        <v>5900</v>
      </c>
      <c r="EC72" s="233">
        <v>5900</v>
      </c>
      <c r="ED72" s="233">
        <v>6000</v>
      </c>
      <c r="EE72" s="233">
        <v>6100</v>
      </c>
      <c r="EF72" s="233">
        <v>6100</v>
      </c>
      <c r="EG72" s="233">
        <v>6100</v>
      </c>
      <c r="EH72" s="233">
        <v>6100</v>
      </c>
      <c r="EI72" s="233">
        <v>6100</v>
      </c>
      <c r="EJ72" s="233">
        <v>6100</v>
      </c>
      <c r="EK72" s="233">
        <v>6100</v>
      </c>
      <c r="EL72" s="233">
        <v>6100</v>
      </c>
      <c r="EM72" s="233">
        <v>6200</v>
      </c>
      <c r="EN72" s="233">
        <v>6200</v>
      </c>
      <c r="EO72" s="233">
        <v>6400</v>
      </c>
      <c r="EP72" s="233">
        <v>6500</v>
      </c>
      <c r="EQ72" s="233">
        <v>6700</v>
      </c>
      <c r="ER72" s="233">
        <v>6700</v>
      </c>
      <c r="ES72" s="233">
        <v>6700</v>
      </c>
      <c r="ET72" s="233">
        <v>6700</v>
      </c>
      <c r="EU72" s="233">
        <v>6700</v>
      </c>
      <c r="EV72" s="233">
        <v>6700</v>
      </c>
      <c r="EW72" s="233">
        <v>6700</v>
      </c>
      <c r="EX72" s="233">
        <v>6500</v>
      </c>
      <c r="EY72" s="233">
        <v>6500</v>
      </c>
      <c r="EZ72" s="233">
        <v>6500</v>
      </c>
      <c r="FA72" s="233">
        <v>6500</v>
      </c>
      <c r="FB72" s="233">
        <v>6500</v>
      </c>
      <c r="FC72" s="233">
        <v>6500</v>
      </c>
      <c r="FD72" s="233">
        <v>6500</v>
      </c>
      <c r="FE72" s="233">
        <v>6400</v>
      </c>
      <c r="FF72" s="233">
        <v>6400</v>
      </c>
      <c r="FG72" s="233">
        <v>6400</v>
      </c>
      <c r="FH72" s="233">
        <v>6300</v>
      </c>
      <c r="FI72" s="233">
        <v>6300</v>
      </c>
      <c r="FJ72" s="233">
        <v>6300</v>
      </c>
      <c r="FK72" s="233">
        <v>6300</v>
      </c>
      <c r="FL72" s="233">
        <v>6200</v>
      </c>
      <c r="FM72" s="233">
        <v>6300</v>
      </c>
      <c r="FN72" s="233">
        <v>6300</v>
      </c>
      <c r="FO72" s="233">
        <v>6300</v>
      </c>
      <c r="FP72" s="233">
        <v>6300</v>
      </c>
      <c r="FQ72" s="233">
        <v>6300</v>
      </c>
      <c r="FR72" s="233">
        <v>6300</v>
      </c>
      <c r="FS72" s="233">
        <v>6300</v>
      </c>
      <c r="FT72" s="233">
        <v>6300</v>
      </c>
      <c r="FU72" s="233">
        <v>6300</v>
      </c>
      <c r="FV72" s="233">
        <v>6300</v>
      </c>
      <c r="FW72" s="233">
        <v>6300</v>
      </c>
      <c r="FX72" s="233">
        <v>6400</v>
      </c>
      <c r="FY72" s="233">
        <v>6600</v>
      </c>
      <c r="FZ72" s="233">
        <v>6700</v>
      </c>
      <c r="GA72" s="233">
        <v>6900</v>
      </c>
      <c r="GB72" s="233">
        <v>7000</v>
      </c>
      <c r="GC72" s="233">
        <v>7100</v>
      </c>
      <c r="GD72" s="233">
        <v>7100</v>
      </c>
      <c r="GE72" s="233">
        <v>7100</v>
      </c>
      <c r="GF72" s="233">
        <v>7200</v>
      </c>
      <c r="GG72" s="233">
        <v>7100</v>
      </c>
      <c r="GH72" s="233">
        <v>7100</v>
      </c>
      <c r="GI72" s="233">
        <v>7100</v>
      </c>
      <c r="GJ72" s="233">
        <v>7100</v>
      </c>
      <c r="GK72" s="233">
        <v>7100</v>
      </c>
      <c r="GL72" s="233">
        <v>7100</v>
      </c>
      <c r="GM72" s="233">
        <v>7100</v>
      </c>
      <c r="GN72" s="233">
        <v>7100</v>
      </c>
      <c r="GO72" s="233">
        <v>7100</v>
      </c>
      <c r="GP72" s="233">
        <v>7100</v>
      </c>
      <c r="GQ72" s="233">
        <v>7100</v>
      </c>
      <c r="GR72" s="233">
        <v>7100</v>
      </c>
      <c r="GS72" s="233">
        <v>7100</v>
      </c>
      <c r="GT72" s="233">
        <v>6900</v>
      </c>
      <c r="GU72" s="233">
        <v>6900</v>
      </c>
      <c r="GV72" s="233">
        <v>6900</v>
      </c>
      <c r="GW72" s="233">
        <v>6900</v>
      </c>
      <c r="GX72" s="233">
        <v>7000</v>
      </c>
      <c r="GY72" s="233">
        <v>7000</v>
      </c>
      <c r="GZ72" s="233">
        <v>7000</v>
      </c>
      <c r="HA72" s="233">
        <v>7000</v>
      </c>
      <c r="HB72" s="233">
        <v>7000</v>
      </c>
      <c r="HC72" s="233">
        <v>7000</v>
      </c>
      <c r="HD72" s="233">
        <v>7000</v>
      </c>
      <c r="HE72" s="233">
        <v>7000</v>
      </c>
      <c r="HF72" s="233">
        <v>7000</v>
      </c>
      <c r="HG72" s="233">
        <v>7000</v>
      </c>
      <c r="HH72" s="233">
        <v>7000</v>
      </c>
      <c r="HI72" s="233">
        <v>7000</v>
      </c>
      <c r="HJ72" s="233">
        <v>7000</v>
      </c>
      <c r="HK72" s="233">
        <v>7000</v>
      </c>
      <c r="HL72" s="233">
        <v>7000</v>
      </c>
      <c r="HM72" s="233">
        <v>7000</v>
      </c>
      <c r="HN72" s="233">
        <v>7000</v>
      </c>
      <c r="HO72" s="233">
        <v>7000</v>
      </c>
      <c r="HP72" s="233">
        <v>7000</v>
      </c>
      <c r="HQ72" s="233">
        <v>7000</v>
      </c>
      <c r="HR72" s="233">
        <v>7000</v>
      </c>
      <c r="HS72" s="233">
        <v>7000</v>
      </c>
      <c r="HT72" s="233">
        <v>7100</v>
      </c>
      <c r="HU72" s="233">
        <v>7100</v>
      </c>
      <c r="HV72" s="233">
        <v>7200</v>
      </c>
      <c r="HW72" s="233">
        <v>7200</v>
      </c>
      <c r="HX72" s="233">
        <v>7300</v>
      </c>
      <c r="HY72" s="233">
        <v>7300</v>
      </c>
      <c r="HZ72" s="233">
        <v>7300</v>
      </c>
      <c r="IA72" s="233">
        <v>7300</v>
      </c>
      <c r="IB72" s="233">
        <v>7300</v>
      </c>
      <c r="IC72" s="233">
        <v>7300</v>
      </c>
      <c r="ID72" s="233">
        <v>7400</v>
      </c>
      <c r="IE72" s="233">
        <v>7400</v>
      </c>
      <c r="IF72" s="233">
        <v>7400</v>
      </c>
      <c r="IG72" s="233">
        <v>7400</v>
      </c>
      <c r="IH72" s="233">
        <v>7400</v>
      </c>
      <c r="II72" s="233">
        <v>7500</v>
      </c>
      <c r="IJ72" s="233">
        <v>7600</v>
      </c>
      <c r="IK72" s="233">
        <v>7600</v>
      </c>
      <c r="IL72" s="233">
        <v>7600</v>
      </c>
      <c r="IM72" s="233">
        <v>7600</v>
      </c>
      <c r="IN72" s="233">
        <v>7600</v>
      </c>
      <c r="IO72" s="233">
        <v>7600</v>
      </c>
      <c r="IP72" s="233">
        <v>7600</v>
      </c>
      <c r="IQ72" s="233">
        <v>7600</v>
      </c>
      <c r="IR72" s="233">
        <v>7600</v>
      </c>
      <c r="IS72" s="233">
        <v>7600</v>
      </c>
      <c r="IT72" s="233">
        <v>7600</v>
      </c>
      <c r="IU72" s="233">
        <v>7600</v>
      </c>
      <c r="IV72" s="233">
        <v>7400</v>
      </c>
      <c r="IW72" s="233">
        <v>7400</v>
      </c>
      <c r="IX72" s="233">
        <v>7400</v>
      </c>
      <c r="IY72" s="233">
        <v>7400</v>
      </c>
      <c r="IZ72" s="233">
        <v>7300</v>
      </c>
      <c r="JA72" s="233">
        <v>7300</v>
      </c>
      <c r="JB72" s="233">
        <v>7300</v>
      </c>
      <c r="JC72" s="233">
        <v>7300</v>
      </c>
      <c r="JD72" s="233">
        <v>7300</v>
      </c>
      <c r="JE72" s="233">
        <v>7300</v>
      </c>
      <c r="JF72" s="233">
        <v>7300</v>
      </c>
      <c r="JG72" s="233">
        <v>7300</v>
      </c>
      <c r="JH72" s="233">
        <v>7300</v>
      </c>
      <c r="JI72" s="233">
        <v>7300</v>
      </c>
      <c r="JJ72" s="233">
        <v>7400</v>
      </c>
      <c r="JK72" s="233">
        <v>7400</v>
      </c>
      <c r="JL72" s="233">
        <v>7700</v>
      </c>
      <c r="JM72" s="233">
        <v>7700</v>
      </c>
      <c r="JN72" s="233">
        <v>7800</v>
      </c>
      <c r="JO72" s="233">
        <v>7800</v>
      </c>
      <c r="JP72" s="233">
        <v>8000</v>
      </c>
      <c r="JQ72" s="233">
        <v>8100</v>
      </c>
      <c r="JR72" s="233">
        <v>8200</v>
      </c>
      <c r="JS72" s="233">
        <v>8300</v>
      </c>
      <c r="JT72" s="233">
        <v>8500</v>
      </c>
      <c r="JU72" s="233">
        <v>8900</v>
      </c>
      <c r="JV72" s="233">
        <v>8900</v>
      </c>
      <c r="JW72" s="233">
        <v>9300</v>
      </c>
      <c r="JX72" s="233">
        <v>9300</v>
      </c>
      <c r="JY72" s="233">
        <v>9300</v>
      </c>
      <c r="JZ72" s="233">
        <v>9400</v>
      </c>
      <c r="KA72" s="234">
        <v>9500</v>
      </c>
    </row>
    <row r="73" spans="2:321" ht="13.5" customHeight="1" x14ac:dyDescent="0.15">
      <c r="B73" s="449"/>
      <c r="C73" s="449"/>
      <c r="D73" s="449"/>
      <c r="E73" s="449"/>
      <c r="F73" s="449"/>
      <c r="G73" s="449"/>
      <c r="H73" s="449"/>
      <c r="I73" s="449"/>
      <c r="J73" s="449"/>
      <c r="K73" s="449"/>
      <c r="L73" s="449"/>
      <c r="M73" s="449"/>
      <c r="N73" s="449"/>
      <c r="O73" s="449"/>
      <c r="P73" s="449"/>
      <c r="Q73" s="449"/>
      <c r="R73" s="449"/>
      <c r="S73" s="449"/>
      <c r="T73" s="449"/>
      <c r="U73" s="214"/>
      <c r="V73" s="140"/>
      <c r="W73" s="449"/>
      <c r="X73" s="449"/>
      <c r="Y73" s="449"/>
      <c r="Z73" s="449"/>
      <c r="AA73" s="449"/>
      <c r="AB73" s="449"/>
      <c r="AC73" s="449"/>
      <c r="AD73" s="449"/>
      <c r="AE73" s="449"/>
      <c r="AF73" s="449"/>
      <c r="AG73" s="449"/>
      <c r="AH73" s="449"/>
      <c r="AI73" s="449"/>
      <c r="AJ73" s="449"/>
      <c r="AK73" s="449"/>
      <c r="AL73" s="449"/>
      <c r="AM73" s="449"/>
      <c r="AN73" s="449"/>
      <c r="AQ73" s="101" t="s">
        <v>207</v>
      </c>
      <c r="AR73" s="102" t="s">
        <v>239</v>
      </c>
      <c r="AS73" s="103" t="e">
        <v>#N/A</v>
      </c>
      <c r="AT73" s="104" t="e">
        <v>#N/A</v>
      </c>
      <c r="AU73" s="104" t="e">
        <v>#N/A</v>
      </c>
      <c r="AV73" s="104" t="e">
        <v>#N/A</v>
      </c>
      <c r="AW73" s="104" t="e">
        <v>#N/A</v>
      </c>
      <c r="AX73" s="104" t="e">
        <v>#N/A</v>
      </c>
      <c r="AY73" s="104" t="e">
        <v>#N/A</v>
      </c>
      <c r="AZ73" s="104" t="e">
        <v>#N/A</v>
      </c>
      <c r="BA73" s="104" t="e">
        <v>#N/A</v>
      </c>
      <c r="BB73" s="104" t="e">
        <v>#N/A</v>
      </c>
      <c r="BC73" s="104" t="e">
        <v>#N/A</v>
      </c>
      <c r="BD73" s="104" t="e">
        <v>#N/A</v>
      </c>
      <c r="BE73" s="104" t="e">
        <v>#N/A</v>
      </c>
      <c r="BF73" s="104" t="e">
        <v>#N/A</v>
      </c>
      <c r="BG73" s="104" t="e">
        <v>#N/A</v>
      </c>
      <c r="BH73" s="104" t="e">
        <v>#N/A</v>
      </c>
      <c r="BI73" s="104" t="e">
        <v>#N/A</v>
      </c>
      <c r="BJ73" s="104" t="e">
        <v>#N/A</v>
      </c>
      <c r="BK73" s="104" t="e">
        <v>#N/A</v>
      </c>
      <c r="BL73" s="104" t="e">
        <v>#N/A</v>
      </c>
      <c r="BM73" s="104" t="e">
        <v>#N/A</v>
      </c>
      <c r="BN73" s="104" t="e">
        <v>#N/A</v>
      </c>
      <c r="BO73" s="104" t="e">
        <v>#N/A</v>
      </c>
      <c r="BP73" s="104" t="e">
        <v>#N/A</v>
      </c>
      <c r="BQ73" s="104" t="e">
        <v>#N/A</v>
      </c>
      <c r="BR73" s="104" t="e">
        <v>#N/A</v>
      </c>
      <c r="BS73" s="104" t="e">
        <v>#N/A</v>
      </c>
      <c r="BT73" s="104" t="e">
        <v>#N/A</v>
      </c>
      <c r="BU73" s="104" t="e">
        <v>#N/A</v>
      </c>
      <c r="BV73" s="104" t="e">
        <v>#N/A</v>
      </c>
      <c r="BW73" s="104" t="e">
        <v>#N/A</v>
      </c>
      <c r="BX73" s="104" t="e">
        <v>#N/A</v>
      </c>
      <c r="BY73" s="104" t="e">
        <v>#N/A</v>
      </c>
      <c r="BZ73" s="104" t="e">
        <v>#N/A</v>
      </c>
      <c r="CA73" s="104" t="e">
        <v>#N/A</v>
      </c>
      <c r="CB73" s="104" t="e">
        <v>#N/A</v>
      </c>
      <c r="CC73" s="104" t="e">
        <v>#N/A</v>
      </c>
      <c r="CD73" s="104" t="e">
        <v>#N/A</v>
      </c>
      <c r="CE73" s="104" t="e">
        <v>#N/A</v>
      </c>
      <c r="CF73" s="104" t="e">
        <v>#N/A</v>
      </c>
      <c r="CG73" s="104" t="e">
        <v>#N/A</v>
      </c>
      <c r="CH73" s="104" t="e">
        <v>#N/A</v>
      </c>
      <c r="CI73" s="104" t="e">
        <v>#N/A</v>
      </c>
      <c r="CJ73" s="104" t="e">
        <v>#N/A</v>
      </c>
      <c r="CK73" s="104" t="e">
        <v>#N/A</v>
      </c>
      <c r="CL73" s="104" t="e">
        <v>#N/A</v>
      </c>
      <c r="CM73" s="104" t="e">
        <v>#N/A</v>
      </c>
      <c r="CN73" s="104" t="e">
        <v>#N/A</v>
      </c>
      <c r="CO73" s="104" t="e">
        <v>#N/A</v>
      </c>
      <c r="CP73" s="104" t="e">
        <v>#N/A</v>
      </c>
      <c r="CQ73" s="104" t="e">
        <v>#N/A</v>
      </c>
      <c r="CR73" s="104" t="e">
        <v>#N/A</v>
      </c>
      <c r="CS73" s="104" t="e">
        <v>#N/A</v>
      </c>
      <c r="CT73" s="104" t="e">
        <v>#N/A</v>
      </c>
      <c r="CU73" s="104" t="e">
        <v>#N/A</v>
      </c>
      <c r="CV73" s="104" t="e">
        <v>#N/A</v>
      </c>
      <c r="CW73" s="104" t="e">
        <v>#N/A</v>
      </c>
      <c r="CX73" s="104" t="e">
        <v>#N/A</v>
      </c>
      <c r="CY73" s="104" t="e">
        <v>#N/A</v>
      </c>
      <c r="CZ73" s="104" t="e">
        <v>#N/A</v>
      </c>
      <c r="DA73" s="104" t="e">
        <v>#N/A</v>
      </c>
      <c r="DB73" s="104" t="e">
        <v>#N/A</v>
      </c>
      <c r="DC73" s="104" t="e">
        <v>#N/A</v>
      </c>
      <c r="DD73" s="104" t="e">
        <v>#N/A</v>
      </c>
      <c r="DE73" s="104" t="e">
        <v>#N/A</v>
      </c>
      <c r="DF73" s="104" t="e">
        <v>#N/A</v>
      </c>
      <c r="DG73" s="104" t="e">
        <v>#N/A</v>
      </c>
      <c r="DH73" s="104">
        <v>9700</v>
      </c>
      <c r="DI73" s="104">
        <v>9700</v>
      </c>
      <c r="DJ73" s="104">
        <v>9700</v>
      </c>
      <c r="DK73" s="104">
        <v>9700</v>
      </c>
      <c r="DL73" s="104">
        <v>10000</v>
      </c>
      <c r="DM73" s="104">
        <v>10000</v>
      </c>
      <c r="DN73" s="104">
        <v>10000</v>
      </c>
      <c r="DO73" s="104">
        <v>10000</v>
      </c>
      <c r="DP73" s="104">
        <v>10000</v>
      </c>
      <c r="DQ73" s="104">
        <v>9000</v>
      </c>
      <c r="DR73" s="104">
        <v>8300</v>
      </c>
      <c r="DS73" s="104">
        <v>7800</v>
      </c>
      <c r="DT73" s="104">
        <v>7800</v>
      </c>
      <c r="DU73" s="104">
        <v>7800</v>
      </c>
      <c r="DV73" s="104">
        <v>7800</v>
      </c>
      <c r="DW73" s="104">
        <v>8000</v>
      </c>
      <c r="DX73" s="104">
        <v>8000</v>
      </c>
      <c r="DY73" s="104">
        <v>8000</v>
      </c>
      <c r="DZ73" s="104">
        <v>8000</v>
      </c>
      <c r="EA73" s="104">
        <v>8000</v>
      </c>
      <c r="EB73" s="104">
        <v>8000</v>
      </c>
      <c r="EC73" s="104">
        <v>8000</v>
      </c>
      <c r="ED73" s="104">
        <v>8800</v>
      </c>
      <c r="EE73" s="104">
        <v>8800</v>
      </c>
      <c r="EF73" s="104">
        <v>8800</v>
      </c>
      <c r="EG73" s="104">
        <v>8800</v>
      </c>
      <c r="EH73" s="104">
        <v>8800</v>
      </c>
      <c r="EI73" s="104">
        <v>8800</v>
      </c>
      <c r="EJ73" s="104">
        <v>8800</v>
      </c>
      <c r="EK73" s="104">
        <v>8800</v>
      </c>
      <c r="EL73" s="104">
        <v>8800</v>
      </c>
      <c r="EM73" s="104">
        <v>8800</v>
      </c>
      <c r="EN73" s="104">
        <v>8800</v>
      </c>
      <c r="EO73" s="104">
        <v>8800</v>
      </c>
      <c r="EP73" s="104">
        <v>8800</v>
      </c>
      <c r="EQ73" s="104">
        <v>8800</v>
      </c>
      <c r="ER73" s="104">
        <v>8800</v>
      </c>
      <c r="ES73" s="104">
        <v>8800</v>
      </c>
      <c r="ET73" s="104">
        <v>8800</v>
      </c>
      <c r="EU73" s="104">
        <v>8800</v>
      </c>
      <c r="EV73" s="104">
        <v>8800</v>
      </c>
      <c r="EW73" s="104">
        <v>8800</v>
      </c>
      <c r="EX73" s="104">
        <v>8800</v>
      </c>
      <c r="EY73" s="104">
        <v>8800</v>
      </c>
      <c r="EZ73" s="104">
        <v>8800</v>
      </c>
      <c r="FA73" s="104">
        <v>8800</v>
      </c>
      <c r="FB73" s="104">
        <v>8800</v>
      </c>
      <c r="FC73" s="104">
        <v>8800</v>
      </c>
      <c r="FD73" s="104">
        <v>8800</v>
      </c>
      <c r="FE73" s="104">
        <v>8700</v>
      </c>
      <c r="FF73" s="104">
        <v>8700</v>
      </c>
      <c r="FG73" s="104">
        <v>8700</v>
      </c>
      <c r="FH73" s="104">
        <v>8700</v>
      </c>
      <c r="FI73" s="104">
        <v>8700</v>
      </c>
      <c r="FJ73" s="104">
        <v>8700</v>
      </c>
      <c r="FK73" s="104">
        <v>8700</v>
      </c>
      <c r="FL73" s="104">
        <v>8700</v>
      </c>
      <c r="FM73" s="104">
        <v>8700</v>
      </c>
      <c r="FN73" s="104">
        <v>8700</v>
      </c>
      <c r="FO73" s="104">
        <v>8700</v>
      </c>
      <c r="FP73" s="104">
        <v>8700</v>
      </c>
      <c r="FQ73" s="104">
        <v>8700</v>
      </c>
      <c r="FR73" s="104">
        <v>8700</v>
      </c>
      <c r="FS73" s="104">
        <v>8700</v>
      </c>
      <c r="FT73" s="104">
        <v>8700</v>
      </c>
      <c r="FU73" s="104">
        <v>8700</v>
      </c>
      <c r="FV73" s="104">
        <v>8700</v>
      </c>
      <c r="FW73" s="104">
        <v>8700</v>
      </c>
      <c r="FX73" s="104">
        <v>9500</v>
      </c>
      <c r="FY73" s="104">
        <v>9500</v>
      </c>
      <c r="FZ73" s="104">
        <v>9500</v>
      </c>
      <c r="GA73" s="104">
        <v>10200</v>
      </c>
      <c r="GB73" s="104">
        <v>10200</v>
      </c>
      <c r="GC73" s="104">
        <v>10200</v>
      </c>
      <c r="GD73" s="104">
        <v>10200</v>
      </c>
      <c r="GE73" s="104">
        <v>10200</v>
      </c>
      <c r="GF73" s="104">
        <v>9500</v>
      </c>
      <c r="GG73" s="104">
        <v>9500</v>
      </c>
      <c r="GH73" s="104">
        <v>9500</v>
      </c>
      <c r="GI73" s="104">
        <v>9500</v>
      </c>
      <c r="GJ73" s="104">
        <v>9500</v>
      </c>
      <c r="GK73" s="104">
        <v>9500</v>
      </c>
      <c r="GL73" s="104">
        <v>9500</v>
      </c>
      <c r="GM73" s="104">
        <v>9500</v>
      </c>
      <c r="GN73" s="104">
        <v>9500</v>
      </c>
      <c r="GO73" s="104">
        <v>9500</v>
      </c>
      <c r="GP73" s="104">
        <v>9500</v>
      </c>
      <c r="GQ73" s="104">
        <v>9500</v>
      </c>
      <c r="GR73" s="104">
        <v>9500</v>
      </c>
      <c r="GS73" s="104">
        <v>9500</v>
      </c>
      <c r="GT73" s="104">
        <v>9500</v>
      </c>
      <c r="GU73" s="104">
        <v>9500</v>
      </c>
      <c r="GV73" s="104">
        <v>9500</v>
      </c>
      <c r="GW73" s="104">
        <v>9500</v>
      </c>
      <c r="GX73" s="104">
        <v>9500</v>
      </c>
      <c r="GY73" s="104">
        <v>9500</v>
      </c>
      <c r="GZ73" s="104">
        <v>10500</v>
      </c>
      <c r="HA73" s="104">
        <v>10500</v>
      </c>
      <c r="HB73" s="104">
        <v>10500</v>
      </c>
      <c r="HC73" s="104">
        <v>10500</v>
      </c>
      <c r="HD73" s="104">
        <v>10500</v>
      </c>
      <c r="HE73" s="104">
        <v>10500</v>
      </c>
      <c r="HF73" s="104">
        <v>10500</v>
      </c>
      <c r="HG73" s="104">
        <v>10500</v>
      </c>
      <c r="HH73" s="104">
        <v>10800</v>
      </c>
      <c r="HI73" s="104">
        <v>10800</v>
      </c>
      <c r="HJ73" s="104">
        <v>10800</v>
      </c>
      <c r="HK73" s="104">
        <v>10800</v>
      </c>
      <c r="HL73" s="104">
        <v>10800</v>
      </c>
      <c r="HM73" s="104">
        <v>10800</v>
      </c>
      <c r="HN73" s="104">
        <v>10800</v>
      </c>
      <c r="HO73" s="104">
        <v>10800</v>
      </c>
      <c r="HP73" s="104">
        <v>10800</v>
      </c>
      <c r="HQ73" s="104">
        <v>10800</v>
      </c>
      <c r="HR73" s="104">
        <v>10800</v>
      </c>
      <c r="HS73" s="104">
        <v>10900</v>
      </c>
      <c r="HT73" s="104">
        <v>10900</v>
      </c>
      <c r="HU73" s="104">
        <v>10900</v>
      </c>
      <c r="HV73" s="104">
        <v>10900</v>
      </c>
      <c r="HW73" s="104">
        <v>10900</v>
      </c>
      <c r="HX73" s="104">
        <v>11100</v>
      </c>
      <c r="HY73" s="104">
        <v>11100</v>
      </c>
      <c r="HZ73" s="104">
        <v>11100</v>
      </c>
      <c r="IA73" s="104">
        <v>11100</v>
      </c>
      <c r="IB73" s="104">
        <v>11100</v>
      </c>
      <c r="IC73" s="104">
        <v>11100</v>
      </c>
      <c r="ID73" s="104">
        <v>11100</v>
      </c>
      <c r="IE73" s="104">
        <v>11100</v>
      </c>
      <c r="IF73" s="104">
        <v>11100</v>
      </c>
      <c r="IG73" s="104">
        <v>11100</v>
      </c>
      <c r="IH73" s="104">
        <v>11100</v>
      </c>
      <c r="II73" s="104">
        <v>11100</v>
      </c>
      <c r="IJ73" s="104">
        <v>11100</v>
      </c>
      <c r="IK73" s="104">
        <v>11100</v>
      </c>
      <c r="IL73" s="104">
        <v>11100</v>
      </c>
      <c r="IM73" s="104">
        <v>11100</v>
      </c>
      <c r="IN73" s="104">
        <v>11100</v>
      </c>
      <c r="IO73" s="104">
        <v>11100</v>
      </c>
      <c r="IP73" s="104">
        <v>11100</v>
      </c>
      <c r="IQ73" s="104">
        <v>11100</v>
      </c>
      <c r="IR73" s="104">
        <v>11100</v>
      </c>
      <c r="IS73" s="104">
        <v>11100</v>
      </c>
      <c r="IT73" s="104">
        <v>11100</v>
      </c>
      <c r="IU73" s="104">
        <v>11100</v>
      </c>
      <c r="IV73" s="104">
        <v>11100</v>
      </c>
      <c r="IW73" s="104">
        <v>11100</v>
      </c>
      <c r="IX73" s="104">
        <v>10900</v>
      </c>
      <c r="IY73" s="104">
        <v>10900</v>
      </c>
      <c r="IZ73" s="104">
        <v>10600</v>
      </c>
      <c r="JA73" s="104">
        <v>10600</v>
      </c>
      <c r="JB73" s="104">
        <v>10600</v>
      </c>
      <c r="JC73" s="104">
        <v>10600</v>
      </c>
      <c r="JD73" s="104">
        <v>10600</v>
      </c>
      <c r="JE73" s="104">
        <v>10100</v>
      </c>
      <c r="JF73" s="104">
        <v>10100</v>
      </c>
      <c r="JG73" s="104">
        <v>10100</v>
      </c>
      <c r="JH73" s="104">
        <v>10100</v>
      </c>
      <c r="JI73" s="104">
        <v>11000</v>
      </c>
      <c r="JJ73" s="104">
        <v>11000</v>
      </c>
      <c r="JK73" s="104">
        <v>11300</v>
      </c>
      <c r="JL73" s="104">
        <v>11300</v>
      </c>
      <c r="JM73" s="104">
        <v>11500</v>
      </c>
      <c r="JN73" s="104">
        <v>11500</v>
      </c>
      <c r="JO73" s="104">
        <v>12000</v>
      </c>
      <c r="JP73" s="104">
        <v>12000</v>
      </c>
      <c r="JQ73" s="104">
        <v>12000</v>
      </c>
      <c r="JR73" s="104">
        <v>12000</v>
      </c>
      <c r="JS73" s="104">
        <v>13000</v>
      </c>
      <c r="JT73" s="104">
        <v>15000</v>
      </c>
      <c r="JU73" s="104">
        <v>15000</v>
      </c>
      <c r="JV73" s="104">
        <v>15000</v>
      </c>
      <c r="JW73" s="104">
        <v>15000</v>
      </c>
      <c r="JX73" s="104">
        <v>15000</v>
      </c>
      <c r="JY73" s="104">
        <v>15000</v>
      </c>
      <c r="JZ73" s="104">
        <v>15000</v>
      </c>
      <c r="KA73" s="105">
        <v>15000</v>
      </c>
      <c r="KB73" s="90"/>
    </row>
    <row r="74" spans="2:321" ht="13.5" customHeight="1" x14ac:dyDescent="0.15">
      <c r="B74" s="449"/>
      <c r="C74" s="449"/>
      <c r="D74" s="449"/>
      <c r="E74" s="449"/>
      <c r="F74" s="449"/>
      <c r="G74" s="449"/>
      <c r="H74" s="449"/>
      <c r="I74" s="449"/>
      <c r="J74" s="449"/>
      <c r="K74" s="449"/>
      <c r="L74" s="449"/>
      <c r="M74" s="449"/>
      <c r="N74" s="449"/>
      <c r="O74" s="449"/>
      <c r="P74" s="449"/>
      <c r="Q74" s="449"/>
      <c r="R74" s="449"/>
      <c r="S74" s="449"/>
      <c r="T74" s="449"/>
      <c r="U74" s="214"/>
      <c r="V74" s="140" t="s">
        <v>272</v>
      </c>
      <c r="W74" s="469" t="s">
        <v>335</v>
      </c>
      <c r="X74" s="469"/>
      <c r="Y74" s="469"/>
      <c r="Z74" s="469"/>
      <c r="AA74" s="469"/>
      <c r="AB74" s="469"/>
      <c r="AC74" s="469"/>
      <c r="AD74" s="469"/>
      <c r="AE74" s="469"/>
      <c r="AF74" s="469"/>
      <c r="AG74" s="469"/>
      <c r="AH74" s="469"/>
      <c r="AI74" s="469"/>
      <c r="AJ74" s="469"/>
      <c r="AK74" s="469"/>
      <c r="AL74" s="469"/>
      <c r="AM74" s="469"/>
      <c r="AN74" s="469"/>
      <c r="AQ74" s="106" t="s">
        <v>208</v>
      </c>
      <c r="AR74" s="107" t="s">
        <v>239</v>
      </c>
      <c r="AS74" s="108">
        <v>7800</v>
      </c>
      <c r="AT74" s="109">
        <v>7800</v>
      </c>
      <c r="AU74" s="109">
        <v>7800</v>
      </c>
      <c r="AV74" s="109">
        <v>7800</v>
      </c>
      <c r="AW74" s="109">
        <v>7800</v>
      </c>
      <c r="AX74" s="109">
        <v>7800</v>
      </c>
      <c r="AY74" s="109">
        <v>7800</v>
      </c>
      <c r="AZ74" s="109">
        <v>7800</v>
      </c>
      <c r="BA74" s="109">
        <v>7800</v>
      </c>
      <c r="BB74" s="109">
        <v>7800</v>
      </c>
      <c r="BC74" s="109">
        <v>7800</v>
      </c>
      <c r="BD74" s="109">
        <v>8100</v>
      </c>
      <c r="BE74" s="109">
        <v>8100</v>
      </c>
      <c r="BF74" s="109">
        <v>8100</v>
      </c>
      <c r="BG74" s="109">
        <v>8100</v>
      </c>
      <c r="BH74" s="109">
        <v>8000</v>
      </c>
      <c r="BI74" s="109">
        <v>8000</v>
      </c>
      <c r="BJ74" s="109">
        <v>8000</v>
      </c>
      <c r="BK74" s="109">
        <v>8000</v>
      </c>
      <c r="BL74" s="109">
        <v>8000</v>
      </c>
      <c r="BM74" s="109">
        <v>8000</v>
      </c>
      <c r="BN74" s="109">
        <v>8000</v>
      </c>
      <c r="BO74" s="109">
        <v>8000</v>
      </c>
      <c r="BP74" s="109">
        <v>8000</v>
      </c>
      <c r="BQ74" s="109">
        <v>7900</v>
      </c>
      <c r="BR74" s="109">
        <v>7900</v>
      </c>
      <c r="BS74" s="109">
        <v>7900</v>
      </c>
      <c r="BT74" s="109">
        <v>7900</v>
      </c>
      <c r="BU74" s="109">
        <v>7900</v>
      </c>
      <c r="BV74" s="109">
        <v>7900</v>
      </c>
      <c r="BW74" s="109">
        <v>7900</v>
      </c>
      <c r="BX74" s="109">
        <v>7900</v>
      </c>
      <c r="BY74" s="109">
        <v>7900</v>
      </c>
      <c r="BZ74" s="109">
        <v>7900</v>
      </c>
      <c r="CA74" s="109">
        <v>7900</v>
      </c>
      <c r="CB74" s="109">
        <v>7900</v>
      </c>
      <c r="CC74" s="109">
        <v>7800</v>
      </c>
      <c r="CD74" s="109">
        <v>7600</v>
      </c>
      <c r="CE74" s="109">
        <v>7600</v>
      </c>
      <c r="CF74" s="109">
        <v>7500</v>
      </c>
      <c r="CG74" s="109">
        <v>7500</v>
      </c>
      <c r="CH74" s="109">
        <v>7500</v>
      </c>
      <c r="CI74" s="109">
        <v>7500</v>
      </c>
      <c r="CJ74" s="109">
        <v>7500</v>
      </c>
      <c r="CK74" s="109">
        <v>7500</v>
      </c>
      <c r="CL74" s="109">
        <v>7500</v>
      </c>
      <c r="CM74" s="109">
        <v>7600</v>
      </c>
      <c r="CN74" s="109">
        <v>7800</v>
      </c>
      <c r="CO74" s="109">
        <v>7900</v>
      </c>
      <c r="CP74" s="109">
        <v>8100</v>
      </c>
      <c r="CQ74" s="109">
        <v>8200</v>
      </c>
      <c r="CR74" s="109">
        <v>8200</v>
      </c>
      <c r="CS74" s="109">
        <v>8200</v>
      </c>
      <c r="CT74" s="109">
        <v>8300</v>
      </c>
      <c r="CU74" s="109">
        <v>8300</v>
      </c>
      <c r="CV74" s="109">
        <v>8300</v>
      </c>
      <c r="CW74" s="109">
        <v>8300</v>
      </c>
      <c r="CX74" s="109">
        <v>8300</v>
      </c>
      <c r="CY74" s="109">
        <v>8300</v>
      </c>
      <c r="CZ74" s="109">
        <v>8300</v>
      </c>
      <c r="DA74" s="109">
        <v>8300</v>
      </c>
      <c r="DB74" s="109">
        <v>8300</v>
      </c>
      <c r="DC74" s="109">
        <v>8300</v>
      </c>
      <c r="DD74" s="109">
        <v>8300</v>
      </c>
      <c r="DE74" s="109">
        <v>8300</v>
      </c>
      <c r="DF74" s="109">
        <v>8300</v>
      </c>
      <c r="DG74" s="109">
        <v>8300</v>
      </c>
      <c r="DH74" s="109">
        <v>8400</v>
      </c>
      <c r="DI74" s="109">
        <v>8400</v>
      </c>
      <c r="DJ74" s="109">
        <v>8400</v>
      </c>
      <c r="DK74" s="109">
        <v>8400</v>
      </c>
      <c r="DL74" s="109">
        <v>8400</v>
      </c>
      <c r="DM74" s="109">
        <v>8400</v>
      </c>
      <c r="DN74" s="109">
        <v>8400</v>
      </c>
      <c r="DO74" s="109">
        <v>8400</v>
      </c>
      <c r="DP74" s="109">
        <v>8400</v>
      </c>
      <c r="DQ74" s="109">
        <v>8400</v>
      </c>
      <c r="DR74" s="109">
        <v>7900</v>
      </c>
      <c r="DS74" s="109">
        <v>7800</v>
      </c>
      <c r="DT74" s="109">
        <v>7700</v>
      </c>
      <c r="DU74" s="109">
        <v>7500</v>
      </c>
      <c r="DV74" s="109">
        <v>7400</v>
      </c>
      <c r="DW74" s="109">
        <v>7400</v>
      </c>
      <c r="DX74" s="109">
        <v>7400</v>
      </c>
      <c r="DY74" s="109">
        <v>7400</v>
      </c>
      <c r="DZ74" s="109">
        <v>7400</v>
      </c>
      <c r="EA74" s="109">
        <v>7400</v>
      </c>
      <c r="EB74" s="109">
        <v>7400</v>
      </c>
      <c r="EC74" s="109">
        <v>7500</v>
      </c>
      <c r="ED74" s="109">
        <v>7500</v>
      </c>
      <c r="EE74" s="109">
        <v>7600</v>
      </c>
      <c r="EF74" s="109">
        <v>7600</v>
      </c>
      <c r="EG74" s="109">
        <v>7600</v>
      </c>
      <c r="EH74" s="109">
        <v>7600</v>
      </c>
      <c r="EI74" s="109">
        <v>7600</v>
      </c>
      <c r="EJ74" s="109">
        <v>7600</v>
      </c>
      <c r="EK74" s="109">
        <v>7600</v>
      </c>
      <c r="EL74" s="109">
        <v>7600</v>
      </c>
      <c r="EM74" s="109">
        <v>7700</v>
      </c>
      <c r="EN74" s="109">
        <v>7700</v>
      </c>
      <c r="EO74" s="109">
        <v>7700</v>
      </c>
      <c r="EP74" s="109">
        <v>7800</v>
      </c>
      <c r="EQ74" s="109">
        <v>7800</v>
      </c>
      <c r="ER74" s="109">
        <v>7800</v>
      </c>
      <c r="ES74" s="109">
        <v>7800</v>
      </c>
      <c r="ET74" s="109">
        <v>7800</v>
      </c>
      <c r="EU74" s="109">
        <v>7800</v>
      </c>
      <c r="EV74" s="109">
        <v>7800</v>
      </c>
      <c r="EW74" s="109">
        <v>7800</v>
      </c>
      <c r="EX74" s="109">
        <v>7800</v>
      </c>
      <c r="EY74" s="109">
        <v>7800</v>
      </c>
      <c r="EZ74" s="109">
        <v>7800</v>
      </c>
      <c r="FA74" s="109">
        <v>7800</v>
      </c>
      <c r="FB74" s="109">
        <v>7700</v>
      </c>
      <c r="FC74" s="109">
        <v>7700</v>
      </c>
      <c r="FD74" s="109">
        <v>7700</v>
      </c>
      <c r="FE74" s="109">
        <v>7700</v>
      </c>
      <c r="FF74" s="109">
        <v>7700</v>
      </c>
      <c r="FG74" s="109">
        <v>7500</v>
      </c>
      <c r="FH74" s="109">
        <v>7200</v>
      </c>
      <c r="FI74" s="109">
        <v>7200</v>
      </c>
      <c r="FJ74" s="109">
        <v>7200</v>
      </c>
      <c r="FK74" s="109">
        <v>7200</v>
      </c>
      <c r="FL74" s="109">
        <v>7200</v>
      </c>
      <c r="FM74" s="109">
        <v>7200</v>
      </c>
      <c r="FN74" s="109">
        <v>7200</v>
      </c>
      <c r="FO74" s="109">
        <v>7200</v>
      </c>
      <c r="FP74" s="109">
        <v>7300</v>
      </c>
      <c r="FQ74" s="109">
        <v>7300</v>
      </c>
      <c r="FR74" s="109">
        <v>7300</v>
      </c>
      <c r="FS74" s="109">
        <v>7300</v>
      </c>
      <c r="FT74" s="109">
        <v>7300</v>
      </c>
      <c r="FU74" s="109">
        <v>7300</v>
      </c>
      <c r="FV74" s="109">
        <v>7300</v>
      </c>
      <c r="FW74" s="109">
        <v>7300</v>
      </c>
      <c r="FX74" s="109">
        <v>7600</v>
      </c>
      <c r="FY74" s="109">
        <v>7600</v>
      </c>
      <c r="FZ74" s="109">
        <v>7800</v>
      </c>
      <c r="GA74" s="109">
        <v>8000</v>
      </c>
      <c r="GB74" s="109">
        <v>8000</v>
      </c>
      <c r="GC74" s="109">
        <v>8000</v>
      </c>
      <c r="GD74" s="109">
        <v>8000</v>
      </c>
      <c r="GE74" s="109">
        <v>8000</v>
      </c>
      <c r="GF74" s="109">
        <v>8000</v>
      </c>
      <c r="GG74" s="109">
        <v>8000</v>
      </c>
      <c r="GH74" s="109">
        <v>8000</v>
      </c>
      <c r="GI74" s="109">
        <v>8000</v>
      </c>
      <c r="GJ74" s="109">
        <v>8000</v>
      </c>
      <c r="GK74" s="109">
        <v>8000</v>
      </c>
      <c r="GL74" s="109">
        <v>8000</v>
      </c>
      <c r="GM74" s="109">
        <v>8000</v>
      </c>
      <c r="GN74" s="109">
        <v>8000</v>
      </c>
      <c r="GO74" s="109">
        <v>8000</v>
      </c>
      <c r="GP74" s="109">
        <v>8000</v>
      </c>
      <c r="GQ74" s="109">
        <v>8000</v>
      </c>
      <c r="GR74" s="109">
        <v>8000</v>
      </c>
      <c r="GS74" s="109">
        <v>8000</v>
      </c>
      <c r="GT74" s="109">
        <v>8000</v>
      </c>
      <c r="GU74" s="109">
        <v>8000</v>
      </c>
      <c r="GV74" s="109">
        <v>8000</v>
      </c>
      <c r="GW74" s="109">
        <v>8000</v>
      </c>
      <c r="GX74" s="109">
        <v>8300</v>
      </c>
      <c r="GY74" s="109">
        <v>8300</v>
      </c>
      <c r="GZ74" s="109">
        <v>8300</v>
      </c>
      <c r="HA74" s="109">
        <v>8300</v>
      </c>
      <c r="HB74" s="109">
        <v>8300</v>
      </c>
      <c r="HC74" s="109">
        <v>8300</v>
      </c>
      <c r="HD74" s="109">
        <v>8300</v>
      </c>
      <c r="HE74" s="109">
        <v>8300</v>
      </c>
      <c r="HF74" s="109">
        <v>8300</v>
      </c>
      <c r="HG74" s="109">
        <v>8300</v>
      </c>
      <c r="HH74" s="109">
        <v>8300</v>
      </c>
      <c r="HI74" s="109">
        <v>8300</v>
      </c>
      <c r="HJ74" s="109">
        <v>8300</v>
      </c>
      <c r="HK74" s="109">
        <v>8300</v>
      </c>
      <c r="HL74" s="109">
        <v>8300</v>
      </c>
      <c r="HM74" s="109">
        <v>8300</v>
      </c>
      <c r="HN74" s="109">
        <v>8300</v>
      </c>
      <c r="HO74" s="109">
        <v>8300</v>
      </c>
      <c r="HP74" s="109">
        <v>8300</v>
      </c>
      <c r="HQ74" s="109">
        <v>8300</v>
      </c>
      <c r="HR74" s="109">
        <v>8300</v>
      </c>
      <c r="HS74" s="109">
        <v>8300</v>
      </c>
      <c r="HT74" s="109">
        <v>8300</v>
      </c>
      <c r="HU74" s="109">
        <v>8300</v>
      </c>
      <c r="HV74" s="109">
        <v>8300</v>
      </c>
      <c r="HW74" s="109">
        <v>8300</v>
      </c>
      <c r="HX74" s="109">
        <v>8300</v>
      </c>
      <c r="HY74" s="109">
        <v>8300</v>
      </c>
      <c r="HZ74" s="109">
        <v>8300</v>
      </c>
      <c r="IA74" s="109">
        <v>8300</v>
      </c>
      <c r="IB74" s="109">
        <v>8300</v>
      </c>
      <c r="IC74" s="109">
        <v>8300</v>
      </c>
      <c r="ID74" s="109">
        <v>8300</v>
      </c>
      <c r="IE74" s="109">
        <v>8300</v>
      </c>
      <c r="IF74" s="109">
        <v>8300</v>
      </c>
      <c r="IG74" s="109">
        <v>8300</v>
      </c>
      <c r="IH74" s="109">
        <v>8300</v>
      </c>
      <c r="II74" s="109">
        <v>8300</v>
      </c>
      <c r="IJ74" s="109">
        <v>8500</v>
      </c>
      <c r="IK74" s="109">
        <v>8500</v>
      </c>
      <c r="IL74" s="109">
        <v>8500</v>
      </c>
      <c r="IM74" s="109">
        <v>8500</v>
      </c>
      <c r="IN74" s="109">
        <v>8500</v>
      </c>
      <c r="IO74" s="109">
        <v>8500</v>
      </c>
      <c r="IP74" s="109">
        <v>8500</v>
      </c>
      <c r="IQ74" s="109">
        <v>8500</v>
      </c>
      <c r="IR74" s="109">
        <v>8500</v>
      </c>
      <c r="IS74" s="109">
        <v>8500</v>
      </c>
      <c r="IT74" s="109">
        <v>8500</v>
      </c>
      <c r="IU74" s="109">
        <v>8500</v>
      </c>
      <c r="IV74" s="109">
        <v>8400</v>
      </c>
      <c r="IW74" s="109">
        <v>8400</v>
      </c>
      <c r="IX74" s="109">
        <v>8400</v>
      </c>
      <c r="IY74" s="109">
        <v>8400</v>
      </c>
      <c r="IZ74" s="109">
        <v>8300</v>
      </c>
      <c r="JA74" s="109">
        <v>8300</v>
      </c>
      <c r="JB74" s="109">
        <v>8300</v>
      </c>
      <c r="JC74" s="109">
        <v>8300</v>
      </c>
      <c r="JD74" s="109">
        <v>8300</v>
      </c>
      <c r="JE74" s="109">
        <v>8300</v>
      </c>
      <c r="JF74" s="109">
        <v>8300</v>
      </c>
      <c r="JG74" s="109">
        <v>8300</v>
      </c>
      <c r="JH74" s="109">
        <v>8300</v>
      </c>
      <c r="JI74" s="109">
        <v>8300</v>
      </c>
      <c r="JJ74" s="109">
        <v>8500</v>
      </c>
      <c r="JK74" s="109">
        <v>8500</v>
      </c>
      <c r="JL74" s="109">
        <v>8500</v>
      </c>
      <c r="JM74" s="109">
        <v>8500</v>
      </c>
      <c r="JN74" s="109">
        <v>8500</v>
      </c>
      <c r="JO74" s="109">
        <v>8500</v>
      </c>
      <c r="JP74" s="109">
        <v>9100</v>
      </c>
      <c r="JQ74" s="109">
        <v>9100</v>
      </c>
      <c r="JR74" s="109">
        <v>9100</v>
      </c>
      <c r="JS74" s="109">
        <v>9100</v>
      </c>
      <c r="JT74" s="109">
        <v>9100</v>
      </c>
      <c r="JU74" s="109">
        <v>9100</v>
      </c>
      <c r="JV74" s="109">
        <v>9100</v>
      </c>
      <c r="JW74" s="109">
        <v>9100</v>
      </c>
      <c r="JX74" s="109">
        <v>9100</v>
      </c>
      <c r="JY74" s="109">
        <v>9100</v>
      </c>
      <c r="JZ74" s="109">
        <v>8500</v>
      </c>
      <c r="KA74" s="110">
        <v>8500</v>
      </c>
      <c r="KC74" s="90"/>
      <c r="KD74" s="90"/>
      <c r="KE74" s="90"/>
      <c r="KF74" s="90"/>
      <c r="KG74" s="90"/>
      <c r="KH74" s="90"/>
      <c r="KI74" s="90"/>
      <c r="KJ74" s="90"/>
      <c r="KK74" s="90"/>
    </row>
    <row r="75" spans="2:321" ht="13.5" customHeight="1" x14ac:dyDescent="0.15">
      <c r="B75" s="449"/>
      <c r="C75" s="449"/>
      <c r="D75" s="449"/>
      <c r="E75" s="449"/>
      <c r="F75" s="449"/>
      <c r="G75" s="449"/>
      <c r="H75" s="449"/>
      <c r="I75" s="449"/>
      <c r="J75" s="449"/>
      <c r="K75" s="449"/>
      <c r="L75" s="449"/>
      <c r="M75" s="449"/>
      <c r="N75" s="449"/>
      <c r="O75" s="449"/>
      <c r="P75" s="449"/>
      <c r="Q75" s="449"/>
      <c r="R75" s="449"/>
      <c r="S75" s="449"/>
      <c r="T75" s="449"/>
      <c r="U75" s="214"/>
      <c r="V75" s="139"/>
      <c r="W75" s="469"/>
      <c r="X75" s="469"/>
      <c r="Y75" s="469"/>
      <c r="Z75" s="469"/>
      <c r="AA75" s="469"/>
      <c r="AB75" s="469"/>
      <c r="AC75" s="469"/>
      <c r="AD75" s="469"/>
      <c r="AE75" s="469"/>
      <c r="AF75" s="469"/>
      <c r="AG75" s="469"/>
      <c r="AH75" s="469"/>
      <c r="AI75" s="469"/>
      <c r="AJ75" s="469"/>
      <c r="AK75" s="469"/>
      <c r="AL75" s="469"/>
      <c r="AM75" s="469"/>
      <c r="AN75" s="469"/>
      <c r="AQ75" s="106" t="s">
        <v>210</v>
      </c>
      <c r="AR75" s="107" t="s">
        <v>239</v>
      </c>
      <c r="AS75" s="108">
        <v>8100</v>
      </c>
      <c r="AT75" s="109">
        <v>8100</v>
      </c>
      <c r="AU75" s="109">
        <v>8100</v>
      </c>
      <c r="AV75" s="109">
        <v>8000</v>
      </c>
      <c r="AW75" s="109">
        <v>8000</v>
      </c>
      <c r="AX75" s="109">
        <v>8000</v>
      </c>
      <c r="AY75" s="109">
        <v>8000</v>
      </c>
      <c r="AZ75" s="109">
        <v>8000</v>
      </c>
      <c r="BA75" s="109">
        <v>8000</v>
      </c>
      <c r="BB75" s="109">
        <v>8000</v>
      </c>
      <c r="BC75" s="109">
        <v>8000</v>
      </c>
      <c r="BD75" s="109">
        <v>8000</v>
      </c>
      <c r="BE75" s="109">
        <v>8000</v>
      </c>
      <c r="BF75" s="109">
        <v>8000</v>
      </c>
      <c r="BG75" s="109">
        <v>8000</v>
      </c>
      <c r="BH75" s="109">
        <v>8000</v>
      </c>
      <c r="BI75" s="109">
        <v>8000</v>
      </c>
      <c r="BJ75" s="109">
        <v>8000</v>
      </c>
      <c r="BK75" s="109">
        <v>8000</v>
      </c>
      <c r="BL75" s="109">
        <v>8000</v>
      </c>
      <c r="BM75" s="109">
        <v>8000</v>
      </c>
      <c r="BN75" s="109">
        <v>8000</v>
      </c>
      <c r="BO75" s="109">
        <v>8000</v>
      </c>
      <c r="BP75" s="109">
        <v>8200</v>
      </c>
      <c r="BQ75" s="109">
        <v>8200</v>
      </c>
      <c r="BR75" s="109">
        <v>8300</v>
      </c>
      <c r="BS75" s="109">
        <v>8300</v>
      </c>
      <c r="BT75" s="109">
        <v>8300</v>
      </c>
      <c r="BU75" s="109">
        <v>8300</v>
      </c>
      <c r="BV75" s="109">
        <v>8300</v>
      </c>
      <c r="BW75" s="109">
        <v>8300</v>
      </c>
      <c r="BX75" s="109">
        <v>8300</v>
      </c>
      <c r="BY75" s="109">
        <v>8300</v>
      </c>
      <c r="BZ75" s="109">
        <v>8300</v>
      </c>
      <c r="CA75" s="109">
        <v>8300</v>
      </c>
      <c r="CB75" s="109">
        <v>8000</v>
      </c>
      <c r="CC75" s="109">
        <v>8000</v>
      </c>
      <c r="CD75" s="109">
        <v>8000</v>
      </c>
      <c r="CE75" s="109">
        <v>8000</v>
      </c>
      <c r="CF75" s="109">
        <v>8000</v>
      </c>
      <c r="CG75" s="109">
        <v>8000</v>
      </c>
      <c r="CH75" s="109">
        <v>8000</v>
      </c>
      <c r="CI75" s="109">
        <v>8000</v>
      </c>
      <c r="CJ75" s="109">
        <v>8000</v>
      </c>
      <c r="CK75" s="109">
        <v>8000</v>
      </c>
      <c r="CL75" s="109">
        <v>8000</v>
      </c>
      <c r="CM75" s="109">
        <v>8000</v>
      </c>
      <c r="CN75" s="109">
        <v>8000</v>
      </c>
      <c r="CO75" s="109">
        <v>8000</v>
      </c>
      <c r="CP75" s="109">
        <v>8000</v>
      </c>
      <c r="CQ75" s="109">
        <v>8300</v>
      </c>
      <c r="CR75" s="109">
        <v>8600</v>
      </c>
      <c r="CS75" s="109">
        <v>8600</v>
      </c>
      <c r="CT75" s="109">
        <v>8600</v>
      </c>
      <c r="CU75" s="109">
        <v>8600</v>
      </c>
      <c r="CV75" s="109">
        <v>8800</v>
      </c>
      <c r="CW75" s="109">
        <v>8900</v>
      </c>
      <c r="CX75" s="109">
        <v>8900</v>
      </c>
      <c r="CY75" s="109">
        <v>8900</v>
      </c>
      <c r="CZ75" s="109">
        <v>8900</v>
      </c>
      <c r="DA75" s="109">
        <v>8900</v>
      </c>
      <c r="DB75" s="109">
        <v>8900</v>
      </c>
      <c r="DC75" s="109">
        <v>8900</v>
      </c>
      <c r="DD75" s="109">
        <v>8900</v>
      </c>
      <c r="DE75" s="109">
        <v>8900</v>
      </c>
      <c r="DF75" s="109">
        <v>8900</v>
      </c>
      <c r="DG75" s="109">
        <v>8900</v>
      </c>
      <c r="DH75" s="109">
        <v>8900</v>
      </c>
      <c r="DI75" s="109">
        <v>8900</v>
      </c>
      <c r="DJ75" s="109">
        <v>8900</v>
      </c>
      <c r="DK75" s="109">
        <v>8900</v>
      </c>
      <c r="DL75" s="109">
        <v>8900</v>
      </c>
      <c r="DM75" s="109">
        <v>8900</v>
      </c>
      <c r="DN75" s="109">
        <v>8900</v>
      </c>
      <c r="DO75" s="109">
        <v>8900</v>
      </c>
      <c r="DP75" s="109">
        <v>8900</v>
      </c>
      <c r="DQ75" s="109">
        <v>8900</v>
      </c>
      <c r="DR75" s="109">
        <v>8500</v>
      </c>
      <c r="DS75" s="109">
        <v>8300</v>
      </c>
      <c r="DT75" s="109">
        <v>8300</v>
      </c>
      <c r="DU75" s="109">
        <v>8000</v>
      </c>
      <c r="DV75" s="109">
        <v>8000</v>
      </c>
      <c r="DW75" s="109">
        <v>8000</v>
      </c>
      <c r="DX75" s="109">
        <v>8000</v>
      </c>
      <c r="DY75" s="109">
        <v>8000</v>
      </c>
      <c r="DZ75" s="109">
        <v>8000</v>
      </c>
      <c r="EA75" s="109">
        <v>8000</v>
      </c>
      <c r="EB75" s="109">
        <v>8100</v>
      </c>
      <c r="EC75" s="109">
        <v>8100</v>
      </c>
      <c r="ED75" s="109">
        <v>8100</v>
      </c>
      <c r="EE75" s="109">
        <v>8100</v>
      </c>
      <c r="EF75" s="109">
        <v>8100</v>
      </c>
      <c r="EG75" s="109">
        <v>8100</v>
      </c>
      <c r="EH75" s="109">
        <v>8100</v>
      </c>
      <c r="EI75" s="109">
        <v>8400</v>
      </c>
      <c r="EJ75" s="109">
        <v>8400</v>
      </c>
      <c r="EK75" s="109">
        <v>8400</v>
      </c>
      <c r="EL75" s="109">
        <v>8400</v>
      </c>
      <c r="EM75" s="109">
        <v>8400</v>
      </c>
      <c r="EN75" s="109">
        <v>8400</v>
      </c>
      <c r="EO75" s="109">
        <v>8400</v>
      </c>
      <c r="EP75" s="109">
        <v>8600</v>
      </c>
      <c r="EQ75" s="109">
        <v>8600</v>
      </c>
      <c r="ER75" s="109">
        <v>8800</v>
      </c>
      <c r="ES75" s="109">
        <v>8900</v>
      </c>
      <c r="ET75" s="109">
        <v>9000</v>
      </c>
      <c r="EU75" s="109">
        <v>9000</v>
      </c>
      <c r="EV75" s="109">
        <v>9000</v>
      </c>
      <c r="EW75" s="109">
        <v>9000</v>
      </c>
      <c r="EX75" s="109">
        <v>9000</v>
      </c>
      <c r="EY75" s="109">
        <v>9000</v>
      </c>
      <c r="EZ75" s="109">
        <v>9000</v>
      </c>
      <c r="FA75" s="109">
        <v>9000</v>
      </c>
      <c r="FB75" s="109">
        <v>9000</v>
      </c>
      <c r="FC75" s="109">
        <v>9000</v>
      </c>
      <c r="FD75" s="109">
        <v>8800</v>
      </c>
      <c r="FE75" s="109">
        <v>8800</v>
      </c>
      <c r="FF75" s="109">
        <v>8800</v>
      </c>
      <c r="FG75" s="109">
        <v>8800</v>
      </c>
      <c r="FH75" s="109">
        <v>8600</v>
      </c>
      <c r="FI75" s="109">
        <v>8400</v>
      </c>
      <c r="FJ75" s="109">
        <v>8300</v>
      </c>
      <c r="FK75" s="109">
        <v>8300</v>
      </c>
      <c r="FL75" s="109">
        <v>8200</v>
      </c>
      <c r="FM75" s="109">
        <v>8100</v>
      </c>
      <c r="FN75" s="109">
        <v>8100</v>
      </c>
      <c r="FO75" s="109">
        <v>8100</v>
      </c>
      <c r="FP75" s="109">
        <v>8100</v>
      </c>
      <c r="FQ75" s="109">
        <v>8100</v>
      </c>
      <c r="FR75" s="109">
        <v>8100</v>
      </c>
      <c r="FS75" s="109">
        <v>8100</v>
      </c>
      <c r="FT75" s="109">
        <v>8100</v>
      </c>
      <c r="FU75" s="109">
        <v>8100</v>
      </c>
      <c r="FV75" s="109">
        <v>8100</v>
      </c>
      <c r="FW75" s="109">
        <v>8100</v>
      </c>
      <c r="FX75" s="109">
        <v>8400</v>
      </c>
      <c r="FY75" s="109">
        <v>8800</v>
      </c>
      <c r="FZ75" s="109">
        <v>8900</v>
      </c>
      <c r="GA75" s="109">
        <v>9100</v>
      </c>
      <c r="GB75" s="109">
        <v>9100</v>
      </c>
      <c r="GC75" s="109">
        <v>9100</v>
      </c>
      <c r="GD75" s="109">
        <v>9100</v>
      </c>
      <c r="GE75" s="109">
        <v>9100</v>
      </c>
      <c r="GF75" s="109">
        <v>9100</v>
      </c>
      <c r="GG75" s="109">
        <v>9100</v>
      </c>
      <c r="GH75" s="109">
        <v>9100</v>
      </c>
      <c r="GI75" s="109">
        <v>9100</v>
      </c>
      <c r="GJ75" s="109">
        <v>9100</v>
      </c>
      <c r="GK75" s="109">
        <v>9100</v>
      </c>
      <c r="GL75" s="109">
        <v>9100</v>
      </c>
      <c r="GM75" s="109">
        <v>9100</v>
      </c>
      <c r="GN75" s="109">
        <v>9100</v>
      </c>
      <c r="GO75" s="109">
        <v>9100</v>
      </c>
      <c r="GP75" s="109">
        <v>9100</v>
      </c>
      <c r="GQ75" s="109">
        <v>9100</v>
      </c>
      <c r="GR75" s="109">
        <v>9100</v>
      </c>
      <c r="GS75" s="109">
        <v>9100</v>
      </c>
      <c r="GT75" s="109">
        <v>9100</v>
      </c>
      <c r="GU75" s="109">
        <v>9100</v>
      </c>
      <c r="GV75" s="109">
        <v>9100</v>
      </c>
      <c r="GW75" s="109">
        <v>9100</v>
      </c>
      <c r="GX75" s="109">
        <v>9100</v>
      </c>
      <c r="GY75" s="109">
        <v>9100</v>
      </c>
      <c r="GZ75" s="109">
        <v>8900</v>
      </c>
      <c r="HA75" s="109">
        <v>8900</v>
      </c>
      <c r="HB75" s="109">
        <v>8900</v>
      </c>
      <c r="HC75" s="109">
        <v>8900</v>
      </c>
      <c r="HD75" s="109">
        <v>8900</v>
      </c>
      <c r="HE75" s="109">
        <v>8900</v>
      </c>
      <c r="HF75" s="109">
        <v>8900</v>
      </c>
      <c r="HG75" s="109">
        <v>8900</v>
      </c>
      <c r="HH75" s="109">
        <v>8900</v>
      </c>
      <c r="HI75" s="109">
        <v>8900</v>
      </c>
      <c r="HJ75" s="109">
        <v>8900</v>
      </c>
      <c r="HK75" s="109">
        <v>8900</v>
      </c>
      <c r="HL75" s="109">
        <v>8900</v>
      </c>
      <c r="HM75" s="109">
        <v>8900</v>
      </c>
      <c r="HN75" s="109">
        <v>8900</v>
      </c>
      <c r="HO75" s="109">
        <v>8900</v>
      </c>
      <c r="HP75" s="109">
        <v>8900</v>
      </c>
      <c r="HQ75" s="109">
        <v>8900</v>
      </c>
      <c r="HR75" s="109">
        <v>8900</v>
      </c>
      <c r="HS75" s="109">
        <v>8900</v>
      </c>
      <c r="HT75" s="109">
        <v>8900</v>
      </c>
      <c r="HU75" s="109">
        <v>8900</v>
      </c>
      <c r="HV75" s="109">
        <v>8900</v>
      </c>
      <c r="HW75" s="109">
        <v>8900</v>
      </c>
      <c r="HX75" s="109">
        <v>9100</v>
      </c>
      <c r="HY75" s="109">
        <v>9200</v>
      </c>
      <c r="HZ75" s="109">
        <v>9200</v>
      </c>
      <c r="IA75" s="109">
        <v>9200</v>
      </c>
      <c r="IB75" s="109">
        <v>9300</v>
      </c>
      <c r="IC75" s="109">
        <v>9300</v>
      </c>
      <c r="ID75" s="109">
        <v>9300</v>
      </c>
      <c r="IE75" s="109">
        <v>9300</v>
      </c>
      <c r="IF75" s="109">
        <v>9300</v>
      </c>
      <c r="IG75" s="109">
        <v>9300</v>
      </c>
      <c r="IH75" s="109">
        <v>9300</v>
      </c>
      <c r="II75" s="109">
        <v>9300</v>
      </c>
      <c r="IJ75" s="109">
        <v>9400</v>
      </c>
      <c r="IK75" s="109">
        <v>9700</v>
      </c>
      <c r="IL75" s="109">
        <v>9700</v>
      </c>
      <c r="IM75" s="109">
        <v>9700</v>
      </c>
      <c r="IN75" s="109">
        <v>9700</v>
      </c>
      <c r="IO75" s="109">
        <v>9700</v>
      </c>
      <c r="IP75" s="109">
        <v>9700</v>
      </c>
      <c r="IQ75" s="109">
        <v>9700</v>
      </c>
      <c r="IR75" s="109">
        <v>9700</v>
      </c>
      <c r="IS75" s="109">
        <v>9700</v>
      </c>
      <c r="IT75" s="109">
        <v>9700</v>
      </c>
      <c r="IU75" s="109">
        <v>9700</v>
      </c>
      <c r="IV75" s="109">
        <v>9800</v>
      </c>
      <c r="IW75" s="109">
        <v>9800</v>
      </c>
      <c r="IX75" s="109">
        <v>9700</v>
      </c>
      <c r="IY75" s="109">
        <v>9700</v>
      </c>
      <c r="IZ75" s="109">
        <v>9500</v>
      </c>
      <c r="JA75" s="109">
        <v>9500</v>
      </c>
      <c r="JB75" s="109">
        <v>9500</v>
      </c>
      <c r="JC75" s="109">
        <v>9500</v>
      </c>
      <c r="JD75" s="109">
        <v>9500</v>
      </c>
      <c r="JE75" s="109">
        <v>9500</v>
      </c>
      <c r="JF75" s="109">
        <v>9500</v>
      </c>
      <c r="JG75" s="109">
        <v>9500</v>
      </c>
      <c r="JH75" s="109">
        <v>9600</v>
      </c>
      <c r="JI75" s="109">
        <v>9600</v>
      </c>
      <c r="JJ75" s="109">
        <v>9600</v>
      </c>
      <c r="JK75" s="109">
        <v>9700</v>
      </c>
      <c r="JL75" s="109">
        <v>9900</v>
      </c>
      <c r="JM75" s="109">
        <v>9900</v>
      </c>
      <c r="JN75" s="109">
        <v>9900</v>
      </c>
      <c r="JO75" s="109">
        <v>10000</v>
      </c>
      <c r="JP75" s="109">
        <v>10000</v>
      </c>
      <c r="JQ75" s="109">
        <v>10200</v>
      </c>
      <c r="JR75" s="109">
        <v>10600</v>
      </c>
      <c r="JS75" s="109">
        <v>10900</v>
      </c>
      <c r="JT75" s="109">
        <v>11000</v>
      </c>
      <c r="JU75" s="109">
        <v>12400</v>
      </c>
      <c r="JV75" s="109">
        <v>12500</v>
      </c>
      <c r="JW75" s="109">
        <v>13100</v>
      </c>
      <c r="JX75" s="109">
        <v>13100</v>
      </c>
      <c r="JY75" s="109">
        <v>13100</v>
      </c>
      <c r="JZ75" s="109">
        <v>13100</v>
      </c>
      <c r="KA75" s="110">
        <v>13100</v>
      </c>
    </row>
    <row r="76" spans="2:321" ht="13.5" customHeight="1" x14ac:dyDescent="0.15">
      <c r="B76" s="449" t="s">
        <v>332</v>
      </c>
      <c r="C76" s="449"/>
      <c r="D76" s="449"/>
      <c r="E76" s="449"/>
      <c r="F76" s="449"/>
      <c r="G76" s="449"/>
      <c r="H76" s="449"/>
      <c r="I76" s="449"/>
      <c r="J76" s="449"/>
      <c r="K76" s="449"/>
      <c r="L76" s="449"/>
      <c r="M76" s="449"/>
      <c r="N76" s="449"/>
      <c r="O76" s="449"/>
      <c r="P76" s="449"/>
      <c r="Q76" s="449"/>
      <c r="R76" s="449"/>
      <c r="S76" s="449"/>
      <c r="T76" s="449"/>
      <c r="U76" s="214"/>
      <c r="V76" s="137" t="s">
        <v>300</v>
      </c>
      <c r="AQ76" s="106" t="s">
        <v>244</v>
      </c>
      <c r="AR76" s="107" t="s">
        <v>239</v>
      </c>
      <c r="AS76" s="108">
        <v>7700</v>
      </c>
      <c r="AT76" s="109">
        <v>7700</v>
      </c>
      <c r="AU76" s="109">
        <v>7800</v>
      </c>
      <c r="AV76" s="109">
        <v>7800</v>
      </c>
      <c r="AW76" s="109">
        <v>7800</v>
      </c>
      <c r="AX76" s="109">
        <v>7800</v>
      </c>
      <c r="AY76" s="109">
        <v>7700</v>
      </c>
      <c r="AZ76" s="109">
        <v>7700</v>
      </c>
      <c r="BA76" s="109">
        <v>7700</v>
      </c>
      <c r="BB76" s="109">
        <v>7700</v>
      </c>
      <c r="BC76" s="109">
        <v>7700</v>
      </c>
      <c r="BD76" s="109">
        <v>7700</v>
      </c>
      <c r="BE76" s="109">
        <v>7700</v>
      </c>
      <c r="BF76" s="109">
        <v>7700</v>
      </c>
      <c r="BG76" s="109">
        <v>7700</v>
      </c>
      <c r="BH76" s="109">
        <v>7700</v>
      </c>
      <c r="BI76" s="109">
        <v>7900</v>
      </c>
      <c r="BJ76" s="109">
        <v>7900</v>
      </c>
      <c r="BK76" s="109">
        <v>7900</v>
      </c>
      <c r="BL76" s="109">
        <v>7900</v>
      </c>
      <c r="BM76" s="109">
        <v>7900</v>
      </c>
      <c r="BN76" s="109">
        <v>7900</v>
      </c>
      <c r="BO76" s="109">
        <v>7900</v>
      </c>
      <c r="BP76" s="109">
        <v>7900</v>
      </c>
      <c r="BQ76" s="109">
        <v>7900</v>
      </c>
      <c r="BR76" s="109">
        <v>7900</v>
      </c>
      <c r="BS76" s="109">
        <v>7900</v>
      </c>
      <c r="BT76" s="109">
        <v>7900</v>
      </c>
      <c r="BU76" s="109">
        <v>7900</v>
      </c>
      <c r="BV76" s="109">
        <v>7900</v>
      </c>
      <c r="BW76" s="109">
        <v>7900</v>
      </c>
      <c r="BX76" s="109">
        <v>7900</v>
      </c>
      <c r="BY76" s="109">
        <v>7900</v>
      </c>
      <c r="BZ76" s="109">
        <v>7900</v>
      </c>
      <c r="CA76" s="109">
        <v>7900</v>
      </c>
      <c r="CB76" s="109">
        <v>7900</v>
      </c>
      <c r="CC76" s="109">
        <v>7900</v>
      </c>
      <c r="CD76" s="109">
        <v>7900</v>
      </c>
      <c r="CE76" s="109">
        <v>7900</v>
      </c>
      <c r="CF76" s="109">
        <v>7900</v>
      </c>
      <c r="CG76" s="109">
        <v>7900</v>
      </c>
      <c r="CH76" s="109">
        <v>7900</v>
      </c>
      <c r="CI76" s="109">
        <v>7900</v>
      </c>
      <c r="CJ76" s="109">
        <v>7900</v>
      </c>
      <c r="CK76" s="109">
        <v>7900</v>
      </c>
      <c r="CL76" s="109">
        <v>7900</v>
      </c>
      <c r="CM76" s="109">
        <v>7900</v>
      </c>
      <c r="CN76" s="109">
        <v>7900</v>
      </c>
      <c r="CO76" s="109">
        <v>7900</v>
      </c>
      <c r="CP76" s="109">
        <v>8100</v>
      </c>
      <c r="CQ76" s="109">
        <v>8300</v>
      </c>
      <c r="CR76" s="109">
        <v>8500</v>
      </c>
      <c r="CS76" s="109">
        <v>8500</v>
      </c>
      <c r="CT76" s="109">
        <v>8800</v>
      </c>
      <c r="CU76" s="109">
        <v>9000</v>
      </c>
      <c r="CV76" s="109">
        <v>9100</v>
      </c>
      <c r="CW76" s="109">
        <v>9100</v>
      </c>
      <c r="CX76" s="109">
        <v>9100</v>
      </c>
      <c r="CY76" s="109">
        <v>9000</v>
      </c>
      <c r="CZ76" s="109">
        <v>9000</v>
      </c>
      <c r="DA76" s="109">
        <v>9000</v>
      </c>
      <c r="DB76" s="109">
        <v>9000</v>
      </c>
      <c r="DC76" s="109">
        <v>9000</v>
      </c>
      <c r="DD76" s="109">
        <v>9000</v>
      </c>
      <c r="DE76" s="109">
        <v>9000</v>
      </c>
      <c r="DF76" s="109">
        <v>9000</v>
      </c>
      <c r="DG76" s="109">
        <v>8900</v>
      </c>
      <c r="DH76" s="109">
        <v>8900</v>
      </c>
      <c r="DI76" s="109">
        <v>8800</v>
      </c>
      <c r="DJ76" s="109">
        <v>8800</v>
      </c>
      <c r="DK76" s="109">
        <v>8900</v>
      </c>
      <c r="DL76" s="109">
        <v>8900</v>
      </c>
      <c r="DM76" s="109">
        <v>9000</v>
      </c>
      <c r="DN76" s="109">
        <v>9000</v>
      </c>
      <c r="DO76" s="109">
        <v>9000</v>
      </c>
      <c r="DP76" s="109">
        <v>9000</v>
      </c>
      <c r="DQ76" s="109">
        <v>8800</v>
      </c>
      <c r="DR76" s="109">
        <v>8600</v>
      </c>
      <c r="DS76" s="109">
        <v>8200</v>
      </c>
      <c r="DT76" s="109">
        <v>8200</v>
      </c>
      <c r="DU76" s="109">
        <v>7800</v>
      </c>
      <c r="DV76" s="109">
        <v>7600</v>
      </c>
      <c r="DW76" s="109">
        <v>7700</v>
      </c>
      <c r="DX76" s="109">
        <v>7800</v>
      </c>
      <c r="DY76" s="109">
        <v>7800</v>
      </c>
      <c r="DZ76" s="109">
        <v>8200</v>
      </c>
      <c r="EA76" s="109">
        <v>8700</v>
      </c>
      <c r="EB76" s="109">
        <v>8800</v>
      </c>
      <c r="EC76" s="109">
        <v>8800</v>
      </c>
      <c r="ED76" s="109">
        <v>9000</v>
      </c>
      <c r="EE76" s="109">
        <v>9000</v>
      </c>
      <c r="EF76" s="109">
        <v>9200</v>
      </c>
      <c r="EG76" s="109">
        <v>9200</v>
      </c>
      <c r="EH76" s="109">
        <v>9200</v>
      </c>
      <c r="EI76" s="109">
        <v>9100</v>
      </c>
      <c r="EJ76" s="109">
        <v>9100</v>
      </c>
      <c r="EK76" s="109">
        <v>9100</v>
      </c>
      <c r="EL76" s="109">
        <v>9100</v>
      </c>
      <c r="EM76" s="109">
        <v>9100</v>
      </c>
      <c r="EN76" s="109">
        <v>9100</v>
      </c>
      <c r="EO76" s="109">
        <v>9100</v>
      </c>
      <c r="EP76" s="109">
        <v>9100</v>
      </c>
      <c r="EQ76" s="109">
        <v>9300</v>
      </c>
      <c r="ER76" s="109">
        <v>9300</v>
      </c>
      <c r="ES76" s="109">
        <v>9300</v>
      </c>
      <c r="ET76" s="109">
        <v>9300</v>
      </c>
      <c r="EU76" s="109">
        <v>9300</v>
      </c>
      <c r="EV76" s="109">
        <v>9200</v>
      </c>
      <c r="EW76" s="109">
        <v>9200</v>
      </c>
      <c r="EX76" s="109">
        <v>9200</v>
      </c>
      <c r="EY76" s="109">
        <v>9000</v>
      </c>
      <c r="EZ76" s="109">
        <v>9000</v>
      </c>
      <c r="FA76" s="109">
        <v>9000</v>
      </c>
      <c r="FB76" s="109">
        <v>9000</v>
      </c>
      <c r="FC76" s="109">
        <v>9000</v>
      </c>
      <c r="FD76" s="109">
        <v>9000</v>
      </c>
      <c r="FE76" s="109">
        <v>9000</v>
      </c>
      <c r="FF76" s="109">
        <v>9000</v>
      </c>
      <c r="FG76" s="109">
        <v>8900</v>
      </c>
      <c r="FH76" s="109">
        <v>8800</v>
      </c>
      <c r="FI76" s="109">
        <v>8800</v>
      </c>
      <c r="FJ76" s="109">
        <v>8800</v>
      </c>
      <c r="FK76" s="109">
        <v>8700</v>
      </c>
      <c r="FL76" s="109">
        <v>8600</v>
      </c>
      <c r="FM76" s="109">
        <v>8500</v>
      </c>
      <c r="FN76" s="109">
        <v>8500</v>
      </c>
      <c r="FO76" s="109">
        <v>8500</v>
      </c>
      <c r="FP76" s="109">
        <v>8500</v>
      </c>
      <c r="FQ76" s="109">
        <v>8500</v>
      </c>
      <c r="FR76" s="109">
        <v>8500</v>
      </c>
      <c r="FS76" s="109">
        <v>8500</v>
      </c>
      <c r="FT76" s="109">
        <v>8500</v>
      </c>
      <c r="FU76" s="109">
        <v>8500</v>
      </c>
      <c r="FV76" s="109">
        <v>8500</v>
      </c>
      <c r="FW76" s="109">
        <v>8500</v>
      </c>
      <c r="FX76" s="109">
        <v>8600</v>
      </c>
      <c r="FY76" s="109">
        <v>9000</v>
      </c>
      <c r="FZ76" s="109">
        <v>9100</v>
      </c>
      <c r="GA76" s="109">
        <v>9100</v>
      </c>
      <c r="GB76" s="109">
        <v>9500</v>
      </c>
      <c r="GC76" s="109">
        <v>9600</v>
      </c>
      <c r="GD76" s="109">
        <v>9600</v>
      </c>
      <c r="GE76" s="109">
        <v>9600</v>
      </c>
      <c r="GF76" s="109">
        <v>9600</v>
      </c>
      <c r="GG76" s="109">
        <v>9600</v>
      </c>
      <c r="GH76" s="109">
        <v>9600</v>
      </c>
      <c r="GI76" s="109">
        <v>9600</v>
      </c>
      <c r="GJ76" s="109">
        <v>9600</v>
      </c>
      <c r="GK76" s="109">
        <v>9600</v>
      </c>
      <c r="GL76" s="109">
        <v>9600</v>
      </c>
      <c r="GM76" s="109">
        <v>9600</v>
      </c>
      <c r="GN76" s="109">
        <v>9600</v>
      </c>
      <c r="GO76" s="109">
        <v>9600</v>
      </c>
      <c r="GP76" s="109">
        <v>9600</v>
      </c>
      <c r="GQ76" s="109">
        <v>9600</v>
      </c>
      <c r="GR76" s="109">
        <v>9600</v>
      </c>
      <c r="GS76" s="109">
        <v>9600</v>
      </c>
      <c r="GT76" s="109">
        <v>9100</v>
      </c>
      <c r="GU76" s="109">
        <v>9100</v>
      </c>
      <c r="GV76" s="109">
        <v>9200</v>
      </c>
      <c r="GW76" s="109">
        <v>9200</v>
      </c>
      <c r="GX76" s="109">
        <v>9200</v>
      </c>
      <c r="GY76" s="109">
        <v>9200</v>
      </c>
      <c r="GZ76" s="109">
        <v>9200</v>
      </c>
      <c r="HA76" s="109">
        <v>9200</v>
      </c>
      <c r="HB76" s="109">
        <v>9200</v>
      </c>
      <c r="HC76" s="109">
        <v>9200</v>
      </c>
      <c r="HD76" s="109">
        <v>9200</v>
      </c>
      <c r="HE76" s="109">
        <v>9200</v>
      </c>
      <c r="HF76" s="109">
        <v>9200</v>
      </c>
      <c r="HG76" s="109">
        <v>9200</v>
      </c>
      <c r="HH76" s="109">
        <v>9200</v>
      </c>
      <c r="HI76" s="109">
        <v>9200</v>
      </c>
      <c r="HJ76" s="109">
        <v>9200</v>
      </c>
      <c r="HK76" s="109">
        <v>9200</v>
      </c>
      <c r="HL76" s="109">
        <v>9200</v>
      </c>
      <c r="HM76" s="109">
        <v>9200</v>
      </c>
      <c r="HN76" s="109">
        <v>9200</v>
      </c>
      <c r="HO76" s="109">
        <v>9200</v>
      </c>
      <c r="HP76" s="109">
        <v>9200</v>
      </c>
      <c r="HQ76" s="109">
        <v>9200</v>
      </c>
      <c r="HR76" s="109">
        <v>9200</v>
      </c>
      <c r="HS76" s="109">
        <v>9200</v>
      </c>
      <c r="HT76" s="109">
        <v>9200</v>
      </c>
      <c r="HU76" s="109">
        <v>9300</v>
      </c>
      <c r="HV76" s="109">
        <v>9400</v>
      </c>
      <c r="HW76" s="109">
        <v>9400</v>
      </c>
      <c r="HX76" s="109">
        <v>9500</v>
      </c>
      <c r="HY76" s="109">
        <v>9500</v>
      </c>
      <c r="HZ76" s="109">
        <v>9500</v>
      </c>
      <c r="IA76" s="109">
        <v>9500</v>
      </c>
      <c r="IB76" s="109">
        <v>9500</v>
      </c>
      <c r="IC76" s="109">
        <v>9500</v>
      </c>
      <c r="ID76" s="109">
        <v>9500</v>
      </c>
      <c r="IE76" s="109">
        <v>9500</v>
      </c>
      <c r="IF76" s="109">
        <v>9700</v>
      </c>
      <c r="IG76" s="109">
        <v>9700</v>
      </c>
      <c r="IH76" s="109">
        <v>9800</v>
      </c>
      <c r="II76" s="109">
        <v>9800</v>
      </c>
      <c r="IJ76" s="109">
        <v>9900</v>
      </c>
      <c r="IK76" s="109">
        <v>9900</v>
      </c>
      <c r="IL76" s="109">
        <v>9900</v>
      </c>
      <c r="IM76" s="109">
        <v>9900</v>
      </c>
      <c r="IN76" s="109">
        <v>9900</v>
      </c>
      <c r="IO76" s="109">
        <v>9900</v>
      </c>
      <c r="IP76" s="109">
        <v>9900</v>
      </c>
      <c r="IQ76" s="109">
        <v>9900</v>
      </c>
      <c r="IR76" s="109">
        <v>9900</v>
      </c>
      <c r="IS76" s="109">
        <v>9900</v>
      </c>
      <c r="IT76" s="109">
        <v>9900</v>
      </c>
      <c r="IU76" s="109">
        <v>9900</v>
      </c>
      <c r="IV76" s="109">
        <v>9900</v>
      </c>
      <c r="IW76" s="109">
        <v>9900</v>
      </c>
      <c r="IX76" s="109">
        <v>9600</v>
      </c>
      <c r="IY76" s="109">
        <v>9600</v>
      </c>
      <c r="IZ76" s="109">
        <v>9600</v>
      </c>
      <c r="JA76" s="109">
        <v>9600</v>
      </c>
      <c r="JB76" s="109">
        <v>9500</v>
      </c>
      <c r="JC76" s="109">
        <v>9500</v>
      </c>
      <c r="JD76" s="109">
        <v>9500</v>
      </c>
      <c r="JE76" s="109">
        <v>9500</v>
      </c>
      <c r="JF76" s="109">
        <v>9500</v>
      </c>
      <c r="JG76" s="109">
        <v>9500</v>
      </c>
      <c r="JH76" s="109">
        <v>9800</v>
      </c>
      <c r="JI76" s="109">
        <v>9800</v>
      </c>
      <c r="JJ76" s="109">
        <v>10100</v>
      </c>
      <c r="JK76" s="109">
        <v>10100</v>
      </c>
      <c r="JL76" s="109">
        <v>10100</v>
      </c>
      <c r="JM76" s="109">
        <v>10400</v>
      </c>
      <c r="JN76" s="109">
        <v>10900</v>
      </c>
      <c r="JO76" s="109">
        <v>10900</v>
      </c>
      <c r="JP76" s="109">
        <v>10900</v>
      </c>
      <c r="JQ76" s="109">
        <v>11100</v>
      </c>
      <c r="JR76" s="109">
        <v>11100</v>
      </c>
      <c r="JS76" s="109">
        <v>11800</v>
      </c>
      <c r="JT76" s="109">
        <v>12200</v>
      </c>
      <c r="JU76" s="109">
        <v>12200</v>
      </c>
      <c r="JV76" s="109">
        <v>12200</v>
      </c>
      <c r="JW76" s="109">
        <v>12500</v>
      </c>
      <c r="JX76" s="109">
        <v>12500</v>
      </c>
      <c r="JY76" s="109">
        <v>12500</v>
      </c>
      <c r="JZ76" s="109">
        <v>12500</v>
      </c>
      <c r="KA76" s="110">
        <v>12500</v>
      </c>
    </row>
    <row r="77" spans="2:321" ht="13.5" customHeight="1" x14ac:dyDescent="0.15">
      <c r="B77" s="449"/>
      <c r="C77" s="449"/>
      <c r="D77" s="449"/>
      <c r="E77" s="449"/>
      <c r="F77" s="449"/>
      <c r="G77" s="449"/>
      <c r="H77" s="449"/>
      <c r="I77" s="449"/>
      <c r="J77" s="449"/>
      <c r="K77" s="449"/>
      <c r="L77" s="449"/>
      <c r="M77" s="449"/>
      <c r="N77" s="449"/>
      <c r="O77" s="449"/>
      <c r="P77" s="449"/>
      <c r="Q77" s="449"/>
      <c r="R77" s="449"/>
      <c r="S77" s="449"/>
      <c r="T77" s="449"/>
      <c r="U77" s="214"/>
      <c r="V77" s="180" t="s">
        <v>301</v>
      </c>
      <c r="W77" s="449" t="s">
        <v>336</v>
      </c>
      <c r="X77" s="449"/>
      <c r="Y77" s="449"/>
      <c r="Z77" s="449"/>
      <c r="AA77" s="449"/>
      <c r="AB77" s="449"/>
      <c r="AC77" s="449"/>
      <c r="AD77" s="449"/>
      <c r="AE77" s="449"/>
      <c r="AF77" s="449"/>
      <c r="AG77" s="449"/>
      <c r="AH77" s="449"/>
      <c r="AI77" s="449"/>
      <c r="AJ77" s="449"/>
      <c r="AK77" s="449"/>
      <c r="AL77" s="449"/>
      <c r="AM77" s="449"/>
      <c r="AN77" s="449"/>
      <c r="AQ77" s="106" t="s">
        <v>212</v>
      </c>
      <c r="AR77" s="107" t="s">
        <v>239</v>
      </c>
      <c r="AS77" s="108">
        <v>7500</v>
      </c>
      <c r="AT77" s="109">
        <v>7500</v>
      </c>
      <c r="AU77" s="109">
        <v>7500</v>
      </c>
      <c r="AV77" s="109">
        <v>7600</v>
      </c>
      <c r="AW77" s="109">
        <v>7600</v>
      </c>
      <c r="AX77" s="109">
        <v>7500</v>
      </c>
      <c r="AY77" s="109">
        <v>7400</v>
      </c>
      <c r="AZ77" s="109">
        <v>7200</v>
      </c>
      <c r="BA77" s="109">
        <v>7200</v>
      </c>
      <c r="BB77" s="109">
        <v>7200</v>
      </c>
      <c r="BC77" s="109">
        <v>7000</v>
      </c>
      <c r="BD77" s="109">
        <v>7000</v>
      </c>
      <c r="BE77" s="109">
        <v>7000</v>
      </c>
      <c r="BF77" s="109">
        <v>7000</v>
      </c>
      <c r="BG77" s="109">
        <v>7000</v>
      </c>
      <c r="BH77" s="109">
        <v>7000</v>
      </c>
      <c r="BI77" s="109">
        <v>7000</v>
      </c>
      <c r="BJ77" s="109">
        <v>7000</v>
      </c>
      <c r="BK77" s="109">
        <v>7200</v>
      </c>
      <c r="BL77" s="109">
        <v>7200</v>
      </c>
      <c r="BM77" s="109">
        <v>7200</v>
      </c>
      <c r="BN77" s="109">
        <v>7200</v>
      </c>
      <c r="BO77" s="109">
        <v>7200</v>
      </c>
      <c r="BP77" s="109">
        <v>7200</v>
      </c>
      <c r="BQ77" s="109">
        <v>7200</v>
      </c>
      <c r="BR77" s="109">
        <v>7200</v>
      </c>
      <c r="BS77" s="109">
        <v>7500</v>
      </c>
      <c r="BT77" s="109">
        <v>7600</v>
      </c>
      <c r="BU77" s="109">
        <v>7600</v>
      </c>
      <c r="BV77" s="109">
        <v>7600</v>
      </c>
      <c r="BW77" s="109">
        <v>7600</v>
      </c>
      <c r="BX77" s="109">
        <v>7600</v>
      </c>
      <c r="BY77" s="109">
        <v>7600</v>
      </c>
      <c r="BZ77" s="109">
        <v>7600</v>
      </c>
      <c r="CA77" s="109">
        <v>7600</v>
      </c>
      <c r="CB77" s="109">
        <v>7600</v>
      </c>
      <c r="CC77" s="109">
        <v>7600</v>
      </c>
      <c r="CD77" s="109">
        <v>7600</v>
      </c>
      <c r="CE77" s="109">
        <v>7700</v>
      </c>
      <c r="CF77" s="109">
        <v>7700</v>
      </c>
      <c r="CG77" s="109">
        <v>7700</v>
      </c>
      <c r="CH77" s="109">
        <v>7700</v>
      </c>
      <c r="CI77" s="109">
        <v>7800</v>
      </c>
      <c r="CJ77" s="109">
        <v>7800</v>
      </c>
      <c r="CK77" s="109">
        <v>7800</v>
      </c>
      <c r="CL77" s="109">
        <v>7800</v>
      </c>
      <c r="CM77" s="109">
        <v>7800</v>
      </c>
      <c r="CN77" s="109">
        <v>7900</v>
      </c>
      <c r="CO77" s="109">
        <v>8000</v>
      </c>
      <c r="CP77" s="109">
        <v>8000</v>
      </c>
      <c r="CQ77" s="109">
        <v>8200</v>
      </c>
      <c r="CR77" s="109">
        <v>8400</v>
      </c>
      <c r="CS77" s="109">
        <v>8400</v>
      </c>
      <c r="CT77" s="109">
        <v>8400</v>
      </c>
      <c r="CU77" s="109">
        <v>8400</v>
      </c>
      <c r="CV77" s="109">
        <v>8500</v>
      </c>
      <c r="CW77" s="109">
        <v>8500</v>
      </c>
      <c r="CX77" s="109">
        <v>8500</v>
      </c>
      <c r="CY77" s="109">
        <v>8500</v>
      </c>
      <c r="CZ77" s="109">
        <v>8500</v>
      </c>
      <c r="DA77" s="109">
        <v>8500</v>
      </c>
      <c r="DB77" s="109">
        <v>8500</v>
      </c>
      <c r="DC77" s="109">
        <v>8500</v>
      </c>
      <c r="DD77" s="109">
        <v>8500</v>
      </c>
      <c r="DE77" s="109">
        <v>8500</v>
      </c>
      <c r="DF77" s="109">
        <v>8500</v>
      </c>
      <c r="DG77" s="109">
        <v>8500</v>
      </c>
      <c r="DH77" s="109">
        <v>8500</v>
      </c>
      <c r="DI77" s="109">
        <v>8500</v>
      </c>
      <c r="DJ77" s="109">
        <v>8500</v>
      </c>
      <c r="DK77" s="109">
        <v>8500</v>
      </c>
      <c r="DL77" s="109">
        <v>8500</v>
      </c>
      <c r="DM77" s="109">
        <v>8500</v>
      </c>
      <c r="DN77" s="109">
        <v>8600</v>
      </c>
      <c r="DO77" s="109">
        <v>8600</v>
      </c>
      <c r="DP77" s="109">
        <v>8600</v>
      </c>
      <c r="DQ77" s="109">
        <v>8600</v>
      </c>
      <c r="DR77" s="109">
        <v>8000</v>
      </c>
      <c r="DS77" s="109">
        <v>7500</v>
      </c>
      <c r="DT77" s="109">
        <v>7500</v>
      </c>
      <c r="DU77" s="109">
        <v>7500</v>
      </c>
      <c r="DV77" s="109">
        <v>7500</v>
      </c>
      <c r="DW77" s="109">
        <v>7500</v>
      </c>
      <c r="DX77" s="109">
        <v>7500</v>
      </c>
      <c r="DY77" s="109">
        <v>7700</v>
      </c>
      <c r="DZ77" s="109">
        <v>7700</v>
      </c>
      <c r="EA77" s="109">
        <v>8000</v>
      </c>
      <c r="EB77" s="109">
        <v>8000</v>
      </c>
      <c r="EC77" s="109">
        <v>8000</v>
      </c>
      <c r="ED77" s="109">
        <v>8000</v>
      </c>
      <c r="EE77" s="109">
        <v>8000</v>
      </c>
      <c r="EF77" s="109">
        <v>8000</v>
      </c>
      <c r="EG77" s="109">
        <v>8000</v>
      </c>
      <c r="EH77" s="109">
        <v>8000</v>
      </c>
      <c r="EI77" s="109">
        <v>8000</v>
      </c>
      <c r="EJ77" s="109">
        <v>8100</v>
      </c>
      <c r="EK77" s="109">
        <v>8100</v>
      </c>
      <c r="EL77" s="109">
        <v>8100</v>
      </c>
      <c r="EM77" s="109">
        <v>8100</v>
      </c>
      <c r="EN77" s="109">
        <v>8300</v>
      </c>
      <c r="EO77" s="109">
        <v>8300</v>
      </c>
      <c r="EP77" s="109">
        <v>8800</v>
      </c>
      <c r="EQ77" s="109">
        <v>9200</v>
      </c>
      <c r="ER77" s="109">
        <v>9200</v>
      </c>
      <c r="ES77" s="109">
        <v>9200</v>
      </c>
      <c r="ET77" s="109">
        <v>9200</v>
      </c>
      <c r="EU77" s="109">
        <v>9200</v>
      </c>
      <c r="EV77" s="109">
        <v>9200</v>
      </c>
      <c r="EW77" s="109">
        <v>9200</v>
      </c>
      <c r="EX77" s="109">
        <v>9000</v>
      </c>
      <c r="EY77" s="109">
        <v>9000</v>
      </c>
      <c r="EZ77" s="109">
        <v>9000</v>
      </c>
      <c r="FA77" s="109">
        <v>9000</v>
      </c>
      <c r="FB77" s="109">
        <v>8900</v>
      </c>
      <c r="FC77" s="109">
        <v>8900</v>
      </c>
      <c r="FD77" s="109">
        <v>8900</v>
      </c>
      <c r="FE77" s="109">
        <v>8800</v>
      </c>
      <c r="FF77" s="109">
        <v>8800</v>
      </c>
      <c r="FG77" s="109">
        <v>8800</v>
      </c>
      <c r="FH77" s="109">
        <v>8700</v>
      </c>
      <c r="FI77" s="109">
        <v>8700</v>
      </c>
      <c r="FJ77" s="109">
        <v>8700</v>
      </c>
      <c r="FK77" s="109">
        <v>8700</v>
      </c>
      <c r="FL77" s="109">
        <v>8700</v>
      </c>
      <c r="FM77" s="109">
        <v>8700</v>
      </c>
      <c r="FN77" s="109">
        <v>8700</v>
      </c>
      <c r="FO77" s="109">
        <v>8700</v>
      </c>
      <c r="FP77" s="109">
        <v>8700</v>
      </c>
      <c r="FQ77" s="109">
        <v>8700</v>
      </c>
      <c r="FR77" s="109">
        <v>8700</v>
      </c>
      <c r="FS77" s="109">
        <v>8700</v>
      </c>
      <c r="FT77" s="109">
        <v>8700</v>
      </c>
      <c r="FU77" s="109">
        <v>8700</v>
      </c>
      <c r="FV77" s="109">
        <v>8700</v>
      </c>
      <c r="FW77" s="109">
        <v>8800</v>
      </c>
      <c r="FX77" s="109">
        <v>9000</v>
      </c>
      <c r="FY77" s="109">
        <v>9100</v>
      </c>
      <c r="FZ77" s="109">
        <v>9800</v>
      </c>
      <c r="GA77" s="109">
        <v>9800</v>
      </c>
      <c r="GB77" s="109">
        <v>10300</v>
      </c>
      <c r="GC77" s="109">
        <v>9800</v>
      </c>
      <c r="GD77" s="109">
        <v>9800</v>
      </c>
      <c r="GE77" s="109">
        <v>9900</v>
      </c>
      <c r="GF77" s="109">
        <v>10000</v>
      </c>
      <c r="GG77" s="109">
        <v>9900</v>
      </c>
      <c r="GH77" s="109">
        <v>9900</v>
      </c>
      <c r="GI77" s="109">
        <v>9900</v>
      </c>
      <c r="GJ77" s="109">
        <v>9900</v>
      </c>
      <c r="GK77" s="109">
        <v>9900</v>
      </c>
      <c r="GL77" s="109">
        <v>9900</v>
      </c>
      <c r="GM77" s="109">
        <v>9900</v>
      </c>
      <c r="GN77" s="109">
        <v>9900</v>
      </c>
      <c r="GO77" s="109">
        <v>9900</v>
      </c>
      <c r="GP77" s="109">
        <v>9900</v>
      </c>
      <c r="GQ77" s="109">
        <v>9900</v>
      </c>
      <c r="GR77" s="109">
        <v>9900</v>
      </c>
      <c r="GS77" s="109">
        <v>9900</v>
      </c>
      <c r="GT77" s="109">
        <v>9900</v>
      </c>
      <c r="GU77" s="109">
        <v>9900</v>
      </c>
      <c r="GV77" s="109">
        <v>9900</v>
      </c>
      <c r="GW77" s="109">
        <v>9900</v>
      </c>
      <c r="GX77" s="109">
        <v>9900</v>
      </c>
      <c r="GY77" s="109">
        <v>9900</v>
      </c>
      <c r="GZ77" s="109">
        <v>9800</v>
      </c>
      <c r="HA77" s="109">
        <v>9800</v>
      </c>
      <c r="HB77" s="109">
        <v>9800</v>
      </c>
      <c r="HC77" s="109">
        <v>9800</v>
      </c>
      <c r="HD77" s="109">
        <v>9800</v>
      </c>
      <c r="HE77" s="109">
        <v>9800</v>
      </c>
      <c r="HF77" s="109">
        <v>9800</v>
      </c>
      <c r="HG77" s="109">
        <v>9800</v>
      </c>
      <c r="HH77" s="109">
        <v>9800</v>
      </c>
      <c r="HI77" s="109">
        <v>9800</v>
      </c>
      <c r="HJ77" s="109">
        <v>9800</v>
      </c>
      <c r="HK77" s="109">
        <v>9800</v>
      </c>
      <c r="HL77" s="109">
        <v>9800</v>
      </c>
      <c r="HM77" s="109">
        <v>9800</v>
      </c>
      <c r="HN77" s="109">
        <v>9800</v>
      </c>
      <c r="HO77" s="109">
        <v>9800</v>
      </c>
      <c r="HP77" s="109">
        <v>9800</v>
      </c>
      <c r="HQ77" s="109">
        <v>9800</v>
      </c>
      <c r="HR77" s="109">
        <v>9800</v>
      </c>
      <c r="HS77" s="109">
        <v>9800</v>
      </c>
      <c r="HT77" s="109">
        <v>9900</v>
      </c>
      <c r="HU77" s="109">
        <v>9900</v>
      </c>
      <c r="HV77" s="109">
        <v>9900</v>
      </c>
      <c r="HW77" s="109">
        <v>9900</v>
      </c>
      <c r="HX77" s="109">
        <v>10000</v>
      </c>
      <c r="HY77" s="109">
        <v>10000</v>
      </c>
      <c r="HZ77" s="109">
        <v>10000</v>
      </c>
      <c r="IA77" s="109">
        <v>10000</v>
      </c>
      <c r="IB77" s="109">
        <v>10000</v>
      </c>
      <c r="IC77" s="109">
        <v>10000</v>
      </c>
      <c r="ID77" s="109">
        <v>10200</v>
      </c>
      <c r="IE77" s="109">
        <v>10200</v>
      </c>
      <c r="IF77" s="109">
        <v>10300</v>
      </c>
      <c r="IG77" s="109">
        <v>10300</v>
      </c>
      <c r="IH77" s="109">
        <v>10300</v>
      </c>
      <c r="II77" s="109">
        <v>10600</v>
      </c>
      <c r="IJ77" s="109">
        <v>10700</v>
      </c>
      <c r="IK77" s="109">
        <v>10700</v>
      </c>
      <c r="IL77" s="109">
        <v>10700</v>
      </c>
      <c r="IM77" s="109">
        <v>10700</v>
      </c>
      <c r="IN77" s="109">
        <v>10700</v>
      </c>
      <c r="IO77" s="109">
        <v>10700</v>
      </c>
      <c r="IP77" s="109">
        <v>10700</v>
      </c>
      <c r="IQ77" s="109">
        <v>10700</v>
      </c>
      <c r="IR77" s="109">
        <v>10700</v>
      </c>
      <c r="IS77" s="109">
        <v>10700</v>
      </c>
      <c r="IT77" s="109">
        <v>10700</v>
      </c>
      <c r="IU77" s="109">
        <v>10700</v>
      </c>
      <c r="IV77" s="109">
        <v>10700</v>
      </c>
      <c r="IW77" s="109">
        <v>10700</v>
      </c>
      <c r="IX77" s="109">
        <v>10700</v>
      </c>
      <c r="IY77" s="109">
        <v>10700</v>
      </c>
      <c r="IZ77" s="109">
        <v>10300</v>
      </c>
      <c r="JA77" s="109">
        <v>10300</v>
      </c>
      <c r="JB77" s="109">
        <v>9900</v>
      </c>
      <c r="JC77" s="109">
        <v>9800</v>
      </c>
      <c r="JD77" s="109">
        <v>9800</v>
      </c>
      <c r="JE77" s="109">
        <v>9800</v>
      </c>
      <c r="JF77" s="109">
        <v>9800</v>
      </c>
      <c r="JG77" s="109">
        <v>9800</v>
      </c>
      <c r="JH77" s="109">
        <v>9800</v>
      </c>
      <c r="JI77" s="109">
        <v>9800</v>
      </c>
      <c r="JJ77" s="109">
        <v>9800</v>
      </c>
      <c r="JK77" s="109">
        <v>9800</v>
      </c>
      <c r="JL77" s="109">
        <v>9800</v>
      </c>
      <c r="JM77" s="109">
        <v>10000</v>
      </c>
      <c r="JN77" s="109">
        <v>10000</v>
      </c>
      <c r="JO77" s="109">
        <v>10000</v>
      </c>
      <c r="JP77" s="109">
        <v>10000</v>
      </c>
      <c r="JQ77" s="109">
        <v>11400</v>
      </c>
      <c r="JR77" s="109">
        <v>11400</v>
      </c>
      <c r="JS77" s="109">
        <v>11400</v>
      </c>
      <c r="JT77" s="109">
        <v>11800</v>
      </c>
      <c r="JU77" s="109">
        <v>11800</v>
      </c>
      <c r="JV77" s="109">
        <v>11800</v>
      </c>
      <c r="JW77" s="109">
        <v>13000</v>
      </c>
      <c r="JX77" s="109">
        <v>13000</v>
      </c>
      <c r="JY77" s="109">
        <v>13000</v>
      </c>
      <c r="JZ77" s="109">
        <v>13000</v>
      </c>
      <c r="KA77" s="110">
        <v>13100</v>
      </c>
    </row>
    <row r="78" spans="2:321" ht="13.5" customHeight="1" x14ac:dyDescent="0.15">
      <c r="B78" s="449"/>
      <c r="C78" s="449"/>
      <c r="D78" s="449"/>
      <c r="E78" s="449"/>
      <c r="F78" s="449"/>
      <c r="G78" s="449"/>
      <c r="H78" s="449"/>
      <c r="I78" s="449"/>
      <c r="J78" s="449"/>
      <c r="K78" s="449"/>
      <c r="L78" s="449"/>
      <c r="M78" s="449"/>
      <c r="N78" s="449"/>
      <c r="O78" s="449"/>
      <c r="P78" s="449"/>
      <c r="Q78" s="449"/>
      <c r="R78" s="449"/>
      <c r="S78" s="449"/>
      <c r="T78" s="449"/>
      <c r="U78" s="214"/>
      <c r="W78" s="449"/>
      <c r="X78" s="449"/>
      <c r="Y78" s="449"/>
      <c r="Z78" s="449"/>
      <c r="AA78" s="449"/>
      <c r="AB78" s="449"/>
      <c r="AC78" s="449"/>
      <c r="AD78" s="449"/>
      <c r="AE78" s="449"/>
      <c r="AF78" s="449"/>
      <c r="AG78" s="449"/>
      <c r="AH78" s="449"/>
      <c r="AI78" s="449"/>
      <c r="AJ78" s="449"/>
      <c r="AK78" s="449"/>
      <c r="AL78" s="449"/>
      <c r="AM78" s="449"/>
      <c r="AN78" s="449"/>
      <c r="AQ78" s="106" t="s">
        <v>213</v>
      </c>
      <c r="AR78" s="107" t="s">
        <v>239</v>
      </c>
      <c r="AS78" s="108">
        <v>7600</v>
      </c>
      <c r="AT78" s="109">
        <v>7700</v>
      </c>
      <c r="AU78" s="109">
        <v>7700</v>
      </c>
      <c r="AV78" s="109">
        <v>7700</v>
      </c>
      <c r="AW78" s="109">
        <v>7900</v>
      </c>
      <c r="AX78" s="109">
        <v>7800</v>
      </c>
      <c r="AY78" s="109">
        <v>7800</v>
      </c>
      <c r="AZ78" s="109">
        <v>7800</v>
      </c>
      <c r="BA78" s="109">
        <v>7500</v>
      </c>
      <c r="BB78" s="109">
        <v>7500</v>
      </c>
      <c r="BC78" s="109">
        <v>7500</v>
      </c>
      <c r="BD78" s="109">
        <v>7500</v>
      </c>
      <c r="BE78" s="109">
        <v>7500</v>
      </c>
      <c r="BF78" s="109">
        <v>7500</v>
      </c>
      <c r="BG78" s="109">
        <v>7500</v>
      </c>
      <c r="BH78" s="109">
        <v>7500</v>
      </c>
      <c r="BI78" s="109">
        <v>7600</v>
      </c>
      <c r="BJ78" s="109">
        <v>7600</v>
      </c>
      <c r="BK78" s="109">
        <v>7600</v>
      </c>
      <c r="BL78" s="109">
        <v>7600</v>
      </c>
      <c r="BM78" s="109">
        <v>7600</v>
      </c>
      <c r="BN78" s="109">
        <v>7600</v>
      </c>
      <c r="BO78" s="109">
        <v>7600</v>
      </c>
      <c r="BP78" s="109">
        <v>7600</v>
      </c>
      <c r="BQ78" s="109">
        <v>7600</v>
      </c>
      <c r="BR78" s="109">
        <v>7600</v>
      </c>
      <c r="BS78" s="109">
        <v>7600</v>
      </c>
      <c r="BT78" s="109">
        <v>7700</v>
      </c>
      <c r="BU78" s="109">
        <v>7700</v>
      </c>
      <c r="BV78" s="109">
        <v>7400</v>
      </c>
      <c r="BW78" s="109">
        <v>7400</v>
      </c>
      <c r="BX78" s="109">
        <v>7400</v>
      </c>
      <c r="BY78" s="109">
        <v>7400</v>
      </c>
      <c r="BZ78" s="109">
        <v>7400</v>
      </c>
      <c r="CA78" s="109">
        <v>7400</v>
      </c>
      <c r="CB78" s="109">
        <v>7200</v>
      </c>
      <c r="CC78" s="109">
        <v>7200</v>
      </c>
      <c r="CD78" s="109">
        <v>7200</v>
      </c>
      <c r="CE78" s="109">
        <v>7200</v>
      </c>
      <c r="CF78" s="109">
        <v>7200</v>
      </c>
      <c r="CG78" s="109">
        <v>7200</v>
      </c>
      <c r="CH78" s="109">
        <v>7200</v>
      </c>
      <c r="CI78" s="109">
        <v>7200</v>
      </c>
      <c r="CJ78" s="109">
        <v>7200</v>
      </c>
      <c r="CK78" s="109">
        <v>7200</v>
      </c>
      <c r="CL78" s="109">
        <v>8100</v>
      </c>
      <c r="CM78" s="109">
        <v>8100</v>
      </c>
      <c r="CN78" s="109">
        <v>8300</v>
      </c>
      <c r="CO78" s="109">
        <v>8400</v>
      </c>
      <c r="CP78" s="109">
        <v>9000</v>
      </c>
      <c r="CQ78" s="109">
        <v>9000</v>
      </c>
      <c r="CR78" s="109">
        <v>9000</v>
      </c>
      <c r="CS78" s="109">
        <v>9000</v>
      </c>
      <c r="CT78" s="109">
        <v>8900</v>
      </c>
      <c r="CU78" s="109">
        <v>8900</v>
      </c>
      <c r="CV78" s="109">
        <v>8900</v>
      </c>
      <c r="CW78" s="109">
        <v>8900</v>
      </c>
      <c r="CX78" s="109">
        <v>9100</v>
      </c>
      <c r="CY78" s="109">
        <v>9100</v>
      </c>
      <c r="CZ78" s="109">
        <v>8600</v>
      </c>
      <c r="DA78" s="109">
        <v>9200</v>
      </c>
      <c r="DB78" s="109">
        <v>9200</v>
      </c>
      <c r="DC78" s="109">
        <v>9200</v>
      </c>
      <c r="DD78" s="109">
        <v>9200</v>
      </c>
      <c r="DE78" s="109">
        <v>9200</v>
      </c>
      <c r="DF78" s="109">
        <v>9200</v>
      </c>
      <c r="DG78" s="109">
        <v>8600</v>
      </c>
      <c r="DH78" s="109">
        <v>8800</v>
      </c>
      <c r="DI78" s="109">
        <v>8800</v>
      </c>
      <c r="DJ78" s="109">
        <v>8800</v>
      </c>
      <c r="DK78" s="109">
        <v>8800</v>
      </c>
      <c r="DL78" s="109">
        <v>8800</v>
      </c>
      <c r="DM78" s="109">
        <v>8800</v>
      </c>
      <c r="DN78" s="109">
        <v>8800</v>
      </c>
      <c r="DO78" s="109">
        <v>8800</v>
      </c>
      <c r="DP78" s="109">
        <v>8800</v>
      </c>
      <c r="DQ78" s="109">
        <v>8800</v>
      </c>
      <c r="DR78" s="109">
        <v>8100</v>
      </c>
      <c r="DS78" s="109">
        <v>7600</v>
      </c>
      <c r="DT78" s="109">
        <v>7600</v>
      </c>
      <c r="DU78" s="109">
        <v>7500</v>
      </c>
      <c r="DV78" s="109">
        <v>7500</v>
      </c>
      <c r="DW78" s="109">
        <v>7500</v>
      </c>
      <c r="DX78" s="109">
        <v>7700</v>
      </c>
      <c r="DY78" s="109">
        <v>7800</v>
      </c>
      <c r="DZ78" s="109">
        <v>8100</v>
      </c>
      <c r="EA78" s="109">
        <v>8100</v>
      </c>
      <c r="EB78" s="109">
        <v>8100</v>
      </c>
      <c r="EC78" s="109">
        <v>8100</v>
      </c>
      <c r="ED78" s="109">
        <v>8100</v>
      </c>
      <c r="EE78" s="109">
        <v>8500</v>
      </c>
      <c r="EF78" s="109">
        <v>8800</v>
      </c>
      <c r="EG78" s="109">
        <v>8800</v>
      </c>
      <c r="EH78" s="109">
        <v>8900</v>
      </c>
      <c r="EI78" s="109">
        <v>9100</v>
      </c>
      <c r="EJ78" s="109">
        <v>9100</v>
      </c>
      <c r="EK78" s="109">
        <v>9100</v>
      </c>
      <c r="EL78" s="109">
        <v>9100</v>
      </c>
      <c r="EM78" s="109">
        <v>9300</v>
      </c>
      <c r="EN78" s="109">
        <v>9300</v>
      </c>
      <c r="EO78" s="109">
        <v>9300</v>
      </c>
      <c r="EP78" s="109">
        <v>9300</v>
      </c>
      <c r="EQ78" s="109">
        <v>9300</v>
      </c>
      <c r="ER78" s="109">
        <v>9300</v>
      </c>
      <c r="ES78" s="109">
        <v>9300</v>
      </c>
      <c r="ET78" s="109">
        <v>9300</v>
      </c>
      <c r="EU78" s="109">
        <v>9300</v>
      </c>
      <c r="EV78" s="109">
        <v>9300</v>
      </c>
      <c r="EW78" s="109">
        <v>9300</v>
      </c>
      <c r="EX78" s="109">
        <v>9300</v>
      </c>
      <c r="EY78" s="109">
        <v>9200</v>
      </c>
      <c r="EZ78" s="109">
        <v>9200</v>
      </c>
      <c r="FA78" s="109">
        <v>9000</v>
      </c>
      <c r="FB78" s="109">
        <v>9000</v>
      </c>
      <c r="FC78" s="109">
        <v>9000</v>
      </c>
      <c r="FD78" s="109">
        <v>9000</v>
      </c>
      <c r="FE78" s="109">
        <v>9000</v>
      </c>
      <c r="FF78" s="109">
        <v>9000</v>
      </c>
      <c r="FG78" s="109">
        <v>8800</v>
      </c>
      <c r="FH78" s="109">
        <v>8600</v>
      </c>
      <c r="FI78" s="109">
        <v>8500</v>
      </c>
      <c r="FJ78" s="109">
        <v>8500</v>
      </c>
      <c r="FK78" s="109">
        <v>8500</v>
      </c>
      <c r="FL78" s="109">
        <v>8500</v>
      </c>
      <c r="FM78" s="109">
        <v>8500</v>
      </c>
      <c r="FN78" s="109">
        <v>8500</v>
      </c>
      <c r="FO78" s="109">
        <v>8500</v>
      </c>
      <c r="FP78" s="109">
        <v>8500</v>
      </c>
      <c r="FQ78" s="109">
        <v>8500</v>
      </c>
      <c r="FR78" s="109">
        <v>8500</v>
      </c>
      <c r="FS78" s="109">
        <v>8500</v>
      </c>
      <c r="FT78" s="109">
        <v>8500</v>
      </c>
      <c r="FU78" s="109">
        <v>8500</v>
      </c>
      <c r="FV78" s="109">
        <v>8800</v>
      </c>
      <c r="FW78" s="109">
        <v>8800</v>
      </c>
      <c r="FX78" s="109">
        <v>9200</v>
      </c>
      <c r="FY78" s="109">
        <v>9400</v>
      </c>
      <c r="FZ78" s="109">
        <v>9400</v>
      </c>
      <c r="GA78" s="109">
        <v>9400</v>
      </c>
      <c r="GB78" s="109">
        <v>9400</v>
      </c>
      <c r="GC78" s="109">
        <v>9400</v>
      </c>
      <c r="GD78" s="109">
        <v>9400</v>
      </c>
      <c r="GE78" s="109">
        <v>9400</v>
      </c>
      <c r="GF78" s="109">
        <v>9400</v>
      </c>
      <c r="GG78" s="109">
        <v>9200</v>
      </c>
      <c r="GH78" s="109">
        <v>9200</v>
      </c>
      <c r="GI78" s="109">
        <v>9200</v>
      </c>
      <c r="GJ78" s="109">
        <v>9200</v>
      </c>
      <c r="GK78" s="109">
        <v>9200</v>
      </c>
      <c r="GL78" s="109">
        <v>9200</v>
      </c>
      <c r="GM78" s="109">
        <v>9200</v>
      </c>
      <c r="GN78" s="109">
        <v>9200</v>
      </c>
      <c r="GO78" s="109">
        <v>9200</v>
      </c>
      <c r="GP78" s="109">
        <v>9200</v>
      </c>
      <c r="GQ78" s="109">
        <v>9200</v>
      </c>
      <c r="GR78" s="109">
        <v>9000</v>
      </c>
      <c r="GS78" s="109">
        <v>9000</v>
      </c>
      <c r="GT78" s="109">
        <v>8500</v>
      </c>
      <c r="GU78" s="109">
        <v>8500</v>
      </c>
      <c r="GV78" s="109">
        <v>8500</v>
      </c>
      <c r="GW78" s="109">
        <v>8500</v>
      </c>
      <c r="GX78" s="109">
        <v>8500</v>
      </c>
      <c r="GY78" s="109">
        <v>8500</v>
      </c>
      <c r="GZ78" s="109">
        <v>8500</v>
      </c>
      <c r="HA78" s="109">
        <v>8500</v>
      </c>
      <c r="HB78" s="109">
        <v>8500</v>
      </c>
      <c r="HC78" s="109">
        <v>8500</v>
      </c>
      <c r="HD78" s="109">
        <v>8500</v>
      </c>
      <c r="HE78" s="109">
        <v>8500</v>
      </c>
      <c r="HF78" s="109">
        <v>8500</v>
      </c>
      <c r="HG78" s="109">
        <v>8500</v>
      </c>
      <c r="HH78" s="109">
        <v>8500</v>
      </c>
      <c r="HI78" s="109">
        <v>8500</v>
      </c>
      <c r="HJ78" s="109">
        <v>8500</v>
      </c>
      <c r="HK78" s="109">
        <v>8800</v>
      </c>
      <c r="HL78" s="109">
        <v>8800</v>
      </c>
      <c r="HM78" s="109">
        <v>8800</v>
      </c>
      <c r="HN78" s="109">
        <v>8800</v>
      </c>
      <c r="HO78" s="109">
        <v>8800</v>
      </c>
      <c r="HP78" s="109">
        <v>8800</v>
      </c>
      <c r="HQ78" s="109">
        <v>8800</v>
      </c>
      <c r="HR78" s="109">
        <v>8800</v>
      </c>
      <c r="HS78" s="109">
        <v>8800</v>
      </c>
      <c r="HT78" s="109">
        <v>9100</v>
      </c>
      <c r="HU78" s="109">
        <v>9100</v>
      </c>
      <c r="HV78" s="109">
        <v>9500</v>
      </c>
      <c r="HW78" s="109">
        <v>9500</v>
      </c>
      <c r="HX78" s="109">
        <v>9500</v>
      </c>
      <c r="HY78" s="109">
        <v>9500</v>
      </c>
      <c r="HZ78" s="109">
        <v>9800</v>
      </c>
      <c r="IA78" s="109">
        <v>9800</v>
      </c>
      <c r="IB78" s="109">
        <v>9800</v>
      </c>
      <c r="IC78" s="109">
        <v>9800</v>
      </c>
      <c r="ID78" s="109">
        <v>9800</v>
      </c>
      <c r="IE78" s="109">
        <v>9800</v>
      </c>
      <c r="IF78" s="109">
        <v>10000</v>
      </c>
      <c r="IG78" s="109">
        <v>10000</v>
      </c>
      <c r="IH78" s="109">
        <v>10000</v>
      </c>
      <c r="II78" s="109">
        <v>10000</v>
      </c>
      <c r="IJ78" s="109">
        <v>10000</v>
      </c>
      <c r="IK78" s="109">
        <v>10000</v>
      </c>
      <c r="IL78" s="109">
        <v>10400</v>
      </c>
      <c r="IM78" s="109">
        <v>10400</v>
      </c>
      <c r="IN78" s="109">
        <v>10400</v>
      </c>
      <c r="IO78" s="109">
        <v>10400</v>
      </c>
      <c r="IP78" s="109">
        <v>10400</v>
      </c>
      <c r="IQ78" s="109">
        <v>10400</v>
      </c>
      <c r="IR78" s="109">
        <v>10400</v>
      </c>
      <c r="IS78" s="109">
        <v>10400</v>
      </c>
      <c r="IT78" s="109">
        <v>10400</v>
      </c>
      <c r="IU78" s="109">
        <v>10400</v>
      </c>
      <c r="IV78" s="109">
        <v>10400</v>
      </c>
      <c r="IW78" s="109">
        <v>10100</v>
      </c>
      <c r="IX78" s="109">
        <v>10100</v>
      </c>
      <c r="IY78" s="109">
        <v>9400</v>
      </c>
      <c r="IZ78" s="109">
        <v>9400</v>
      </c>
      <c r="JA78" s="109">
        <v>9400</v>
      </c>
      <c r="JB78" s="109">
        <v>9400</v>
      </c>
      <c r="JC78" s="109">
        <v>9400</v>
      </c>
      <c r="JD78" s="109">
        <v>9400</v>
      </c>
      <c r="JE78" s="109">
        <v>9400</v>
      </c>
      <c r="JF78" s="109">
        <v>9400</v>
      </c>
      <c r="JG78" s="109">
        <v>9400</v>
      </c>
      <c r="JH78" s="109">
        <v>9400</v>
      </c>
      <c r="JI78" s="109">
        <v>9400</v>
      </c>
      <c r="JJ78" s="109">
        <v>9800</v>
      </c>
      <c r="JK78" s="109">
        <v>9800</v>
      </c>
      <c r="JL78" s="109">
        <v>9800</v>
      </c>
      <c r="JM78" s="109">
        <v>9800</v>
      </c>
      <c r="JN78" s="109">
        <v>10100</v>
      </c>
      <c r="JO78" s="109">
        <v>10100</v>
      </c>
      <c r="JP78" s="109">
        <v>10100</v>
      </c>
      <c r="JQ78" s="109">
        <v>10100</v>
      </c>
      <c r="JR78" s="109">
        <v>10100</v>
      </c>
      <c r="JS78" s="109">
        <v>10100</v>
      </c>
      <c r="JT78" s="109">
        <v>10700</v>
      </c>
      <c r="JU78" s="109">
        <v>10500</v>
      </c>
      <c r="JV78" s="109">
        <v>10500</v>
      </c>
      <c r="JW78" s="109">
        <v>10500</v>
      </c>
      <c r="JX78" s="109">
        <v>10500</v>
      </c>
      <c r="JY78" s="109">
        <v>10500</v>
      </c>
      <c r="JZ78" s="109">
        <v>10800</v>
      </c>
      <c r="KA78" s="110">
        <v>10800</v>
      </c>
    </row>
    <row r="79" spans="2:321" ht="13.5" customHeight="1" x14ac:dyDescent="0.15">
      <c r="B79" s="449"/>
      <c r="C79" s="449"/>
      <c r="D79" s="449"/>
      <c r="E79" s="449"/>
      <c r="F79" s="449"/>
      <c r="G79" s="449"/>
      <c r="H79" s="449"/>
      <c r="I79" s="449"/>
      <c r="J79" s="449"/>
      <c r="K79" s="449"/>
      <c r="L79" s="449"/>
      <c r="M79" s="449"/>
      <c r="N79" s="449"/>
      <c r="O79" s="449"/>
      <c r="P79" s="449"/>
      <c r="Q79" s="449"/>
      <c r="R79" s="449"/>
      <c r="S79" s="449"/>
      <c r="T79" s="449"/>
      <c r="U79" s="214"/>
      <c r="W79" s="449"/>
      <c r="X79" s="449"/>
      <c r="Y79" s="449"/>
      <c r="Z79" s="449"/>
      <c r="AA79" s="449"/>
      <c r="AB79" s="449"/>
      <c r="AC79" s="449"/>
      <c r="AD79" s="449"/>
      <c r="AE79" s="449"/>
      <c r="AF79" s="449"/>
      <c r="AG79" s="449"/>
      <c r="AH79" s="449"/>
      <c r="AI79" s="449"/>
      <c r="AJ79" s="449"/>
      <c r="AK79" s="449"/>
      <c r="AL79" s="449"/>
      <c r="AM79" s="449"/>
      <c r="AN79" s="449"/>
      <c r="AQ79" s="94" t="s">
        <v>262</v>
      </c>
      <c r="AR79" s="111" t="s">
        <v>239</v>
      </c>
      <c r="AS79" s="108">
        <v>7700</v>
      </c>
      <c r="AT79" s="99">
        <v>7700</v>
      </c>
      <c r="AU79" s="99">
        <v>7700</v>
      </c>
      <c r="AV79" s="99">
        <v>7800</v>
      </c>
      <c r="AW79" s="99">
        <v>7800</v>
      </c>
      <c r="AX79" s="99">
        <v>7700</v>
      </c>
      <c r="AY79" s="99">
        <v>7700</v>
      </c>
      <c r="AZ79" s="99">
        <v>7600</v>
      </c>
      <c r="BA79" s="99">
        <v>7600</v>
      </c>
      <c r="BB79" s="99">
        <v>7600</v>
      </c>
      <c r="BC79" s="99">
        <v>7500</v>
      </c>
      <c r="BD79" s="99">
        <v>7600</v>
      </c>
      <c r="BE79" s="99">
        <v>7600</v>
      </c>
      <c r="BF79" s="99">
        <v>7600</v>
      </c>
      <c r="BG79" s="99">
        <v>7600</v>
      </c>
      <c r="BH79" s="99">
        <v>7600</v>
      </c>
      <c r="BI79" s="99">
        <v>7600</v>
      </c>
      <c r="BJ79" s="99">
        <v>7600</v>
      </c>
      <c r="BK79" s="99">
        <v>7700</v>
      </c>
      <c r="BL79" s="99">
        <v>7700</v>
      </c>
      <c r="BM79" s="99">
        <v>7700</v>
      </c>
      <c r="BN79" s="99">
        <v>7700</v>
      </c>
      <c r="BO79" s="99">
        <v>7700</v>
      </c>
      <c r="BP79" s="99">
        <v>7700</v>
      </c>
      <c r="BQ79" s="99">
        <v>7700</v>
      </c>
      <c r="BR79" s="99">
        <v>7700</v>
      </c>
      <c r="BS79" s="99">
        <v>7800</v>
      </c>
      <c r="BT79" s="99">
        <v>7800</v>
      </c>
      <c r="BU79" s="99">
        <v>7800</v>
      </c>
      <c r="BV79" s="99">
        <v>7800</v>
      </c>
      <c r="BW79" s="99">
        <v>7800</v>
      </c>
      <c r="BX79" s="99">
        <v>7800</v>
      </c>
      <c r="BY79" s="99">
        <v>7800</v>
      </c>
      <c r="BZ79" s="99">
        <v>7800</v>
      </c>
      <c r="CA79" s="99">
        <v>7800</v>
      </c>
      <c r="CB79" s="99">
        <v>7700</v>
      </c>
      <c r="CC79" s="99">
        <v>7700</v>
      </c>
      <c r="CD79" s="99">
        <v>7600</v>
      </c>
      <c r="CE79" s="99">
        <v>7700</v>
      </c>
      <c r="CF79" s="99">
        <v>7700</v>
      </c>
      <c r="CG79" s="99">
        <v>7700</v>
      </c>
      <c r="CH79" s="99">
        <v>7700</v>
      </c>
      <c r="CI79" s="99">
        <v>7700</v>
      </c>
      <c r="CJ79" s="99">
        <v>7700</v>
      </c>
      <c r="CK79" s="99">
        <v>7700</v>
      </c>
      <c r="CL79" s="99">
        <v>7800</v>
      </c>
      <c r="CM79" s="99">
        <v>7800</v>
      </c>
      <c r="CN79" s="99">
        <v>7900</v>
      </c>
      <c r="CO79" s="99">
        <v>8000</v>
      </c>
      <c r="CP79" s="99">
        <v>8200</v>
      </c>
      <c r="CQ79" s="99">
        <v>8300</v>
      </c>
      <c r="CR79" s="99">
        <v>8500</v>
      </c>
      <c r="CS79" s="99">
        <v>8500</v>
      </c>
      <c r="CT79" s="99">
        <v>8500</v>
      </c>
      <c r="CU79" s="99">
        <v>8600</v>
      </c>
      <c r="CV79" s="99">
        <v>8700</v>
      </c>
      <c r="CW79" s="99">
        <v>8700</v>
      </c>
      <c r="CX79" s="99">
        <v>8700</v>
      </c>
      <c r="CY79" s="99">
        <v>8700</v>
      </c>
      <c r="CZ79" s="99">
        <v>8600</v>
      </c>
      <c r="DA79" s="99">
        <v>8700</v>
      </c>
      <c r="DB79" s="99">
        <v>8700</v>
      </c>
      <c r="DC79" s="99">
        <v>8700</v>
      </c>
      <c r="DD79" s="99">
        <v>8700</v>
      </c>
      <c r="DE79" s="99">
        <v>8700</v>
      </c>
      <c r="DF79" s="99">
        <v>8700</v>
      </c>
      <c r="DG79" s="99">
        <v>8600</v>
      </c>
      <c r="DH79" s="99">
        <v>8700</v>
      </c>
      <c r="DI79" s="99">
        <v>8700</v>
      </c>
      <c r="DJ79" s="99">
        <v>8700</v>
      </c>
      <c r="DK79" s="99">
        <v>8700</v>
      </c>
      <c r="DL79" s="99">
        <v>8700</v>
      </c>
      <c r="DM79" s="99">
        <v>8700</v>
      </c>
      <c r="DN79" s="99">
        <v>8800</v>
      </c>
      <c r="DO79" s="99">
        <v>8800</v>
      </c>
      <c r="DP79" s="99">
        <v>8800</v>
      </c>
      <c r="DQ79" s="99">
        <v>8700</v>
      </c>
      <c r="DR79" s="99">
        <v>8200</v>
      </c>
      <c r="DS79" s="99">
        <v>7800</v>
      </c>
      <c r="DT79" s="99">
        <v>7800</v>
      </c>
      <c r="DU79" s="99">
        <v>7700</v>
      </c>
      <c r="DV79" s="99">
        <v>7600</v>
      </c>
      <c r="DW79" s="99">
        <v>7600</v>
      </c>
      <c r="DX79" s="99">
        <v>7700</v>
      </c>
      <c r="DY79" s="99">
        <v>7700</v>
      </c>
      <c r="DZ79" s="99">
        <v>7900</v>
      </c>
      <c r="EA79" s="99">
        <v>8100</v>
      </c>
      <c r="EB79" s="99">
        <v>8100</v>
      </c>
      <c r="EC79" s="99">
        <v>8100</v>
      </c>
      <c r="ED79" s="99">
        <v>8200</v>
      </c>
      <c r="EE79" s="99">
        <v>8200</v>
      </c>
      <c r="EF79" s="99">
        <v>8300</v>
      </c>
      <c r="EG79" s="99">
        <v>8300</v>
      </c>
      <c r="EH79" s="99">
        <v>8300</v>
      </c>
      <c r="EI79" s="99">
        <v>8400</v>
      </c>
      <c r="EJ79" s="99">
        <v>8400</v>
      </c>
      <c r="EK79" s="99">
        <v>8400</v>
      </c>
      <c r="EL79" s="99">
        <v>8400</v>
      </c>
      <c r="EM79" s="99">
        <v>8500</v>
      </c>
      <c r="EN79" s="99">
        <v>8500</v>
      </c>
      <c r="EO79" s="99">
        <v>8500</v>
      </c>
      <c r="EP79" s="99">
        <v>8700</v>
      </c>
      <c r="EQ79" s="99">
        <v>8900</v>
      </c>
      <c r="ER79" s="99">
        <v>8900</v>
      </c>
      <c r="ES79" s="99">
        <v>8900</v>
      </c>
      <c r="ET79" s="99">
        <v>8900</v>
      </c>
      <c r="EU79" s="99">
        <v>8900</v>
      </c>
      <c r="EV79" s="99">
        <v>8900</v>
      </c>
      <c r="EW79" s="99">
        <v>8900</v>
      </c>
      <c r="EX79" s="99">
        <v>8800</v>
      </c>
      <c r="EY79" s="99">
        <v>8800</v>
      </c>
      <c r="EZ79" s="99">
        <v>8800</v>
      </c>
      <c r="FA79" s="99">
        <v>8700</v>
      </c>
      <c r="FB79" s="99">
        <v>8700</v>
      </c>
      <c r="FC79" s="99">
        <v>8700</v>
      </c>
      <c r="FD79" s="99">
        <v>8700</v>
      </c>
      <c r="FE79" s="99">
        <v>8600</v>
      </c>
      <c r="FF79" s="99">
        <v>8600</v>
      </c>
      <c r="FG79" s="99">
        <v>8500</v>
      </c>
      <c r="FH79" s="99">
        <v>8400</v>
      </c>
      <c r="FI79" s="99">
        <v>8300</v>
      </c>
      <c r="FJ79" s="99">
        <v>8300</v>
      </c>
      <c r="FK79" s="99">
        <v>8300</v>
      </c>
      <c r="FL79" s="99">
        <v>8300</v>
      </c>
      <c r="FM79" s="99">
        <v>8200</v>
      </c>
      <c r="FN79" s="99">
        <v>8200</v>
      </c>
      <c r="FO79" s="99">
        <v>8200</v>
      </c>
      <c r="FP79" s="99">
        <v>8200</v>
      </c>
      <c r="FQ79" s="99">
        <v>8200</v>
      </c>
      <c r="FR79" s="99">
        <v>8200</v>
      </c>
      <c r="FS79" s="99">
        <v>8200</v>
      </c>
      <c r="FT79" s="99">
        <v>8200</v>
      </c>
      <c r="FU79" s="99">
        <v>8200</v>
      </c>
      <c r="FV79" s="99">
        <v>8300</v>
      </c>
      <c r="FW79" s="99">
        <v>8300</v>
      </c>
      <c r="FX79" s="99">
        <v>8500</v>
      </c>
      <c r="FY79" s="99">
        <v>8700</v>
      </c>
      <c r="FZ79" s="99">
        <v>9000</v>
      </c>
      <c r="GA79" s="99">
        <v>9100</v>
      </c>
      <c r="GB79" s="99">
        <v>9300</v>
      </c>
      <c r="GC79" s="99">
        <v>9200</v>
      </c>
      <c r="GD79" s="99">
        <v>9200</v>
      </c>
      <c r="GE79" s="99">
        <v>9300</v>
      </c>
      <c r="GF79" s="99">
        <v>9300</v>
      </c>
      <c r="GG79" s="99">
        <v>9200</v>
      </c>
      <c r="GH79" s="99">
        <v>9200</v>
      </c>
      <c r="GI79" s="99">
        <v>9200</v>
      </c>
      <c r="GJ79" s="99">
        <v>9200</v>
      </c>
      <c r="GK79" s="99">
        <v>9200</v>
      </c>
      <c r="GL79" s="99">
        <v>9200</v>
      </c>
      <c r="GM79" s="99">
        <v>9200</v>
      </c>
      <c r="GN79" s="99">
        <v>9200</v>
      </c>
      <c r="GO79" s="99">
        <v>9200</v>
      </c>
      <c r="GP79" s="99">
        <v>9200</v>
      </c>
      <c r="GQ79" s="99">
        <v>9200</v>
      </c>
      <c r="GR79" s="99">
        <v>9200</v>
      </c>
      <c r="GS79" s="99">
        <v>9200</v>
      </c>
      <c r="GT79" s="99">
        <v>9000</v>
      </c>
      <c r="GU79" s="99">
        <v>9000</v>
      </c>
      <c r="GV79" s="99">
        <v>9100</v>
      </c>
      <c r="GW79" s="99">
        <v>9100</v>
      </c>
      <c r="GX79" s="99">
        <v>9100</v>
      </c>
      <c r="GY79" s="99">
        <v>9100</v>
      </c>
      <c r="GZ79" s="99">
        <v>9100</v>
      </c>
      <c r="HA79" s="99">
        <v>9100</v>
      </c>
      <c r="HB79" s="99">
        <v>9100</v>
      </c>
      <c r="HC79" s="99">
        <v>9100</v>
      </c>
      <c r="HD79" s="99">
        <v>9100</v>
      </c>
      <c r="HE79" s="99">
        <v>9100</v>
      </c>
      <c r="HF79" s="99">
        <v>9100</v>
      </c>
      <c r="HG79" s="99">
        <v>9100</v>
      </c>
      <c r="HH79" s="99">
        <v>9200</v>
      </c>
      <c r="HI79" s="99">
        <v>9200</v>
      </c>
      <c r="HJ79" s="99">
        <v>9200</v>
      </c>
      <c r="HK79" s="99">
        <v>9200</v>
      </c>
      <c r="HL79" s="99">
        <v>9200</v>
      </c>
      <c r="HM79" s="99">
        <v>9200</v>
      </c>
      <c r="HN79" s="99">
        <v>9200</v>
      </c>
      <c r="HO79" s="99">
        <v>9200</v>
      </c>
      <c r="HP79" s="99">
        <v>9200</v>
      </c>
      <c r="HQ79" s="99">
        <v>9200</v>
      </c>
      <c r="HR79" s="99">
        <v>9200</v>
      </c>
      <c r="HS79" s="99">
        <v>9200</v>
      </c>
      <c r="HT79" s="99">
        <v>9300</v>
      </c>
      <c r="HU79" s="99">
        <v>9300</v>
      </c>
      <c r="HV79" s="99">
        <v>9300</v>
      </c>
      <c r="HW79" s="99">
        <v>9300</v>
      </c>
      <c r="HX79" s="99">
        <v>9400</v>
      </c>
      <c r="HY79" s="99">
        <v>9400</v>
      </c>
      <c r="HZ79" s="99">
        <v>9500</v>
      </c>
      <c r="IA79" s="99">
        <v>9500</v>
      </c>
      <c r="IB79" s="99">
        <v>9500</v>
      </c>
      <c r="IC79" s="99">
        <v>9500</v>
      </c>
      <c r="ID79" s="99">
        <v>9500</v>
      </c>
      <c r="IE79" s="99">
        <v>9500</v>
      </c>
      <c r="IF79" s="99">
        <v>9600</v>
      </c>
      <c r="IG79" s="99">
        <v>9600</v>
      </c>
      <c r="IH79" s="99">
        <v>9600</v>
      </c>
      <c r="II79" s="99">
        <v>9700</v>
      </c>
      <c r="IJ79" s="99">
        <v>9800</v>
      </c>
      <c r="IK79" s="99">
        <v>9900</v>
      </c>
      <c r="IL79" s="99">
        <v>9900</v>
      </c>
      <c r="IM79" s="99">
        <v>9900</v>
      </c>
      <c r="IN79" s="99">
        <v>9900</v>
      </c>
      <c r="IO79" s="99">
        <v>9900</v>
      </c>
      <c r="IP79" s="99">
        <v>9900</v>
      </c>
      <c r="IQ79" s="99">
        <v>9900</v>
      </c>
      <c r="IR79" s="99">
        <v>9900</v>
      </c>
      <c r="IS79" s="99">
        <v>9900</v>
      </c>
      <c r="IT79" s="99">
        <v>9900</v>
      </c>
      <c r="IU79" s="99">
        <v>9900</v>
      </c>
      <c r="IV79" s="99">
        <v>9800</v>
      </c>
      <c r="IW79" s="99">
        <v>9800</v>
      </c>
      <c r="IX79" s="99">
        <v>9800</v>
      </c>
      <c r="IY79" s="99">
        <v>9700</v>
      </c>
      <c r="IZ79" s="99">
        <v>9500</v>
      </c>
      <c r="JA79" s="99">
        <v>9500</v>
      </c>
      <c r="JB79" s="99">
        <v>9400</v>
      </c>
      <c r="JC79" s="99">
        <v>9400</v>
      </c>
      <c r="JD79" s="99">
        <v>9400</v>
      </c>
      <c r="JE79" s="99">
        <v>9300</v>
      </c>
      <c r="JF79" s="99">
        <v>9300</v>
      </c>
      <c r="JG79" s="99">
        <v>9300</v>
      </c>
      <c r="JH79" s="99">
        <v>9400</v>
      </c>
      <c r="JI79" s="99">
        <v>9500</v>
      </c>
      <c r="JJ79" s="99">
        <v>9600</v>
      </c>
      <c r="JK79" s="99">
        <v>9700</v>
      </c>
      <c r="JL79" s="99">
        <v>9700</v>
      </c>
      <c r="JM79" s="99">
        <v>9800</v>
      </c>
      <c r="JN79" s="99">
        <v>9900</v>
      </c>
      <c r="JO79" s="99">
        <v>10000</v>
      </c>
      <c r="JP79" s="99">
        <v>10100</v>
      </c>
      <c r="JQ79" s="99">
        <v>10600</v>
      </c>
      <c r="JR79" s="99">
        <v>10600</v>
      </c>
      <c r="JS79" s="99">
        <v>10900</v>
      </c>
      <c r="JT79" s="99">
        <v>11300</v>
      </c>
      <c r="JU79" s="99">
        <v>11500</v>
      </c>
      <c r="JV79" s="99">
        <v>11500</v>
      </c>
      <c r="JW79" s="99">
        <v>11700</v>
      </c>
      <c r="JX79" s="99">
        <v>11700</v>
      </c>
      <c r="JY79" s="99">
        <v>11700</v>
      </c>
      <c r="JZ79" s="99">
        <v>11700</v>
      </c>
      <c r="KA79" s="100">
        <v>11700</v>
      </c>
    </row>
    <row r="80" spans="2:321" ht="13.5" customHeight="1" x14ac:dyDescent="0.15">
      <c r="B80" s="449" t="s">
        <v>349</v>
      </c>
      <c r="C80" s="449"/>
      <c r="D80" s="449"/>
      <c r="E80" s="449"/>
      <c r="F80" s="449"/>
      <c r="G80" s="449"/>
      <c r="H80" s="449"/>
      <c r="I80" s="449"/>
      <c r="J80" s="449"/>
      <c r="K80" s="449"/>
      <c r="L80" s="449"/>
      <c r="M80" s="449"/>
      <c r="N80" s="449"/>
      <c r="O80" s="449"/>
      <c r="P80" s="449"/>
      <c r="Q80" s="449"/>
      <c r="R80" s="449"/>
      <c r="S80" s="449"/>
      <c r="T80" s="449"/>
      <c r="U80" s="214"/>
      <c r="W80" s="449"/>
      <c r="X80" s="449"/>
      <c r="Y80" s="449"/>
      <c r="Z80" s="449"/>
      <c r="AA80" s="449"/>
      <c r="AB80" s="449"/>
      <c r="AC80" s="449"/>
      <c r="AD80" s="449"/>
      <c r="AE80" s="449"/>
      <c r="AF80" s="449"/>
      <c r="AG80" s="449"/>
      <c r="AH80" s="449"/>
      <c r="AI80" s="449"/>
      <c r="AJ80" s="449"/>
      <c r="AK80" s="449"/>
      <c r="AL80" s="449"/>
      <c r="AM80" s="449"/>
      <c r="AN80" s="449"/>
      <c r="AQ80" s="101" t="s">
        <v>207</v>
      </c>
      <c r="AR80" s="102" t="s">
        <v>240</v>
      </c>
      <c r="AS80" s="103" t="e">
        <v>#N/A</v>
      </c>
      <c r="AT80" s="104" t="e">
        <v>#N/A</v>
      </c>
      <c r="AU80" s="104" t="e">
        <v>#N/A</v>
      </c>
      <c r="AV80" s="104" t="e">
        <v>#N/A</v>
      </c>
      <c r="AW80" s="104" t="e">
        <v>#N/A</v>
      </c>
      <c r="AX80" s="104" t="e">
        <v>#N/A</v>
      </c>
      <c r="AY80" s="104" t="e">
        <v>#N/A</v>
      </c>
      <c r="AZ80" s="104" t="e">
        <v>#N/A</v>
      </c>
      <c r="BA80" s="104" t="e">
        <v>#N/A</v>
      </c>
      <c r="BB80" s="104" t="e">
        <v>#N/A</v>
      </c>
      <c r="BC80" s="104" t="e">
        <v>#N/A</v>
      </c>
      <c r="BD80" s="104" t="e">
        <v>#N/A</v>
      </c>
      <c r="BE80" s="104" t="e">
        <v>#N/A</v>
      </c>
      <c r="BF80" s="104" t="e">
        <v>#N/A</v>
      </c>
      <c r="BG80" s="104" t="e">
        <v>#N/A</v>
      </c>
      <c r="BH80" s="104" t="e">
        <v>#N/A</v>
      </c>
      <c r="BI80" s="104" t="e">
        <v>#N/A</v>
      </c>
      <c r="BJ80" s="104" t="e">
        <v>#N/A</v>
      </c>
      <c r="BK80" s="104" t="e">
        <v>#N/A</v>
      </c>
      <c r="BL80" s="104" t="e">
        <v>#N/A</v>
      </c>
      <c r="BM80" s="104" t="e">
        <v>#N/A</v>
      </c>
      <c r="BN80" s="104" t="e">
        <v>#N/A</v>
      </c>
      <c r="BO80" s="104" t="e">
        <v>#N/A</v>
      </c>
      <c r="BP80" s="104" t="e">
        <v>#N/A</v>
      </c>
      <c r="BQ80" s="104" t="e">
        <v>#N/A</v>
      </c>
      <c r="BR80" s="104" t="e">
        <v>#N/A</v>
      </c>
      <c r="BS80" s="104" t="e">
        <v>#N/A</v>
      </c>
      <c r="BT80" s="104" t="e">
        <v>#N/A</v>
      </c>
      <c r="BU80" s="104" t="e">
        <v>#N/A</v>
      </c>
      <c r="BV80" s="104" t="e">
        <v>#N/A</v>
      </c>
      <c r="BW80" s="104" t="e">
        <v>#N/A</v>
      </c>
      <c r="BX80" s="104" t="e">
        <v>#N/A</v>
      </c>
      <c r="BY80" s="104" t="e">
        <v>#N/A</v>
      </c>
      <c r="BZ80" s="104" t="e">
        <v>#N/A</v>
      </c>
      <c r="CA80" s="104" t="e">
        <v>#N/A</v>
      </c>
      <c r="CB80" s="104" t="e">
        <v>#N/A</v>
      </c>
      <c r="CC80" s="104" t="e">
        <v>#N/A</v>
      </c>
      <c r="CD80" s="104" t="e">
        <v>#N/A</v>
      </c>
      <c r="CE80" s="104" t="e">
        <v>#N/A</v>
      </c>
      <c r="CF80" s="104" t="e">
        <v>#N/A</v>
      </c>
      <c r="CG80" s="104" t="e">
        <v>#N/A</v>
      </c>
      <c r="CH80" s="104" t="e">
        <v>#N/A</v>
      </c>
      <c r="CI80" s="104" t="e">
        <v>#N/A</v>
      </c>
      <c r="CJ80" s="104" t="e">
        <v>#N/A</v>
      </c>
      <c r="CK80" s="104" t="e">
        <v>#N/A</v>
      </c>
      <c r="CL80" s="104" t="e">
        <v>#N/A</v>
      </c>
      <c r="CM80" s="104" t="e">
        <v>#N/A</v>
      </c>
      <c r="CN80" s="104" t="e">
        <v>#N/A</v>
      </c>
      <c r="CO80" s="104" t="e">
        <v>#N/A</v>
      </c>
      <c r="CP80" s="104" t="e">
        <v>#N/A</v>
      </c>
      <c r="CQ80" s="104" t="e">
        <v>#N/A</v>
      </c>
      <c r="CR80" s="104" t="e">
        <v>#N/A</v>
      </c>
      <c r="CS80" s="104" t="e">
        <v>#N/A</v>
      </c>
      <c r="CT80" s="104" t="e">
        <v>#N/A</v>
      </c>
      <c r="CU80" s="104" t="e">
        <v>#N/A</v>
      </c>
      <c r="CV80" s="104" t="e">
        <v>#N/A</v>
      </c>
      <c r="CW80" s="104" t="e">
        <v>#N/A</v>
      </c>
      <c r="CX80" s="104" t="e">
        <v>#N/A</v>
      </c>
      <c r="CY80" s="104" t="e">
        <v>#N/A</v>
      </c>
      <c r="CZ80" s="104" t="e">
        <v>#N/A</v>
      </c>
      <c r="DA80" s="104" t="e">
        <v>#N/A</v>
      </c>
      <c r="DB80" s="104" t="e">
        <v>#N/A</v>
      </c>
      <c r="DC80" s="104" t="e">
        <v>#N/A</v>
      </c>
      <c r="DD80" s="104" t="e">
        <v>#N/A</v>
      </c>
      <c r="DE80" s="104" t="e">
        <v>#N/A</v>
      </c>
      <c r="DF80" s="104" t="e">
        <v>#N/A</v>
      </c>
      <c r="DG80" s="104" t="e">
        <v>#N/A</v>
      </c>
      <c r="DH80" s="104">
        <v>10800</v>
      </c>
      <c r="DI80" s="104">
        <v>10800</v>
      </c>
      <c r="DJ80" s="104">
        <v>10800</v>
      </c>
      <c r="DK80" s="104">
        <v>10800</v>
      </c>
      <c r="DL80" s="104">
        <v>11200</v>
      </c>
      <c r="DM80" s="104">
        <v>11200</v>
      </c>
      <c r="DN80" s="104">
        <v>11200</v>
      </c>
      <c r="DO80" s="104">
        <v>11200</v>
      </c>
      <c r="DP80" s="104">
        <v>11200</v>
      </c>
      <c r="DQ80" s="104">
        <v>10000</v>
      </c>
      <c r="DR80" s="104">
        <v>9300</v>
      </c>
      <c r="DS80" s="104">
        <v>8800</v>
      </c>
      <c r="DT80" s="104">
        <v>8800</v>
      </c>
      <c r="DU80" s="104">
        <v>8800</v>
      </c>
      <c r="DV80" s="104">
        <v>8800</v>
      </c>
      <c r="DW80" s="104">
        <v>9000</v>
      </c>
      <c r="DX80" s="104">
        <v>9000</v>
      </c>
      <c r="DY80" s="104">
        <v>9000</v>
      </c>
      <c r="DZ80" s="104">
        <v>9000</v>
      </c>
      <c r="EA80" s="104">
        <v>9000</v>
      </c>
      <c r="EB80" s="104">
        <v>9000</v>
      </c>
      <c r="EC80" s="104">
        <v>9000</v>
      </c>
      <c r="ED80" s="104">
        <v>10000</v>
      </c>
      <c r="EE80" s="104">
        <v>10000</v>
      </c>
      <c r="EF80" s="104">
        <v>10000</v>
      </c>
      <c r="EG80" s="104">
        <v>10000</v>
      </c>
      <c r="EH80" s="104">
        <v>10000</v>
      </c>
      <c r="EI80" s="104">
        <v>10000</v>
      </c>
      <c r="EJ80" s="104">
        <v>10000</v>
      </c>
      <c r="EK80" s="104">
        <v>10000</v>
      </c>
      <c r="EL80" s="104">
        <v>10000</v>
      </c>
      <c r="EM80" s="104">
        <v>10000</v>
      </c>
      <c r="EN80" s="104">
        <v>10000</v>
      </c>
      <c r="EO80" s="104">
        <v>10000</v>
      </c>
      <c r="EP80" s="104">
        <v>10000</v>
      </c>
      <c r="EQ80" s="104">
        <v>10000</v>
      </c>
      <c r="ER80" s="104">
        <v>10000</v>
      </c>
      <c r="ES80" s="104">
        <v>10000</v>
      </c>
      <c r="ET80" s="104">
        <v>10000</v>
      </c>
      <c r="EU80" s="104">
        <v>10000</v>
      </c>
      <c r="EV80" s="104">
        <v>10000</v>
      </c>
      <c r="EW80" s="104">
        <v>10000</v>
      </c>
      <c r="EX80" s="104">
        <v>10000</v>
      </c>
      <c r="EY80" s="104">
        <v>10000</v>
      </c>
      <c r="EZ80" s="104">
        <v>10000</v>
      </c>
      <c r="FA80" s="104">
        <v>10000</v>
      </c>
      <c r="FB80" s="104">
        <v>10000</v>
      </c>
      <c r="FC80" s="104">
        <v>10000</v>
      </c>
      <c r="FD80" s="104">
        <v>10000</v>
      </c>
      <c r="FE80" s="104">
        <v>10000</v>
      </c>
      <c r="FF80" s="104">
        <v>10000</v>
      </c>
      <c r="FG80" s="104">
        <v>10000</v>
      </c>
      <c r="FH80" s="104">
        <v>10000</v>
      </c>
      <c r="FI80" s="104">
        <v>10000</v>
      </c>
      <c r="FJ80" s="104">
        <v>10000</v>
      </c>
      <c r="FK80" s="104">
        <v>10000</v>
      </c>
      <c r="FL80" s="104">
        <v>10000</v>
      </c>
      <c r="FM80" s="104">
        <v>10000</v>
      </c>
      <c r="FN80" s="104">
        <v>10000</v>
      </c>
      <c r="FO80" s="104">
        <v>10000</v>
      </c>
      <c r="FP80" s="104">
        <v>10000</v>
      </c>
      <c r="FQ80" s="104">
        <v>10000</v>
      </c>
      <c r="FR80" s="104">
        <v>10000</v>
      </c>
      <c r="FS80" s="104">
        <v>10000</v>
      </c>
      <c r="FT80" s="104">
        <v>10000</v>
      </c>
      <c r="FU80" s="104">
        <v>10000</v>
      </c>
      <c r="FV80" s="104">
        <v>10000</v>
      </c>
      <c r="FW80" s="104">
        <v>10000</v>
      </c>
      <c r="FX80" s="104">
        <v>11000</v>
      </c>
      <c r="FY80" s="104">
        <v>11000</v>
      </c>
      <c r="FZ80" s="104">
        <v>11000</v>
      </c>
      <c r="GA80" s="104">
        <v>11700</v>
      </c>
      <c r="GB80" s="104">
        <v>11700</v>
      </c>
      <c r="GC80" s="104">
        <v>11700</v>
      </c>
      <c r="GD80" s="104">
        <v>11700</v>
      </c>
      <c r="GE80" s="104">
        <v>11700</v>
      </c>
      <c r="GF80" s="104">
        <v>11000</v>
      </c>
      <c r="GG80" s="104">
        <v>11000</v>
      </c>
      <c r="GH80" s="104">
        <v>11000</v>
      </c>
      <c r="GI80" s="104">
        <v>11000</v>
      </c>
      <c r="GJ80" s="104">
        <v>11000</v>
      </c>
      <c r="GK80" s="104">
        <v>11000</v>
      </c>
      <c r="GL80" s="104">
        <v>11000</v>
      </c>
      <c r="GM80" s="104">
        <v>11000</v>
      </c>
      <c r="GN80" s="104">
        <v>11000</v>
      </c>
      <c r="GO80" s="104">
        <v>11000</v>
      </c>
      <c r="GP80" s="104">
        <v>11000</v>
      </c>
      <c r="GQ80" s="104">
        <v>11000</v>
      </c>
      <c r="GR80" s="104">
        <v>11000</v>
      </c>
      <c r="GS80" s="104">
        <v>11000</v>
      </c>
      <c r="GT80" s="104">
        <v>11000</v>
      </c>
      <c r="GU80" s="104">
        <v>11000</v>
      </c>
      <c r="GV80" s="104">
        <v>11000</v>
      </c>
      <c r="GW80" s="104">
        <v>11000</v>
      </c>
      <c r="GX80" s="104">
        <v>11000</v>
      </c>
      <c r="GY80" s="104">
        <v>11000</v>
      </c>
      <c r="GZ80" s="104">
        <v>11200</v>
      </c>
      <c r="HA80" s="104">
        <v>11200</v>
      </c>
      <c r="HB80" s="104">
        <v>11200</v>
      </c>
      <c r="HC80" s="104">
        <v>11200</v>
      </c>
      <c r="HD80" s="104">
        <v>11200</v>
      </c>
      <c r="HE80" s="104">
        <v>11200</v>
      </c>
      <c r="HF80" s="104">
        <v>11200</v>
      </c>
      <c r="HG80" s="104">
        <v>11200</v>
      </c>
      <c r="HH80" s="104">
        <v>11600</v>
      </c>
      <c r="HI80" s="104">
        <v>11600</v>
      </c>
      <c r="HJ80" s="104">
        <v>11600</v>
      </c>
      <c r="HK80" s="104">
        <v>11600</v>
      </c>
      <c r="HL80" s="104">
        <v>11600</v>
      </c>
      <c r="HM80" s="104">
        <v>11600</v>
      </c>
      <c r="HN80" s="104">
        <v>11600</v>
      </c>
      <c r="HO80" s="104">
        <v>11600</v>
      </c>
      <c r="HP80" s="104">
        <v>11700</v>
      </c>
      <c r="HQ80" s="104">
        <v>11700</v>
      </c>
      <c r="HR80" s="104">
        <v>11700</v>
      </c>
      <c r="HS80" s="104">
        <v>11900</v>
      </c>
      <c r="HT80" s="104">
        <v>11900</v>
      </c>
      <c r="HU80" s="104">
        <v>11900</v>
      </c>
      <c r="HV80" s="104">
        <v>12000</v>
      </c>
      <c r="HW80" s="104">
        <v>12000</v>
      </c>
      <c r="HX80" s="104">
        <v>12100</v>
      </c>
      <c r="HY80" s="104">
        <v>12100</v>
      </c>
      <c r="HZ80" s="104">
        <v>12100</v>
      </c>
      <c r="IA80" s="104">
        <v>12100</v>
      </c>
      <c r="IB80" s="104">
        <v>12100</v>
      </c>
      <c r="IC80" s="104">
        <v>12100</v>
      </c>
      <c r="ID80" s="104">
        <v>12100</v>
      </c>
      <c r="IE80" s="104">
        <v>12100</v>
      </c>
      <c r="IF80" s="104">
        <v>12100</v>
      </c>
      <c r="IG80" s="104">
        <v>12100</v>
      </c>
      <c r="IH80" s="104">
        <v>12100</v>
      </c>
      <c r="II80" s="104">
        <v>12100</v>
      </c>
      <c r="IJ80" s="104">
        <v>12100</v>
      </c>
      <c r="IK80" s="104">
        <v>12100</v>
      </c>
      <c r="IL80" s="104">
        <v>12100</v>
      </c>
      <c r="IM80" s="104">
        <v>12100</v>
      </c>
      <c r="IN80" s="104">
        <v>12100</v>
      </c>
      <c r="IO80" s="104">
        <v>12100</v>
      </c>
      <c r="IP80" s="104">
        <v>12100</v>
      </c>
      <c r="IQ80" s="104">
        <v>12100</v>
      </c>
      <c r="IR80" s="104">
        <v>12100</v>
      </c>
      <c r="IS80" s="104">
        <v>12100</v>
      </c>
      <c r="IT80" s="104">
        <v>12100</v>
      </c>
      <c r="IU80" s="104">
        <v>12100</v>
      </c>
      <c r="IV80" s="104">
        <v>12100</v>
      </c>
      <c r="IW80" s="104">
        <v>12100</v>
      </c>
      <c r="IX80" s="104">
        <v>11900</v>
      </c>
      <c r="IY80" s="104">
        <v>11900</v>
      </c>
      <c r="IZ80" s="104">
        <v>11600</v>
      </c>
      <c r="JA80" s="104">
        <v>11600</v>
      </c>
      <c r="JB80" s="104">
        <v>11600</v>
      </c>
      <c r="JC80" s="104">
        <v>11600</v>
      </c>
      <c r="JD80" s="104">
        <v>11600</v>
      </c>
      <c r="JE80" s="104">
        <v>11600</v>
      </c>
      <c r="JF80" s="104">
        <v>11600</v>
      </c>
      <c r="JG80" s="104">
        <v>11600</v>
      </c>
      <c r="JH80" s="104">
        <v>11600</v>
      </c>
      <c r="JI80" s="104">
        <v>12000</v>
      </c>
      <c r="JJ80" s="104">
        <v>12000</v>
      </c>
      <c r="JK80" s="104">
        <v>12300</v>
      </c>
      <c r="JL80" s="104">
        <v>12300</v>
      </c>
      <c r="JM80" s="104">
        <v>12500</v>
      </c>
      <c r="JN80" s="104">
        <v>12500</v>
      </c>
      <c r="JO80" s="104">
        <v>13000</v>
      </c>
      <c r="JP80" s="104">
        <v>13000</v>
      </c>
      <c r="JQ80" s="104">
        <v>13000</v>
      </c>
      <c r="JR80" s="104">
        <v>13000</v>
      </c>
      <c r="JS80" s="104">
        <v>13500</v>
      </c>
      <c r="JT80" s="104">
        <v>15500</v>
      </c>
      <c r="JU80" s="104">
        <v>15500</v>
      </c>
      <c r="JV80" s="104">
        <v>15500</v>
      </c>
      <c r="JW80" s="104">
        <v>15500</v>
      </c>
      <c r="JX80" s="104">
        <v>15500</v>
      </c>
      <c r="JY80" s="104">
        <v>15500</v>
      </c>
      <c r="JZ80" s="104">
        <v>15500</v>
      </c>
      <c r="KA80" s="105">
        <v>15500</v>
      </c>
    </row>
    <row r="81" spans="2:287" ht="13.5" customHeight="1" x14ac:dyDescent="0.15">
      <c r="B81" s="449"/>
      <c r="C81" s="449"/>
      <c r="D81" s="449"/>
      <c r="E81" s="449"/>
      <c r="F81" s="449"/>
      <c r="G81" s="449"/>
      <c r="H81" s="449"/>
      <c r="I81" s="449"/>
      <c r="J81" s="449"/>
      <c r="K81" s="449"/>
      <c r="L81" s="449"/>
      <c r="M81" s="449"/>
      <c r="N81" s="449"/>
      <c r="O81" s="449"/>
      <c r="P81" s="449"/>
      <c r="Q81" s="449"/>
      <c r="R81" s="449"/>
      <c r="S81" s="449"/>
      <c r="T81" s="449"/>
      <c r="U81" s="214"/>
      <c r="AQ81" s="106" t="s">
        <v>208</v>
      </c>
      <c r="AR81" s="107" t="s">
        <v>240</v>
      </c>
      <c r="AS81" s="108">
        <v>8700</v>
      </c>
      <c r="AT81" s="109">
        <v>8700</v>
      </c>
      <c r="AU81" s="109">
        <v>8700</v>
      </c>
      <c r="AV81" s="109">
        <v>8700</v>
      </c>
      <c r="AW81" s="109">
        <v>8700</v>
      </c>
      <c r="AX81" s="109">
        <v>8700</v>
      </c>
      <c r="AY81" s="109">
        <v>8700</v>
      </c>
      <c r="AZ81" s="109">
        <v>8700</v>
      </c>
      <c r="BA81" s="109">
        <v>8700</v>
      </c>
      <c r="BB81" s="109">
        <v>8700</v>
      </c>
      <c r="BC81" s="109">
        <v>8700</v>
      </c>
      <c r="BD81" s="109">
        <v>9000</v>
      </c>
      <c r="BE81" s="109">
        <v>9000</v>
      </c>
      <c r="BF81" s="109">
        <v>9000</v>
      </c>
      <c r="BG81" s="109">
        <v>9000</v>
      </c>
      <c r="BH81" s="109">
        <v>9000</v>
      </c>
      <c r="BI81" s="109">
        <v>8900</v>
      </c>
      <c r="BJ81" s="109">
        <v>8900</v>
      </c>
      <c r="BK81" s="109">
        <v>8900</v>
      </c>
      <c r="BL81" s="109">
        <v>8900</v>
      </c>
      <c r="BM81" s="109">
        <v>8900</v>
      </c>
      <c r="BN81" s="109">
        <v>8900</v>
      </c>
      <c r="BO81" s="109">
        <v>8900</v>
      </c>
      <c r="BP81" s="109">
        <v>8900</v>
      </c>
      <c r="BQ81" s="109">
        <v>8800</v>
      </c>
      <c r="BR81" s="109">
        <v>8900</v>
      </c>
      <c r="BS81" s="109">
        <v>8900</v>
      </c>
      <c r="BT81" s="109">
        <v>8900</v>
      </c>
      <c r="BU81" s="109">
        <v>8900</v>
      </c>
      <c r="BV81" s="109">
        <v>8900</v>
      </c>
      <c r="BW81" s="109">
        <v>8900</v>
      </c>
      <c r="BX81" s="109">
        <v>8900</v>
      </c>
      <c r="BY81" s="109">
        <v>8900</v>
      </c>
      <c r="BZ81" s="109">
        <v>8900</v>
      </c>
      <c r="CA81" s="109">
        <v>8900</v>
      </c>
      <c r="CB81" s="109">
        <v>8900</v>
      </c>
      <c r="CC81" s="109">
        <v>8800</v>
      </c>
      <c r="CD81" s="109">
        <v>8800</v>
      </c>
      <c r="CE81" s="109">
        <v>8800</v>
      </c>
      <c r="CF81" s="109">
        <v>8700</v>
      </c>
      <c r="CG81" s="109">
        <v>8700</v>
      </c>
      <c r="CH81" s="109">
        <v>8700</v>
      </c>
      <c r="CI81" s="109">
        <v>8700</v>
      </c>
      <c r="CJ81" s="109">
        <v>8700</v>
      </c>
      <c r="CK81" s="109">
        <v>8700</v>
      </c>
      <c r="CL81" s="109">
        <v>8700</v>
      </c>
      <c r="CM81" s="109">
        <v>8800</v>
      </c>
      <c r="CN81" s="109">
        <v>8900</v>
      </c>
      <c r="CO81" s="109">
        <v>9000</v>
      </c>
      <c r="CP81" s="109">
        <v>9200</v>
      </c>
      <c r="CQ81" s="109">
        <v>9200</v>
      </c>
      <c r="CR81" s="109">
        <v>9200</v>
      </c>
      <c r="CS81" s="109">
        <v>9300</v>
      </c>
      <c r="CT81" s="109">
        <v>9500</v>
      </c>
      <c r="CU81" s="109">
        <v>9500</v>
      </c>
      <c r="CV81" s="109">
        <v>9500</v>
      </c>
      <c r="CW81" s="109">
        <v>9500</v>
      </c>
      <c r="CX81" s="109">
        <v>9500</v>
      </c>
      <c r="CY81" s="109">
        <v>9500</v>
      </c>
      <c r="CZ81" s="109">
        <v>9500</v>
      </c>
      <c r="DA81" s="109">
        <v>9500</v>
      </c>
      <c r="DB81" s="109">
        <v>9500</v>
      </c>
      <c r="DC81" s="109">
        <v>9500</v>
      </c>
      <c r="DD81" s="109">
        <v>9500</v>
      </c>
      <c r="DE81" s="109">
        <v>9500</v>
      </c>
      <c r="DF81" s="109">
        <v>9500</v>
      </c>
      <c r="DG81" s="109">
        <v>9500</v>
      </c>
      <c r="DH81" s="109">
        <v>9500</v>
      </c>
      <c r="DI81" s="109">
        <v>9500</v>
      </c>
      <c r="DJ81" s="109">
        <v>9500</v>
      </c>
      <c r="DK81" s="109">
        <v>9500</v>
      </c>
      <c r="DL81" s="109">
        <v>9500</v>
      </c>
      <c r="DM81" s="109">
        <v>9500</v>
      </c>
      <c r="DN81" s="109">
        <v>9500</v>
      </c>
      <c r="DO81" s="109">
        <v>9500</v>
      </c>
      <c r="DP81" s="109">
        <v>9500</v>
      </c>
      <c r="DQ81" s="109">
        <v>9500</v>
      </c>
      <c r="DR81" s="109">
        <v>9000</v>
      </c>
      <c r="DS81" s="109">
        <v>8600</v>
      </c>
      <c r="DT81" s="109">
        <v>8600</v>
      </c>
      <c r="DU81" s="109">
        <v>8500</v>
      </c>
      <c r="DV81" s="109">
        <v>8400</v>
      </c>
      <c r="DW81" s="109">
        <v>8400</v>
      </c>
      <c r="DX81" s="109">
        <v>8400</v>
      </c>
      <c r="DY81" s="109">
        <v>8400</v>
      </c>
      <c r="DZ81" s="109">
        <v>8400</v>
      </c>
      <c r="EA81" s="109">
        <v>8400</v>
      </c>
      <c r="EB81" s="109">
        <v>8400</v>
      </c>
      <c r="EC81" s="109">
        <v>8500</v>
      </c>
      <c r="ED81" s="109">
        <v>8500</v>
      </c>
      <c r="EE81" s="109">
        <v>8700</v>
      </c>
      <c r="EF81" s="109">
        <v>8800</v>
      </c>
      <c r="EG81" s="109">
        <v>8800</v>
      </c>
      <c r="EH81" s="109">
        <v>8800</v>
      </c>
      <c r="EI81" s="109">
        <v>8800</v>
      </c>
      <c r="EJ81" s="109">
        <v>8800</v>
      </c>
      <c r="EK81" s="109">
        <v>8800</v>
      </c>
      <c r="EL81" s="109">
        <v>8800</v>
      </c>
      <c r="EM81" s="109">
        <v>9000</v>
      </c>
      <c r="EN81" s="109">
        <v>9000</v>
      </c>
      <c r="EO81" s="109">
        <v>9000</v>
      </c>
      <c r="EP81" s="109">
        <v>9100</v>
      </c>
      <c r="EQ81" s="109">
        <v>9100</v>
      </c>
      <c r="ER81" s="109">
        <v>9100</v>
      </c>
      <c r="ES81" s="109">
        <v>9100</v>
      </c>
      <c r="ET81" s="109">
        <v>9100</v>
      </c>
      <c r="EU81" s="109">
        <v>9100</v>
      </c>
      <c r="EV81" s="109">
        <v>9100</v>
      </c>
      <c r="EW81" s="109">
        <v>9100</v>
      </c>
      <c r="EX81" s="109">
        <v>9100</v>
      </c>
      <c r="EY81" s="109">
        <v>9100</v>
      </c>
      <c r="EZ81" s="109">
        <v>9100</v>
      </c>
      <c r="FA81" s="109">
        <v>9100</v>
      </c>
      <c r="FB81" s="109">
        <v>9100</v>
      </c>
      <c r="FC81" s="109">
        <v>9100</v>
      </c>
      <c r="FD81" s="109">
        <v>9100</v>
      </c>
      <c r="FE81" s="109">
        <v>9100</v>
      </c>
      <c r="FF81" s="109">
        <v>9100</v>
      </c>
      <c r="FG81" s="109">
        <v>9000</v>
      </c>
      <c r="FH81" s="109">
        <v>8700</v>
      </c>
      <c r="FI81" s="109">
        <v>8700</v>
      </c>
      <c r="FJ81" s="109">
        <v>8700</v>
      </c>
      <c r="FK81" s="109">
        <v>8700</v>
      </c>
      <c r="FL81" s="109">
        <v>8700</v>
      </c>
      <c r="FM81" s="109">
        <v>8700</v>
      </c>
      <c r="FN81" s="109">
        <v>8700</v>
      </c>
      <c r="FO81" s="109">
        <v>8600</v>
      </c>
      <c r="FP81" s="109">
        <v>8800</v>
      </c>
      <c r="FQ81" s="109">
        <v>8800</v>
      </c>
      <c r="FR81" s="109">
        <v>8800</v>
      </c>
      <c r="FS81" s="109">
        <v>8800</v>
      </c>
      <c r="FT81" s="109">
        <v>8800</v>
      </c>
      <c r="FU81" s="109">
        <v>8800</v>
      </c>
      <c r="FV81" s="109">
        <v>8800</v>
      </c>
      <c r="FW81" s="109">
        <v>8800</v>
      </c>
      <c r="FX81" s="109">
        <v>9000</v>
      </c>
      <c r="FY81" s="109">
        <v>9000</v>
      </c>
      <c r="FZ81" s="109">
        <v>9200</v>
      </c>
      <c r="GA81" s="109">
        <v>9400</v>
      </c>
      <c r="GB81" s="109">
        <v>9400</v>
      </c>
      <c r="GC81" s="109">
        <v>9400</v>
      </c>
      <c r="GD81" s="109">
        <v>9400</v>
      </c>
      <c r="GE81" s="109">
        <v>9400</v>
      </c>
      <c r="GF81" s="109">
        <v>9400</v>
      </c>
      <c r="GG81" s="109">
        <v>9400</v>
      </c>
      <c r="GH81" s="109">
        <v>9400</v>
      </c>
      <c r="GI81" s="109">
        <v>9400</v>
      </c>
      <c r="GJ81" s="109">
        <v>9400</v>
      </c>
      <c r="GK81" s="109">
        <v>9400</v>
      </c>
      <c r="GL81" s="109">
        <v>9400</v>
      </c>
      <c r="GM81" s="109">
        <v>9400</v>
      </c>
      <c r="GN81" s="109">
        <v>9400</v>
      </c>
      <c r="GO81" s="109">
        <v>9400</v>
      </c>
      <c r="GP81" s="109">
        <v>9400</v>
      </c>
      <c r="GQ81" s="109">
        <v>9400</v>
      </c>
      <c r="GR81" s="109">
        <v>9400</v>
      </c>
      <c r="GS81" s="109">
        <v>9400</v>
      </c>
      <c r="GT81" s="109">
        <v>9400</v>
      </c>
      <c r="GU81" s="109">
        <v>9400</v>
      </c>
      <c r="GV81" s="109">
        <v>9400</v>
      </c>
      <c r="GW81" s="109">
        <v>9400</v>
      </c>
      <c r="GX81" s="109">
        <v>9600</v>
      </c>
      <c r="GY81" s="109">
        <v>9600</v>
      </c>
      <c r="GZ81" s="109">
        <v>9600</v>
      </c>
      <c r="HA81" s="109">
        <v>9600</v>
      </c>
      <c r="HB81" s="109">
        <v>9600</v>
      </c>
      <c r="HC81" s="109">
        <v>9600</v>
      </c>
      <c r="HD81" s="109">
        <v>9600</v>
      </c>
      <c r="HE81" s="109">
        <v>9600</v>
      </c>
      <c r="HF81" s="109">
        <v>9600</v>
      </c>
      <c r="HG81" s="109">
        <v>9600</v>
      </c>
      <c r="HH81" s="109">
        <v>9600</v>
      </c>
      <c r="HI81" s="109">
        <v>9600</v>
      </c>
      <c r="HJ81" s="109">
        <v>9600</v>
      </c>
      <c r="HK81" s="109">
        <v>9600</v>
      </c>
      <c r="HL81" s="109">
        <v>9600</v>
      </c>
      <c r="HM81" s="109">
        <v>9600</v>
      </c>
      <c r="HN81" s="109">
        <v>9600</v>
      </c>
      <c r="HO81" s="109">
        <v>9600</v>
      </c>
      <c r="HP81" s="109">
        <v>9600</v>
      </c>
      <c r="HQ81" s="109">
        <v>9600</v>
      </c>
      <c r="HR81" s="109">
        <v>9600</v>
      </c>
      <c r="HS81" s="109">
        <v>9600</v>
      </c>
      <c r="HT81" s="109">
        <v>9600</v>
      </c>
      <c r="HU81" s="109">
        <v>9600</v>
      </c>
      <c r="HV81" s="109">
        <v>9600</v>
      </c>
      <c r="HW81" s="109">
        <v>9600</v>
      </c>
      <c r="HX81" s="109">
        <v>9600</v>
      </c>
      <c r="HY81" s="109">
        <v>9600</v>
      </c>
      <c r="HZ81" s="109">
        <v>9600</v>
      </c>
      <c r="IA81" s="109">
        <v>9600</v>
      </c>
      <c r="IB81" s="109">
        <v>9600</v>
      </c>
      <c r="IC81" s="109">
        <v>9600</v>
      </c>
      <c r="ID81" s="109">
        <v>9600</v>
      </c>
      <c r="IE81" s="109">
        <v>9600</v>
      </c>
      <c r="IF81" s="109">
        <v>9600</v>
      </c>
      <c r="IG81" s="109">
        <v>9600</v>
      </c>
      <c r="IH81" s="109">
        <v>9600</v>
      </c>
      <c r="II81" s="109">
        <v>9600</v>
      </c>
      <c r="IJ81" s="109">
        <v>9800</v>
      </c>
      <c r="IK81" s="109">
        <v>9800</v>
      </c>
      <c r="IL81" s="109">
        <v>9800</v>
      </c>
      <c r="IM81" s="109">
        <v>9800</v>
      </c>
      <c r="IN81" s="109">
        <v>9800</v>
      </c>
      <c r="IO81" s="109">
        <v>9800</v>
      </c>
      <c r="IP81" s="109">
        <v>9800</v>
      </c>
      <c r="IQ81" s="109">
        <v>9800</v>
      </c>
      <c r="IR81" s="109">
        <v>9800</v>
      </c>
      <c r="IS81" s="109">
        <v>9800</v>
      </c>
      <c r="IT81" s="109">
        <v>9800</v>
      </c>
      <c r="IU81" s="109">
        <v>9800</v>
      </c>
      <c r="IV81" s="109">
        <v>9700</v>
      </c>
      <c r="IW81" s="109">
        <v>9700</v>
      </c>
      <c r="IX81" s="109">
        <v>9700</v>
      </c>
      <c r="IY81" s="109">
        <v>9700</v>
      </c>
      <c r="IZ81" s="109">
        <v>9500</v>
      </c>
      <c r="JA81" s="109">
        <v>9500</v>
      </c>
      <c r="JB81" s="109">
        <v>9500</v>
      </c>
      <c r="JC81" s="109">
        <v>9500</v>
      </c>
      <c r="JD81" s="109">
        <v>9500</v>
      </c>
      <c r="JE81" s="109">
        <v>9500</v>
      </c>
      <c r="JF81" s="109">
        <v>9500</v>
      </c>
      <c r="JG81" s="109">
        <v>9500</v>
      </c>
      <c r="JH81" s="109">
        <v>9500</v>
      </c>
      <c r="JI81" s="109">
        <v>9500</v>
      </c>
      <c r="JJ81" s="109">
        <v>9900</v>
      </c>
      <c r="JK81" s="109">
        <v>9900</v>
      </c>
      <c r="JL81" s="109">
        <v>9900</v>
      </c>
      <c r="JM81" s="109">
        <v>9900</v>
      </c>
      <c r="JN81" s="109">
        <v>9900</v>
      </c>
      <c r="JO81" s="109">
        <v>9900</v>
      </c>
      <c r="JP81" s="109">
        <v>10600</v>
      </c>
      <c r="JQ81" s="109">
        <v>10600</v>
      </c>
      <c r="JR81" s="109">
        <v>10600</v>
      </c>
      <c r="JS81" s="109">
        <v>10600</v>
      </c>
      <c r="JT81" s="109">
        <v>10600</v>
      </c>
      <c r="JU81" s="109">
        <v>10600</v>
      </c>
      <c r="JV81" s="109">
        <v>10600</v>
      </c>
      <c r="JW81" s="109">
        <v>10600</v>
      </c>
      <c r="JX81" s="109">
        <v>10600</v>
      </c>
      <c r="JY81" s="109">
        <v>10600</v>
      </c>
      <c r="JZ81" s="109">
        <v>10200</v>
      </c>
      <c r="KA81" s="110">
        <v>10200</v>
      </c>
    </row>
    <row r="82" spans="2:287" ht="13.5" customHeight="1" x14ac:dyDescent="0.15">
      <c r="B82" s="449"/>
      <c r="C82" s="449"/>
      <c r="D82" s="449"/>
      <c r="E82" s="449"/>
      <c r="F82" s="449"/>
      <c r="G82" s="449"/>
      <c r="H82" s="449"/>
      <c r="I82" s="449"/>
      <c r="J82" s="449"/>
      <c r="K82" s="449"/>
      <c r="L82" s="449"/>
      <c r="M82" s="449"/>
      <c r="N82" s="449"/>
      <c r="O82" s="449"/>
      <c r="P82" s="449"/>
      <c r="Q82" s="449"/>
      <c r="R82" s="449"/>
      <c r="S82" s="449"/>
      <c r="T82" s="449"/>
      <c r="U82" s="214"/>
      <c r="AQ82" s="106" t="s">
        <v>210</v>
      </c>
      <c r="AR82" s="107" t="s">
        <v>240</v>
      </c>
      <c r="AS82" s="108">
        <v>9000</v>
      </c>
      <c r="AT82" s="109">
        <v>9000</v>
      </c>
      <c r="AU82" s="109">
        <v>9000</v>
      </c>
      <c r="AV82" s="109">
        <v>8600</v>
      </c>
      <c r="AW82" s="109">
        <v>8800</v>
      </c>
      <c r="AX82" s="109">
        <v>8800</v>
      </c>
      <c r="AY82" s="109">
        <v>8800</v>
      </c>
      <c r="AZ82" s="109">
        <v>8800</v>
      </c>
      <c r="BA82" s="109">
        <v>8800</v>
      </c>
      <c r="BB82" s="109">
        <v>8800</v>
      </c>
      <c r="BC82" s="109">
        <v>8800</v>
      </c>
      <c r="BD82" s="109">
        <v>8800</v>
      </c>
      <c r="BE82" s="109">
        <v>8800</v>
      </c>
      <c r="BF82" s="109">
        <v>8800</v>
      </c>
      <c r="BG82" s="109">
        <v>8800</v>
      </c>
      <c r="BH82" s="109">
        <v>8800</v>
      </c>
      <c r="BI82" s="109">
        <v>8800</v>
      </c>
      <c r="BJ82" s="109">
        <v>8800</v>
      </c>
      <c r="BK82" s="109">
        <v>8800</v>
      </c>
      <c r="BL82" s="109">
        <v>8800</v>
      </c>
      <c r="BM82" s="109">
        <v>8800</v>
      </c>
      <c r="BN82" s="109">
        <v>8800</v>
      </c>
      <c r="BO82" s="109">
        <v>8800</v>
      </c>
      <c r="BP82" s="109">
        <v>8900</v>
      </c>
      <c r="BQ82" s="109">
        <v>8900</v>
      </c>
      <c r="BR82" s="109">
        <v>9000</v>
      </c>
      <c r="BS82" s="109">
        <v>9000</v>
      </c>
      <c r="BT82" s="109">
        <v>9000</v>
      </c>
      <c r="BU82" s="109">
        <v>9000</v>
      </c>
      <c r="BV82" s="109">
        <v>9000</v>
      </c>
      <c r="BW82" s="109">
        <v>9000</v>
      </c>
      <c r="BX82" s="109">
        <v>9000</v>
      </c>
      <c r="BY82" s="109">
        <v>9000</v>
      </c>
      <c r="BZ82" s="109">
        <v>9000</v>
      </c>
      <c r="CA82" s="109">
        <v>9000</v>
      </c>
      <c r="CB82" s="109">
        <v>8800</v>
      </c>
      <c r="CC82" s="109">
        <v>8800</v>
      </c>
      <c r="CD82" s="109">
        <v>8800</v>
      </c>
      <c r="CE82" s="109">
        <v>8800</v>
      </c>
      <c r="CF82" s="109">
        <v>8800</v>
      </c>
      <c r="CG82" s="109">
        <v>8800</v>
      </c>
      <c r="CH82" s="109">
        <v>8800</v>
      </c>
      <c r="CI82" s="109">
        <v>8800</v>
      </c>
      <c r="CJ82" s="109">
        <v>8800</v>
      </c>
      <c r="CK82" s="109">
        <v>8800</v>
      </c>
      <c r="CL82" s="109">
        <v>8800</v>
      </c>
      <c r="CM82" s="109">
        <v>8800</v>
      </c>
      <c r="CN82" s="109">
        <v>8900</v>
      </c>
      <c r="CO82" s="109">
        <v>8900</v>
      </c>
      <c r="CP82" s="109">
        <v>8900</v>
      </c>
      <c r="CQ82" s="109">
        <v>9300</v>
      </c>
      <c r="CR82" s="109">
        <v>9500</v>
      </c>
      <c r="CS82" s="109">
        <v>9500</v>
      </c>
      <c r="CT82" s="109">
        <v>9500</v>
      </c>
      <c r="CU82" s="109">
        <v>9500</v>
      </c>
      <c r="CV82" s="109">
        <v>9700</v>
      </c>
      <c r="CW82" s="109">
        <v>9800</v>
      </c>
      <c r="CX82" s="109">
        <v>9800</v>
      </c>
      <c r="CY82" s="109">
        <v>9800</v>
      </c>
      <c r="CZ82" s="109">
        <v>9800</v>
      </c>
      <c r="DA82" s="109">
        <v>9800</v>
      </c>
      <c r="DB82" s="109">
        <v>9800</v>
      </c>
      <c r="DC82" s="109">
        <v>9800</v>
      </c>
      <c r="DD82" s="109">
        <v>9800</v>
      </c>
      <c r="DE82" s="109">
        <v>9800</v>
      </c>
      <c r="DF82" s="109">
        <v>9800</v>
      </c>
      <c r="DG82" s="109">
        <v>9800</v>
      </c>
      <c r="DH82" s="109">
        <v>9800</v>
      </c>
      <c r="DI82" s="109">
        <v>9800</v>
      </c>
      <c r="DJ82" s="109">
        <v>9800</v>
      </c>
      <c r="DK82" s="109">
        <v>9800</v>
      </c>
      <c r="DL82" s="109">
        <v>9800</v>
      </c>
      <c r="DM82" s="109">
        <v>9800</v>
      </c>
      <c r="DN82" s="109">
        <v>9800</v>
      </c>
      <c r="DO82" s="109">
        <v>9800</v>
      </c>
      <c r="DP82" s="109">
        <v>9800</v>
      </c>
      <c r="DQ82" s="109">
        <v>9800</v>
      </c>
      <c r="DR82" s="109">
        <v>9300</v>
      </c>
      <c r="DS82" s="109">
        <v>9100</v>
      </c>
      <c r="DT82" s="109">
        <v>9100</v>
      </c>
      <c r="DU82" s="109">
        <v>8900</v>
      </c>
      <c r="DV82" s="109">
        <v>8900</v>
      </c>
      <c r="DW82" s="109">
        <v>8900</v>
      </c>
      <c r="DX82" s="109">
        <v>8900</v>
      </c>
      <c r="DY82" s="109">
        <v>8900</v>
      </c>
      <c r="DZ82" s="109">
        <v>8900</v>
      </c>
      <c r="EA82" s="109">
        <v>8900</v>
      </c>
      <c r="EB82" s="109">
        <v>9000</v>
      </c>
      <c r="EC82" s="109">
        <v>9000</v>
      </c>
      <c r="ED82" s="109">
        <v>9000</v>
      </c>
      <c r="EE82" s="109">
        <v>9000</v>
      </c>
      <c r="EF82" s="109">
        <v>9000</v>
      </c>
      <c r="EG82" s="109">
        <v>9000</v>
      </c>
      <c r="EH82" s="109">
        <v>9000</v>
      </c>
      <c r="EI82" s="109">
        <v>9300</v>
      </c>
      <c r="EJ82" s="109">
        <v>9300</v>
      </c>
      <c r="EK82" s="109">
        <v>9300</v>
      </c>
      <c r="EL82" s="109">
        <v>9300</v>
      </c>
      <c r="EM82" s="109">
        <v>9300</v>
      </c>
      <c r="EN82" s="109">
        <v>9300</v>
      </c>
      <c r="EO82" s="109">
        <v>9300</v>
      </c>
      <c r="EP82" s="109">
        <v>9500</v>
      </c>
      <c r="EQ82" s="109">
        <v>9500</v>
      </c>
      <c r="ER82" s="109">
        <v>9600</v>
      </c>
      <c r="ES82" s="109">
        <v>9800</v>
      </c>
      <c r="ET82" s="109">
        <v>9900</v>
      </c>
      <c r="EU82" s="109">
        <v>9900</v>
      </c>
      <c r="EV82" s="109">
        <v>9900</v>
      </c>
      <c r="EW82" s="109">
        <v>9900</v>
      </c>
      <c r="EX82" s="109">
        <v>9800</v>
      </c>
      <c r="EY82" s="109">
        <v>9800</v>
      </c>
      <c r="EZ82" s="109">
        <v>9800</v>
      </c>
      <c r="FA82" s="109">
        <v>9800</v>
      </c>
      <c r="FB82" s="109">
        <v>9800</v>
      </c>
      <c r="FC82" s="109">
        <v>9800</v>
      </c>
      <c r="FD82" s="109">
        <v>9700</v>
      </c>
      <c r="FE82" s="109">
        <v>9600</v>
      </c>
      <c r="FF82" s="109">
        <v>9600</v>
      </c>
      <c r="FG82" s="109">
        <v>9600</v>
      </c>
      <c r="FH82" s="109">
        <v>9400</v>
      </c>
      <c r="FI82" s="109">
        <v>9300</v>
      </c>
      <c r="FJ82" s="109">
        <v>9100</v>
      </c>
      <c r="FK82" s="109">
        <v>9100</v>
      </c>
      <c r="FL82" s="109">
        <v>9000</v>
      </c>
      <c r="FM82" s="109">
        <v>8900</v>
      </c>
      <c r="FN82" s="109">
        <v>8900</v>
      </c>
      <c r="FO82" s="109">
        <v>8900</v>
      </c>
      <c r="FP82" s="109">
        <v>8900</v>
      </c>
      <c r="FQ82" s="109">
        <v>8900</v>
      </c>
      <c r="FR82" s="109">
        <v>8900</v>
      </c>
      <c r="FS82" s="109">
        <v>8900</v>
      </c>
      <c r="FT82" s="109">
        <v>8900</v>
      </c>
      <c r="FU82" s="109">
        <v>8900</v>
      </c>
      <c r="FV82" s="109">
        <v>8900</v>
      </c>
      <c r="FW82" s="109">
        <v>8900</v>
      </c>
      <c r="FX82" s="109">
        <v>9100</v>
      </c>
      <c r="FY82" s="109">
        <v>9500</v>
      </c>
      <c r="FZ82" s="109">
        <v>9800</v>
      </c>
      <c r="GA82" s="109">
        <v>10100</v>
      </c>
      <c r="GB82" s="109">
        <v>10100</v>
      </c>
      <c r="GC82" s="109">
        <v>10100</v>
      </c>
      <c r="GD82" s="109">
        <v>10100</v>
      </c>
      <c r="GE82" s="109">
        <v>10100</v>
      </c>
      <c r="GF82" s="109">
        <v>10100</v>
      </c>
      <c r="GG82" s="109">
        <v>10100</v>
      </c>
      <c r="GH82" s="109">
        <v>10100</v>
      </c>
      <c r="GI82" s="109">
        <v>10100</v>
      </c>
      <c r="GJ82" s="109">
        <v>10100</v>
      </c>
      <c r="GK82" s="109">
        <v>10100</v>
      </c>
      <c r="GL82" s="109">
        <v>10100</v>
      </c>
      <c r="GM82" s="109">
        <v>10100</v>
      </c>
      <c r="GN82" s="109">
        <v>10100</v>
      </c>
      <c r="GO82" s="109">
        <v>10100</v>
      </c>
      <c r="GP82" s="109">
        <v>10100</v>
      </c>
      <c r="GQ82" s="109">
        <v>10100</v>
      </c>
      <c r="GR82" s="109">
        <v>10100</v>
      </c>
      <c r="GS82" s="109">
        <v>10100</v>
      </c>
      <c r="GT82" s="109">
        <v>10100</v>
      </c>
      <c r="GU82" s="109">
        <v>10100</v>
      </c>
      <c r="GV82" s="109">
        <v>10100</v>
      </c>
      <c r="GW82" s="109">
        <v>10100</v>
      </c>
      <c r="GX82" s="109">
        <v>10100</v>
      </c>
      <c r="GY82" s="109">
        <v>10100</v>
      </c>
      <c r="GZ82" s="109">
        <v>10000</v>
      </c>
      <c r="HA82" s="109">
        <v>10000</v>
      </c>
      <c r="HB82" s="109">
        <v>10000</v>
      </c>
      <c r="HC82" s="109">
        <v>10000</v>
      </c>
      <c r="HD82" s="109">
        <v>10000</v>
      </c>
      <c r="HE82" s="109">
        <v>10000</v>
      </c>
      <c r="HF82" s="109">
        <v>10000</v>
      </c>
      <c r="HG82" s="109">
        <v>10000</v>
      </c>
      <c r="HH82" s="109">
        <v>10000</v>
      </c>
      <c r="HI82" s="109">
        <v>10000</v>
      </c>
      <c r="HJ82" s="109">
        <v>10000</v>
      </c>
      <c r="HK82" s="109">
        <v>10000</v>
      </c>
      <c r="HL82" s="109">
        <v>10000</v>
      </c>
      <c r="HM82" s="109">
        <v>10000</v>
      </c>
      <c r="HN82" s="109">
        <v>10000</v>
      </c>
      <c r="HO82" s="109">
        <v>10000</v>
      </c>
      <c r="HP82" s="109">
        <v>10000</v>
      </c>
      <c r="HQ82" s="109">
        <v>10000</v>
      </c>
      <c r="HR82" s="109">
        <v>10000</v>
      </c>
      <c r="HS82" s="109">
        <v>10000</v>
      </c>
      <c r="HT82" s="109">
        <v>10000</v>
      </c>
      <c r="HU82" s="109">
        <v>10000</v>
      </c>
      <c r="HV82" s="109">
        <v>10000</v>
      </c>
      <c r="HW82" s="109">
        <v>10000</v>
      </c>
      <c r="HX82" s="109">
        <v>10200</v>
      </c>
      <c r="HY82" s="109">
        <v>10300</v>
      </c>
      <c r="HZ82" s="109">
        <v>10300</v>
      </c>
      <c r="IA82" s="109">
        <v>10300</v>
      </c>
      <c r="IB82" s="109">
        <v>10400</v>
      </c>
      <c r="IC82" s="109">
        <v>10400</v>
      </c>
      <c r="ID82" s="109">
        <v>10400</v>
      </c>
      <c r="IE82" s="109">
        <v>10400</v>
      </c>
      <c r="IF82" s="109">
        <v>10400</v>
      </c>
      <c r="IG82" s="109">
        <v>10400</v>
      </c>
      <c r="IH82" s="109">
        <v>10400</v>
      </c>
      <c r="II82" s="109">
        <v>10400</v>
      </c>
      <c r="IJ82" s="109">
        <v>10500</v>
      </c>
      <c r="IK82" s="109">
        <v>11000</v>
      </c>
      <c r="IL82" s="109">
        <v>11000</v>
      </c>
      <c r="IM82" s="109">
        <v>11000</v>
      </c>
      <c r="IN82" s="109">
        <v>11000</v>
      </c>
      <c r="IO82" s="109">
        <v>11000</v>
      </c>
      <c r="IP82" s="109">
        <v>11000</v>
      </c>
      <c r="IQ82" s="109">
        <v>11000</v>
      </c>
      <c r="IR82" s="109">
        <v>11000</v>
      </c>
      <c r="IS82" s="109">
        <v>11000</v>
      </c>
      <c r="IT82" s="109">
        <v>11000</v>
      </c>
      <c r="IU82" s="109">
        <v>11000</v>
      </c>
      <c r="IV82" s="109">
        <v>11100</v>
      </c>
      <c r="IW82" s="109">
        <v>10800</v>
      </c>
      <c r="IX82" s="109">
        <v>10800</v>
      </c>
      <c r="IY82" s="109">
        <v>10700</v>
      </c>
      <c r="IZ82" s="109">
        <v>10500</v>
      </c>
      <c r="JA82" s="109">
        <v>10500</v>
      </c>
      <c r="JB82" s="109">
        <v>10500</v>
      </c>
      <c r="JC82" s="109">
        <v>10500</v>
      </c>
      <c r="JD82" s="109">
        <v>10500</v>
      </c>
      <c r="JE82" s="109">
        <v>10500</v>
      </c>
      <c r="JF82" s="109">
        <v>10500</v>
      </c>
      <c r="JG82" s="109">
        <v>10500</v>
      </c>
      <c r="JH82" s="109">
        <v>10600</v>
      </c>
      <c r="JI82" s="109">
        <v>10600</v>
      </c>
      <c r="JJ82" s="109">
        <v>10700</v>
      </c>
      <c r="JK82" s="109">
        <v>10800</v>
      </c>
      <c r="JL82" s="109">
        <v>11000</v>
      </c>
      <c r="JM82" s="109">
        <v>11000</v>
      </c>
      <c r="JN82" s="109">
        <v>11000</v>
      </c>
      <c r="JO82" s="109">
        <v>11100</v>
      </c>
      <c r="JP82" s="109">
        <v>11300</v>
      </c>
      <c r="JQ82" s="109">
        <v>11400</v>
      </c>
      <c r="JR82" s="109">
        <v>11700</v>
      </c>
      <c r="JS82" s="109">
        <v>11900</v>
      </c>
      <c r="JT82" s="109">
        <v>12200</v>
      </c>
      <c r="JU82" s="109">
        <v>13500</v>
      </c>
      <c r="JV82" s="109">
        <v>13800</v>
      </c>
      <c r="JW82" s="109">
        <v>14300</v>
      </c>
      <c r="JX82" s="109">
        <v>14300</v>
      </c>
      <c r="JY82" s="109">
        <v>14300</v>
      </c>
      <c r="JZ82" s="109">
        <v>14300</v>
      </c>
      <c r="KA82" s="110">
        <v>14300</v>
      </c>
    </row>
    <row r="83" spans="2:287" ht="13.5" customHeight="1" x14ac:dyDescent="0.15">
      <c r="B83" s="449"/>
      <c r="C83" s="449"/>
      <c r="D83" s="449"/>
      <c r="E83" s="449"/>
      <c r="F83" s="449"/>
      <c r="G83" s="449"/>
      <c r="H83" s="449"/>
      <c r="I83" s="449"/>
      <c r="J83" s="449"/>
      <c r="K83" s="449"/>
      <c r="L83" s="449"/>
      <c r="M83" s="449"/>
      <c r="N83" s="449"/>
      <c r="O83" s="449"/>
      <c r="P83" s="449"/>
      <c r="Q83" s="449"/>
      <c r="R83" s="449"/>
      <c r="S83" s="449"/>
      <c r="T83" s="449"/>
      <c r="U83" s="214"/>
      <c r="AQ83" s="106" t="s">
        <v>244</v>
      </c>
      <c r="AR83" s="107" t="s">
        <v>240</v>
      </c>
      <c r="AS83" s="108">
        <v>9000</v>
      </c>
      <c r="AT83" s="109">
        <v>9000</v>
      </c>
      <c r="AU83" s="109">
        <v>9000</v>
      </c>
      <c r="AV83" s="109">
        <v>9000</v>
      </c>
      <c r="AW83" s="109">
        <v>9000</v>
      </c>
      <c r="AX83" s="109">
        <v>9000</v>
      </c>
      <c r="AY83" s="109">
        <v>8900</v>
      </c>
      <c r="AZ83" s="109">
        <v>8900</v>
      </c>
      <c r="BA83" s="109">
        <v>8900</v>
      </c>
      <c r="BB83" s="109">
        <v>8900</v>
      </c>
      <c r="BC83" s="109">
        <v>8900</v>
      </c>
      <c r="BD83" s="109">
        <v>8900</v>
      </c>
      <c r="BE83" s="109">
        <v>8900</v>
      </c>
      <c r="BF83" s="109">
        <v>8900</v>
      </c>
      <c r="BG83" s="109">
        <v>8900</v>
      </c>
      <c r="BH83" s="109">
        <v>8900</v>
      </c>
      <c r="BI83" s="109">
        <v>8900</v>
      </c>
      <c r="BJ83" s="109">
        <v>8900</v>
      </c>
      <c r="BK83" s="109">
        <v>8900</v>
      </c>
      <c r="BL83" s="109">
        <v>8900</v>
      </c>
      <c r="BM83" s="109">
        <v>8900</v>
      </c>
      <c r="BN83" s="109">
        <v>8900</v>
      </c>
      <c r="BO83" s="109">
        <v>8900</v>
      </c>
      <c r="BP83" s="109">
        <v>8900</v>
      </c>
      <c r="BQ83" s="109">
        <v>8900</v>
      </c>
      <c r="BR83" s="109">
        <v>8900</v>
      </c>
      <c r="BS83" s="109">
        <v>8900</v>
      </c>
      <c r="BT83" s="109">
        <v>8900</v>
      </c>
      <c r="BU83" s="109">
        <v>8900</v>
      </c>
      <c r="BV83" s="109">
        <v>8900</v>
      </c>
      <c r="BW83" s="109">
        <v>8900</v>
      </c>
      <c r="BX83" s="109">
        <v>8900</v>
      </c>
      <c r="BY83" s="109">
        <v>8900</v>
      </c>
      <c r="BZ83" s="109">
        <v>8900</v>
      </c>
      <c r="CA83" s="109">
        <v>8900</v>
      </c>
      <c r="CB83" s="109">
        <v>8900</v>
      </c>
      <c r="CC83" s="109">
        <v>8900</v>
      </c>
      <c r="CD83" s="109">
        <v>8900</v>
      </c>
      <c r="CE83" s="109">
        <v>8900</v>
      </c>
      <c r="CF83" s="109">
        <v>8900</v>
      </c>
      <c r="CG83" s="109">
        <v>8900</v>
      </c>
      <c r="CH83" s="109">
        <v>8900</v>
      </c>
      <c r="CI83" s="109">
        <v>8900</v>
      </c>
      <c r="CJ83" s="109">
        <v>8900</v>
      </c>
      <c r="CK83" s="109">
        <v>8900</v>
      </c>
      <c r="CL83" s="109">
        <v>8900</v>
      </c>
      <c r="CM83" s="109">
        <v>8900</v>
      </c>
      <c r="CN83" s="109">
        <v>8900</v>
      </c>
      <c r="CO83" s="109">
        <v>8900</v>
      </c>
      <c r="CP83" s="109">
        <v>9100</v>
      </c>
      <c r="CQ83" s="109">
        <v>9400</v>
      </c>
      <c r="CR83" s="109">
        <v>9600</v>
      </c>
      <c r="CS83" s="109">
        <v>9600</v>
      </c>
      <c r="CT83" s="109">
        <v>9800</v>
      </c>
      <c r="CU83" s="109">
        <v>9900</v>
      </c>
      <c r="CV83" s="109">
        <v>10200</v>
      </c>
      <c r="CW83" s="109">
        <v>10200</v>
      </c>
      <c r="CX83" s="109">
        <v>10200</v>
      </c>
      <c r="CY83" s="109">
        <v>10100</v>
      </c>
      <c r="CZ83" s="109">
        <v>10100</v>
      </c>
      <c r="DA83" s="109">
        <v>10200</v>
      </c>
      <c r="DB83" s="109">
        <v>10200</v>
      </c>
      <c r="DC83" s="109">
        <v>10200</v>
      </c>
      <c r="DD83" s="109">
        <v>10200</v>
      </c>
      <c r="DE83" s="109">
        <v>10200</v>
      </c>
      <c r="DF83" s="109">
        <v>10200</v>
      </c>
      <c r="DG83" s="109">
        <v>10000</v>
      </c>
      <c r="DH83" s="109">
        <v>10000</v>
      </c>
      <c r="DI83" s="109">
        <v>10000</v>
      </c>
      <c r="DJ83" s="109">
        <v>10000</v>
      </c>
      <c r="DK83" s="109">
        <v>10100</v>
      </c>
      <c r="DL83" s="109">
        <v>10100</v>
      </c>
      <c r="DM83" s="109">
        <v>10500</v>
      </c>
      <c r="DN83" s="109">
        <v>10500</v>
      </c>
      <c r="DO83" s="109">
        <v>10500</v>
      </c>
      <c r="DP83" s="109">
        <v>10200</v>
      </c>
      <c r="DQ83" s="109">
        <v>10100</v>
      </c>
      <c r="DR83" s="109">
        <v>9700</v>
      </c>
      <c r="DS83" s="109">
        <v>9400</v>
      </c>
      <c r="DT83" s="109">
        <v>9200</v>
      </c>
      <c r="DU83" s="109">
        <v>8900</v>
      </c>
      <c r="DV83" s="109">
        <v>8700</v>
      </c>
      <c r="DW83" s="109">
        <v>8700</v>
      </c>
      <c r="DX83" s="109">
        <v>8800</v>
      </c>
      <c r="DY83" s="109">
        <v>8900</v>
      </c>
      <c r="DZ83" s="109">
        <v>9200</v>
      </c>
      <c r="EA83" s="109">
        <v>9600</v>
      </c>
      <c r="EB83" s="109">
        <v>9700</v>
      </c>
      <c r="EC83" s="109">
        <v>9700</v>
      </c>
      <c r="ED83" s="109">
        <v>9900</v>
      </c>
      <c r="EE83" s="109">
        <v>10000</v>
      </c>
      <c r="EF83" s="109">
        <v>10200</v>
      </c>
      <c r="EG83" s="109">
        <v>10200</v>
      </c>
      <c r="EH83" s="109">
        <v>10200</v>
      </c>
      <c r="EI83" s="109">
        <v>10100</v>
      </c>
      <c r="EJ83" s="109">
        <v>10100</v>
      </c>
      <c r="EK83" s="109">
        <v>10100</v>
      </c>
      <c r="EL83" s="109">
        <v>10100</v>
      </c>
      <c r="EM83" s="109">
        <v>10100</v>
      </c>
      <c r="EN83" s="109">
        <v>10100</v>
      </c>
      <c r="EO83" s="109">
        <v>10100</v>
      </c>
      <c r="EP83" s="109">
        <v>10100</v>
      </c>
      <c r="EQ83" s="109">
        <v>10300</v>
      </c>
      <c r="ER83" s="109">
        <v>10300</v>
      </c>
      <c r="ES83" s="109">
        <v>10300</v>
      </c>
      <c r="ET83" s="109">
        <v>10300</v>
      </c>
      <c r="EU83" s="109">
        <v>10300</v>
      </c>
      <c r="EV83" s="109">
        <v>10200</v>
      </c>
      <c r="EW83" s="109">
        <v>10200</v>
      </c>
      <c r="EX83" s="109">
        <v>10200</v>
      </c>
      <c r="EY83" s="109">
        <v>10000</v>
      </c>
      <c r="EZ83" s="109">
        <v>10000</v>
      </c>
      <c r="FA83" s="109">
        <v>10000</v>
      </c>
      <c r="FB83" s="109">
        <v>10000</v>
      </c>
      <c r="FC83" s="109">
        <v>10000</v>
      </c>
      <c r="FD83" s="109">
        <v>10000</v>
      </c>
      <c r="FE83" s="109">
        <v>10000</v>
      </c>
      <c r="FF83" s="109">
        <v>10000</v>
      </c>
      <c r="FG83" s="109">
        <v>9900</v>
      </c>
      <c r="FH83" s="109">
        <v>9900</v>
      </c>
      <c r="FI83" s="109">
        <v>9900</v>
      </c>
      <c r="FJ83" s="109">
        <v>9900</v>
      </c>
      <c r="FK83" s="109">
        <v>9800</v>
      </c>
      <c r="FL83" s="109">
        <v>9700</v>
      </c>
      <c r="FM83" s="109">
        <v>9600</v>
      </c>
      <c r="FN83" s="109">
        <v>9600</v>
      </c>
      <c r="FO83" s="109">
        <v>9600</v>
      </c>
      <c r="FP83" s="109">
        <v>9600</v>
      </c>
      <c r="FQ83" s="109">
        <v>9600</v>
      </c>
      <c r="FR83" s="109">
        <v>9600</v>
      </c>
      <c r="FS83" s="109">
        <v>9600</v>
      </c>
      <c r="FT83" s="109">
        <v>9600</v>
      </c>
      <c r="FU83" s="109">
        <v>9600</v>
      </c>
      <c r="FV83" s="109">
        <v>9600</v>
      </c>
      <c r="FW83" s="109">
        <v>9700</v>
      </c>
      <c r="FX83" s="109">
        <v>9700</v>
      </c>
      <c r="FY83" s="109">
        <v>10200</v>
      </c>
      <c r="FZ83" s="109">
        <v>10300</v>
      </c>
      <c r="GA83" s="109">
        <v>10300</v>
      </c>
      <c r="GB83" s="109">
        <v>10400</v>
      </c>
      <c r="GC83" s="109">
        <v>10500</v>
      </c>
      <c r="GD83" s="109">
        <v>10500</v>
      </c>
      <c r="GE83" s="109">
        <v>10500</v>
      </c>
      <c r="GF83" s="109">
        <v>10500</v>
      </c>
      <c r="GG83" s="109">
        <v>10500</v>
      </c>
      <c r="GH83" s="109">
        <v>10500</v>
      </c>
      <c r="GI83" s="109">
        <v>10500</v>
      </c>
      <c r="GJ83" s="109">
        <v>10500</v>
      </c>
      <c r="GK83" s="109">
        <v>10500</v>
      </c>
      <c r="GL83" s="109">
        <v>10500</v>
      </c>
      <c r="GM83" s="109">
        <v>10500</v>
      </c>
      <c r="GN83" s="109">
        <v>10500</v>
      </c>
      <c r="GO83" s="109">
        <v>10500</v>
      </c>
      <c r="GP83" s="109">
        <v>10500</v>
      </c>
      <c r="GQ83" s="109">
        <v>10500</v>
      </c>
      <c r="GR83" s="109">
        <v>10500</v>
      </c>
      <c r="GS83" s="109">
        <v>10500</v>
      </c>
      <c r="GT83" s="109">
        <v>10300</v>
      </c>
      <c r="GU83" s="109">
        <v>10300</v>
      </c>
      <c r="GV83" s="109">
        <v>10300</v>
      </c>
      <c r="GW83" s="109">
        <v>10300</v>
      </c>
      <c r="GX83" s="109">
        <v>10300</v>
      </c>
      <c r="GY83" s="109">
        <v>10300</v>
      </c>
      <c r="GZ83" s="109">
        <v>10500</v>
      </c>
      <c r="HA83" s="109">
        <v>10500</v>
      </c>
      <c r="HB83" s="109">
        <v>10500</v>
      </c>
      <c r="HC83" s="109">
        <v>10500</v>
      </c>
      <c r="HD83" s="109">
        <v>10500</v>
      </c>
      <c r="HE83" s="109">
        <v>10500</v>
      </c>
      <c r="HF83" s="109">
        <v>10500</v>
      </c>
      <c r="HG83" s="109">
        <v>10500</v>
      </c>
      <c r="HH83" s="109">
        <v>10500</v>
      </c>
      <c r="HI83" s="109">
        <v>10500</v>
      </c>
      <c r="HJ83" s="109">
        <v>10500</v>
      </c>
      <c r="HK83" s="109">
        <v>10500</v>
      </c>
      <c r="HL83" s="109">
        <v>10500</v>
      </c>
      <c r="HM83" s="109">
        <v>10500</v>
      </c>
      <c r="HN83" s="109">
        <v>10500</v>
      </c>
      <c r="HO83" s="109">
        <v>10500</v>
      </c>
      <c r="HP83" s="109">
        <v>10500</v>
      </c>
      <c r="HQ83" s="109">
        <v>10500</v>
      </c>
      <c r="HR83" s="109">
        <v>10500</v>
      </c>
      <c r="HS83" s="109">
        <v>10500</v>
      </c>
      <c r="HT83" s="109">
        <v>10500</v>
      </c>
      <c r="HU83" s="109">
        <v>10600</v>
      </c>
      <c r="HV83" s="109">
        <v>10700</v>
      </c>
      <c r="HW83" s="109">
        <v>10700</v>
      </c>
      <c r="HX83" s="109">
        <v>10600</v>
      </c>
      <c r="HY83" s="109">
        <v>10600</v>
      </c>
      <c r="HZ83" s="109">
        <v>10600</v>
      </c>
      <c r="IA83" s="109">
        <v>10600</v>
      </c>
      <c r="IB83" s="109">
        <v>10600</v>
      </c>
      <c r="IC83" s="109">
        <v>10600</v>
      </c>
      <c r="ID83" s="109">
        <v>10600</v>
      </c>
      <c r="IE83" s="109">
        <v>10600</v>
      </c>
      <c r="IF83" s="109">
        <v>10700</v>
      </c>
      <c r="IG83" s="109">
        <v>10700</v>
      </c>
      <c r="IH83" s="109">
        <v>10900</v>
      </c>
      <c r="II83" s="109">
        <v>10900</v>
      </c>
      <c r="IJ83" s="109">
        <v>11200</v>
      </c>
      <c r="IK83" s="109">
        <v>11200</v>
      </c>
      <c r="IL83" s="109">
        <v>11200</v>
      </c>
      <c r="IM83" s="109">
        <v>11200</v>
      </c>
      <c r="IN83" s="109">
        <v>11200</v>
      </c>
      <c r="IO83" s="109">
        <v>11200</v>
      </c>
      <c r="IP83" s="109">
        <v>11200</v>
      </c>
      <c r="IQ83" s="109">
        <v>11200</v>
      </c>
      <c r="IR83" s="109">
        <v>11200</v>
      </c>
      <c r="IS83" s="109">
        <v>11200</v>
      </c>
      <c r="IT83" s="109">
        <v>11200</v>
      </c>
      <c r="IU83" s="109">
        <v>11200</v>
      </c>
      <c r="IV83" s="109">
        <v>11200</v>
      </c>
      <c r="IW83" s="109">
        <v>11200</v>
      </c>
      <c r="IX83" s="109">
        <v>10900</v>
      </c>
      <c r="IY83" s="109">
        <v>10900</v>
      </c>
      <c r="IZ83" s="109">
        <v>10900</v>
      </c>
      <c r="JA83" s="109">
        <v>10900</v>
      </c>
      <c r="JB83" s="109">
        <v>10700</v>
      </c>
      <c r="JC83" s="109">
        <v>10700</v>
      </c>
      <c r="JD83" s="109">
        <v>10700</v>
      </c>
      <c r="JE83" s="109">
        <v>10700</v>
      </c>
      <c r="JF83" s="109">
        <v>10700</v>
      </c>
      <c r="JG83" s="109">
        <v>10700</v>
      </c>
      <c r="JH83" s="109">
        <v>10800</v>
      </c>
      <c r="JI83" s="109">
        <v>10800</v>
      </c>
      <c r="JJ83" s="109">
        <v>11200</v>
      </c>
      <c r="JK83" s="109">
        <v>11300</v>
      </c>
      <c r="JL83" s="109">
        <v>11300</v>
      </c>
      <c r="JM83" s="109">
        <v>11800</v>
      </c>
      <c r="JN83" s="109">
        <v>12200</v>
      </c>
      <c r="JO83" s="109">
        <v>12200</v>
      </c>
      <c r="JP83" s="109">
        <v>12200</v>
      </c>
      <c r="JQ83" s="109">
        <v>12500</v>
      </c>
      <c r="JR83" s="109">
        <v>12500</v>
      </c>
      <c r="JS83" s="109">
        <v>13200</v>
      </c>
      <c r="JT83" s="109">
        <v>13700</v>
      </c>
      <c r="JU83" s="109">
        <v>13700</v>
      </c>
      <c r="JV83" s="109">
        <v>13700</v>
      </c>
      <c r="JW83" s="109">
        <v>14500</v>
      </c>
      <c r="JX83" s="109">
        <v>14500</v>
      </c>
      <c r="JY83" s="109">
        <v>14500</v>
      </c>
      <c r="JZ83" s="109">
        <v>14500</v>
      </c>
      <c r="KA83" s="110">
        <v>14500</v>
      </c>
    </row>
    <row r="84" spans="2:287" ht="13.5" customHeight="1" x14ac:dyDescent="0.15">
      <c r="B84" s="449"/>
      <c r="C84" s="449"/>
      <c r="D84" s="449"/>
      <c r="E84" s="449"/>
      <c r="F84" s="449"/>
      <c r="G84" s="449"/>
      <c r="H84" s="449"/>
      <c r="I84" s="449"/>
      <c r="J84" s="449"/>
      <c r="K84" s="449"/>
      <c r="L84" s="449"/>
      <c r="M84" s="449"/>
      <c r="N84" s="449"/>
      <c r="O84" s="449"/>
      <c r="P84" s="449"/>
      <c r="Q84" s="449"/>
      <c r="R84" s="449"/>
      <c r="S84" s="449"/>
      <c r="T84" s="449"/>
      <c r="U84" s="214"/>
      <c r="AQ84" s="106" t="s">
        <v>212</v>
      </c>
      <c r="AR84" s="107" t="s">
        <v>240</v>
      </c>
      <c r="AS84" s="108">
        <v>9100</v>
      </c>
      <c r="AT84" s="109">
        <v>9100</v>
      </c>
      <c r="AU84" s="109">
        <v>9100</v>
      </c>
      <c r="AV84" s="109">
        <v>9100</v>
      </c>
      <c r="AW84" s="109">
        <v>9100</v>
      </c>
      <c r="AX84" s="109">
        <v>9000</v>
      </c>
      <c r="AY84" s="109">
        <v>9000</v>
      </c>
      <c r="AZ84" s="109">
        <v>9000</v>
      </c>
      <c r="BA84" s="109">
        <v>9000</v>
      </c>
      <c r="BB84" s="109">
        <v>9000</v>
      </c>
      <c r="BC84" s="109">
        <v>8900</v>
      </c>
      <c r="BD84" s="109">
        <v>8900</v>
      </c>
      <c r="BE84" s="109">
        <v>8900</v>
      </c>
      <c r="BF84" s="109">
        <v>8900</v>
      </c>
      <c r="BG84" s="109">
        <v>8900</v>
      </c>
      <c r="BH84" s="109">
        <v>8900</v>
      </c>
      <c r="BI84" s="109">
        <v>8900</v>
      </c>
      <c r="BJ84" s="109">
        <v>8900</v>
      </c>
      <c r="BK84" s="109">
        <v>9000</v>
      </c>
      <c r="BL84" s="109">
        <v>9000</v>
      </c>
      <c r="BM84" s="109">
        <v>9000</v>
      </c>
      <c r="BN84" s="109">
        <v>9000</v>
      </c>
      <c r="BO84" s="109">
        <v>9000</v>
      </c>
      <c r="BP84" s="109">
        <v>9000</v>
      </c>
      <c r="BQ84" s="109">
        <v>9000</v>
      </c>
      <c r="BR84" s="109">
        <v>9000</v>
      </c>
      <c r="BS84" s="109">
        <v>9100</v>
      </c>
      <c r="BT84" s="109">
        <v>9300</v>
      </c>
      <c r="BU84" s="109">
        <v>9300</v>
      </c>
      <c r="BV84" s="109">
        <v>9300</v>
      </c>
      <c r="BW84" s="109">
        <v>9300</v>
      </c>
      <c r="BX84" s="109">
        <v>9300</v>
      </c>
      <c r="BY84" s="109">
        <v>9300</v>
      </c>
      <c r="BZ84" s="109">
        <v>9300</v>
      </c>
      <c r="CA84" s="109">
        <v>9300</v>
      </c>
      <c r="CB84" s="109">
        <v>9300</v>
      </c>
      <c r="CC84" s="109">
        <v>9300</v>
      </c>
      <c r="CD84" s="109">
        <v>9300</v>
      </c>
      <c r="CE84" s="109">
        <v>9300</v>
      </c>
      <c r="CF84" s="109">
        <v>9300</v>
      </c>
      <c r="CG84" s="109">
        <v>9300</v>
      </c>
      <c r="CH84" s="109">
        <v>9300</v>
      </c>
      <c r="CI84" s="109">
        <v>9300</v>
      </c>
      <c r="CJ84" s="109">
        <v>9300</v>
      </c>
      <c r="CK84" s="109">
        <v>9300</v>
      </c>
      <c r="CL84" s="109">
        <v>9300</v>
      </c>
      <c r="CM84" s="109">
        <v>9300</v>
      </c>
      <c r="CN84" s="109">
        <v>9500</v>
      </c>
      <c r="CO84" s="109">
        <v>9600</v>
      </c>
      <c r="CP84" s="109">
        <v>9600</v>
      </c>
      <c r="CQ84" s="109">
        <v>9800</v>
      </c>
      <c r="CR84" s="109">
        <v>10000</v>
      </c>
      <c r="CS84" s="109">
        <v>10100</v>
      </c>
      <c r="CT84" s="109">
        <v>10100</v>
      </c>
      <c r="CU84" s="109">
        <v>10100</v>
      </c>
      <c r="CV84" s="109">
        <v>10200</v>
      </c>
      <c r="CW84" s="109">
        <v>10200</v>
      </c>
      <c r="CX84" s="109">
        <v>10200</v>
      </c>
      <c r="CY84" s="109">
        <v>10200</v>
      </c>
      <c r="CZ84" s="109">
        <v>10200</v>
      </c>
      <c r="DA84" s="109">
        <v>10200</v>
      </c>
      <c r="DB84" s="109">
        <v>10200</v>
      </c>
      <c r="DC84" s="109">
        <v>10200</v>
      </c>
      <c r="DD84" s="109">
        <v>10200</v>
      </c>
      <c r="DE84" s="109">
        <v>10200</v>
      </c>
      <c r="DF84" s="109">
        <v>10200</v>
      </c>
      <c r="DG84" s="109">
        <v>10200</v>
      </c>
      <c r="DH84" s="109">
        <v>10200</v>
      </c>
      <c r="DI84" s="109">
        <v>10200</v>
      </c>
      <c r="DJ84" s="109">
        <v>10200</v>
      </c>
      <c r="DK84" s="109">
        <v>10200</v>
      </c>
      <c r="DL84" s="109">
        <v>10400</v>
      </c>
      <c r="DM84" s="109">
        <v>10400</v>
      </c>
      <c r="DN84" s="109">
        <v>10500</v>
      </c>
      <c r="DO84" s="109">
        <v>10500</v>
      </c>
      <c r="DP84" s="109">
        <v>10600</v>
      </c>
      <c r="DQ84" s="109">
        <v>10600</v>
      </c>
      <c r="DR84" s="109">
        <v>10000</v>
      </c>
      <c r="DS84" s="109">
        <v>9200</v>
      </c>
      <c r="DT84" s="109">
        <v>9200</v>
      </c>
      <c r="DU84" s="109">
        <v>9200</v>
      </c>
      <c r="DV84" s="109">
        <v>9200</v>
      </c>
      <c r="DW84" s="109">
        <v>9200</v>
      </c>
      <c r="DX84" s="109">
        <v>9200</v>
      </c>
      <c r="DY84" s="109">
        <v>9300</v>
      </c>
      <c r="DZ84" s="109">
        <v>9300</v>
      </c>
      <c r="EA84" s="109">
        <v>9500</v>
      </c>
      <c r="EB84" s="109">
        <v>9500</v>
      </c>
      <c r="EC84" s="109">
        <v>9500</v>
      </c>
      <c r="ED84" s="109">
        <v>9500</v>
      </c>
      <c r="EE84" s="109">
        <v>9500</v>
      </c>
      <c r="EF84" s="109">
        <v>9500</v>
      </c>
      <c r="EG84" s="109">
        <v>9500</v>
      </c>
      <c r="EH84" s="109">
        <v>9500</v>
      </c>
      <c r="EI84" s="109">
        <v>9500</v>
      </c>
      <c r="EJ84" s="109">
        <v>9500</v>
      </c>
      <c r="EK84" s="109">
        <v>9500</v>
      </c>
      <c r="EL84" s="109">
        <v>9500</v>
      </c>
      <c r="EM84" s="109">
        <v>9500</v>
      </c>
      <c r="EN84" s="109">
        <v>9500</v>
      </c>
      <c r="EO84" s="109">
        <v>9800</v>
      </c>
      <c r="EP84" s="109">
        <v>10300</v>
      </c>
      <c r="EQ84" s="109">
        <v>10700</v>
      </c>
      <c r="ER84" s="109">
        <v>10700</v>
      </c>
      <c r="ES84" s="109">
        <v>10700</v>
      </c>
      <c r="ET84" s="109">
        <v>10700</v>
      </c>
      <c r="EU84" s="109">
        <v>10700</v>
      </c>
      <c r="EV84" s="109">
        <v>10700</v>
      </c>
      <c r="EW84" s="109">
        <v>10700</v>
      </c>
      <c r="EX84" s="109">
        <v>10700</v>
      </c>
      <c r="EY84" s="109">
        <v>10700</v>
      </c>
      <c r="EZ84" s="109">
        <v>10700</v>
      </c>
      <c r="FA84" s="109">
        <v>10700</v>
      </c>
      <c r="FB84" s="109">
        <v>10600</v>
      </c>
      <c r="FC84" s="109">
        <v>10600</v>
      </c>
      <c r="FD84" s="109">
        <v>10500</v>
      </c>
      <c r="FE84" s="109">
        <v>10400</v>
      </c>
      <c r="FF84" s="109">
        <v>10400</v>
      </c>
      <c r="FG84" s="109">
        <v>10400</v>
      </c>
      <c r="FH84" s="109">
        <v>10200</v>
      </c>
      <c r="FI84" s="109">
        <v>10200</v>
      </c>
      <c r="FJ84" s="109">
        <v>10000</v>
      </c>
      <c r="FK84" s="109">
        <v>10000</v>
      </c>
      <c r="FL84" s="109">
        <v>10000</v>
      </c>
      <c r="FM84" s="109">
        <v>10000</v>
      </c>
      <c r="FN84" s="109">
        <v>10000</v>
      </c>
      <c r="FO84" s="109">
        <v>10000</v>
      </c>
      <c r="FP84" s="109">
        <v>10000</v>
      </c>
      <c r="FQ84" s="109">
        <v>10000</v>
      </c>
      <c r="FR84" s="109">
        <v>10000</v>
      </c>
      <c r="FS84" s="109">
        <v>10000</v>
      </c>
      <c r="FT84" s="109">
        <v>10000</v>
      </c>
      <c r="FU84" s="109">
        <v>10000</v>
      </c>
      <c r="FV84" s="109">
        <v>10100</v>
      </c>
      <c r="FW84" s="109">
        <v>10300</v>
      </c>
      <c r="FX84" s="109">
        <v>10500</v>
      </c>
      <c r="FY84" s="109">
        <v>10700</v>
      </c>
      <c r="FZ84" s="109">
        <v>11200</v>
      </c>
      <c r="GA84" s="109">
        <v>11200</v>
      </c>
      <c r="GB84" s="109">
        <v>11700</v>
      </c>
      <c r="GC84" s="109">
        <v>11400</v>
      </c>
      <c r="GD84" s="109">
        <v>11400</v>
      </c>
      <c r="GE84" s="109">
        <v>11500</v>
      </c>
      <c r="GF84" s="109">
        <v>11500</v>
      </c>
      <c r="GG84" s="109">
        <v>11400</v>
      </c>
      <c r="GH84" s="109">
        <v>11400</v>
      </c>
      <c r="GI84" s="109">
        <v>11400</v>
      </c>
      <c r="GJ84" s="109">
        <v>11400</v>
      </c>
      <c r="GK84" s="109">
        <v>11300</v>
      </c>
      <c r="GL84" s="109">
        <v>11300</v>
      </c>
      <c r="GM84" s="109">
        <v>11300</v>
      </c>
      <c r="GN84" s="109">
        <v>11300</v>
      </c>
      <c r="GO84" s="109">
        <v>11300</v>
      </c>
      <c r="GP84" s="109">
        <v>11300</v>
      </c>
      <c r="GQ84" s="109">
        <v>11300</v>
      </c>
      <c r="GR84" s="109">
        <v>11300</v>
      </c>
      <c r="GS84" s="109">
        <v>11300</v>
      </c>
      <c r="GT84" s="109">
        <v>11300</v>
      </c>
      <c r="GU84" s="109">
        <v>11300</v>
      </c>
      <c r="GV84" s="109">
        <v>11300</v>
      </c>
      <c r="GW84" s="109">
        <v>11300</v>
      </c>
      <c r="GX84" s="109">
        <v>11300</v>
      </c>
      <c r="GY84" s="109">
        <v>11300</v>
      </c>
      <c r="GZ84" s="109">
        <v>11200</v>
      </c>
      <c r="HA84" s="109">
        <v>11200</v>
      </c>
      <c r="HB84" s="109">
        <v>11200</v>
      </c>
      <c r="HC84" s="109">
        <v>11200</v>
      </c>
      <c r="HD84" s="109">
        <v>11200</v>
      </c>
      <c r="HE84" s="109">
        <v>11200</v>
      </c>
      <c r="HF84" s="109">
        <v>11200</v>
      </c>
      <c r="HG84" s="109">
        <v>11200</v>
      </c>
      <c r="HH84" s="109">
        <v>11200</v>
      </c>
      <c r="HI84" s="109">
        <v>11200</v>
      </c>
      <c r="HJ84" s="109">
        <v>11200</v>
      </c>
      <c r="HK84" s="109">
        <v>11200</v>
      </c>
      <c r="HL84" s="109">
        <v>11200</v>
      </c>
      <c r="HM84" s="109">
        <v>11200</v>
      </c>
      <c r="HN84" s="109">
        <v>11200</v>
      </c>
      <c r="HO84" s="109">
        <v>11200</v>
      </c>
      <c r="HP84" s="109">
        <v>11200</v>
      </c>
      <c r="HQ84" s="109">
        <v>11200</v>
      </c>
      <c r="HR84" s="109">
        <v>11200</v>
      </c>
      <c r="HS84" s="109">
        <v>11200</v>
      </c>
      <c r="HT84" s="109">
        <v>11200</v>
      </c>
      <c r="HU84" s="109">
        <v>11200</v>
      </c>
      <c r="HV84" s="109">
        <v>11200</v>
      </c>
      <c r="HW84" s="109">
        <v>11200</v>
      </c>
      <c r="HX84" s="109">
        <v>11300</v>
      </c>
      <c r="HY84" s="109">
        <v>11300</v>
      </c>
      <c r="HZ84" s="109">
        <v>11300</v>
      </c>
      <c r="IA84" s="109">
        <v>11300</v>
      </c>
      <c r="IB84" s="109">
        <v>11300</v>
      </c>
      <c r="IC84" s="109">
        <v>11300</v>
      </c>
      <c r="ID84" s="109">
        <v>11300</v>
      </c>
      <c r="IE84" s="109">
        <v>11400</v>
      </c>
      <c r="IF84" s="109">
        <v>11500</v>
      </c>
      <c r="IG84" s="109">
        <v>11500</v>
      </c>
      <c r="IH84" s="109">
        <v>11500</v>
      </c>
      <c r="II84" s="109">
        <v>11800</v>
      </c>
      <c r="IJ84" s="109">
        <v>11800</v>
      </c>
      <c r="IK84" s="109">
        <v>11800</v>
      </c>
      <c r="IL84" s="109">
        <v>11800</v>
      </c>
      <c r="IM84" s="109">
        <v>11800</v>
      </c>
      <c r="IN84" s="109">
        <v>11800</v>
      </c>
      <c r="IO84" s="109">
        <v>11800</v>
      </c>
      <c r="IP84" s="109">
        <v>11800</v>
      </c>
      <c r="IQ84" s="109">
        <v>11800</v>
      </c>
      <c r="IR84" s="109">
        <v>11800</v>
      </c>
      <c r="IS84" s="109">
        <v>11800</v>
      </c>
      <c r="IT84" s="109">
        <v>11800</v>
      </c>
      <c r="IU84" s="109">
        <v>11800</v>
      </c>
      <c r="IV84" s="109">
        <v>11800</v>
      </c>
      <c r="IW84" s="109">
        <v>11800</v>
      </c>
      <c r="IX84" s="109">
        <v>11800</v>
      </c>
      <c r="IY84" s="109">
        <v>11600</v>
      </c>
      <c r="IZ84" s="109">
        <v>11500</v>
      </c>
      <c r="JA84" s="109">
        <v>11500</v>
      </c>
      <c r="JB84" s="109">
        <v>11400</v>
      </c>
      <c r="JC84" s="109">
        <v>11400</v>
      </c>
      <c r="JD84" s="109">
        <v>11400</v>
      </c>
      <c r="JE84" s="109">
        <v>11400</v>
      </c>
      <c r="JF84" s="109">
        <v>11400</v>
      </c>
      <c r="JG84" s="109">
        <v>11400</v>
      </c>
      <c r="JH84" s="109">
        <v>11400</v>
      </c>
      <c r="JI84" s="109">
        <v>11400</v>
      </c>
      <c r="JJ84" s="109">
        <v>11400</v>
      </c>
      <c r="JK84" s="109">
        <v>11400</v>
      </c>
      <c r="JL84" s="109">
        <v>11400</v>
      </c>
      <c r="JM84" s="109">
        <v>11700</v>
      </c>
      <c r="JN84" s="109">
        <v>11700</v>
      </c>
      <c r="JO84" s="109">
        <v>11700</v>
      </c>
      <c r="JP84" s="109">
        <v>12600</v>
      </c>
      <c r="JQ84" s="109">
        <v>13400</v>
      </c>
      <c r="JR84" s="109">
        <v>13400</v>
      </c>
      <c r="JS84" s="109">
        <v>13400</v>
      </c>
      <c r="JT84" s="109">
        <v>13800</v>
      </c>
      <c r="JU84" s="109">
        <v>14300</v>
      </c>
      <c r="JV84" s="109">
        <v>15000</v>
      </c>
      <c r="JW84" s="109">
        <v>15800</v>
      </c>
      <c r="JX84" s="109">
        <v>15800</v>
      </c>
      <c r="JY84" s="109">
        <v>15800</v>
      </c>
      <c r="JZ84" s="109">
        <v>15800</v>
      </c>
      <c r="KA84" s="110">
        <v>16400</v>
      </c>
    </row>
    <row r="85" spans="2:287" ht="13.5" customHeight="1" x14ac:dyDescent="0.15">
      <c r="B85" s="177" t="s">
        <v>344</v>
      </c>
      <c r="C85" s="214"/>
      <c r="D85" s="214"/>
      <c r="E85" s="214"/>
      <c r="F85" s="214"/>
      <c r="G85" s="214"/>
      <c r="H85" s="214"/>
      <c r="I85" s="214"/>
      <c r="J85" s="214"/>
      <c r="K85" s="214"/>
      <c r="L85" s="214"/>
      <c r="M85" s="214"/>
      <c r="N85" s="214"/>
      <c r="O85" s="214"/>
      <c r="P85" s="214"/>
      <c r="Q85" s="214"/>
      <c r="R85" s="214"/>
      <c r="S85" s="214"/>
      <c r="T85" s="214"/>
      <c r="U85" s="214"/>
      <c r="AQ85" s="106" t="s">
        <v>213</v>
      </c>
      <c r="AR85" s="107" t="s">
        <v>240</v>
      </c>
      <c r="AS85" s="108">
        <v>8700</v>
      </c>
      <c r="AT85" s="109">
        <v>8900</v>
      </c>
      <c r="AU85" s="109">
        <v>8900</v>
      </c>
      <c r="AV85" s="109">
        <v>8900</v>
      </c>
      <c r="AW85" s="109">
        <v>9100</v>
      </c>
      <c r="AX85" s="109">
        <v>9000</v>
      </c>
      <c r="AY85" s="109">
        <v>9000</v>
      </c>
      <c r="AZ85" s="109">
        <v>9000</v>
      </c>
      <c r="BA85" s="109">
        <v>8600</v>
      </c>
      <c r="BB85" s="109">
        <v>8600</v>
      </c>
      <c r="BC85" s="109">
        <v>8600</v>
      </c>
      <c r="BD85" s="109">
        <v>8600</v>
      </c>
      <c r="BE85" s="109">
        <v>8600</v>
      </c>
      <c r="BF85" s="109">
        <v>8600</v>
      </c>
      <c r="BG85" s="109">
        <v>8600</v>
      </c>
      <c r="BH85" s="109">
        <v>8600</v>
      </c>
      <c r="BI85" s="109">
        <v>8700</v>
      </c>
      <c r="BJ85" s="109">
        <v>8700</v>
      </c>
      <c r="BK85" s="109">
        <v>8700</v>
      </c>
      <c r="BL85" s="109">
        <v>8700</v>
      </c>
      <c r="BM85" s="109">
        <v>8700</v>
      </c>
      <c r="BN85" s="109">
        <v>8700</v>
      </c>
      <c r="BO85" s="109">
        <v>8700</v>
      </c>
      <c r="BP85" s="109">
        <v>8700</v>
      </c>
      <c r="BQ85" s="109">
        <v>8900</v>
      </c>
      <c r="BR85" s="109">
        <v>8900</v>
      </c>
      <c r="BS85" s="109">
        <v>9000</v>
      </c>
      <c r="BT85" s="109">
        <v>9000</v>
      </c>
      <c r="BU85" s="109">
        <v>9000</v>
      </c>
      <c r="BV85" s="109">
        <v>8800</v>
      </c>
      <c r="BW85" s="109">
        <v>8800</v>
      </c>
      <c r="BX85" s="109">
        <v>8800</v>
      </c>
      <c r="BY85" s="109">
        <v>8800</v>
      </c>
      <c r="BZ85" s="109">
        <v>8800</v>
      </c>
      <c r="CA85" s="109">
        <v>8800</v>
      </c>
      <c r="CB85" s="109">
        <v>8500</v>
      </c>
      <c r="CC85" s="109">
        <v>8500</v>
      </c>
      <c r="CD85" s="109">
        <v>8500</v>
      </c>
      <c r="CE85" s="109">
        <v>8500</v>
      </c>
      <c r="CF85" s="109">
        <v>8500</v>
      </c>
      <c r="CG85" s="109">
        <v>8500</v>
      </c>
      <c r="CH85" s="109">
        <v>8500</v>
      </c>
      <c r="CI85" s="109">
        <v>8500</v>
      </c>
      <c r="CJ85" s="109">
        <v>8500</v>
      </c>
      <c r="CK85" s="109">
        <v>8500</v>
      </c>
      <c r="CL85" s="109">
        <v>9100</v>
      </c>
      <c r="CM85" s="109">
        <v>9500</v>
      </c>
      <c r="CN85" s="109">
        <v>9700</v>
      </c>
      <c r="CO85" s="109">
        <v>9900</v>
      </c>
      <c r="CP85" s="109">
        <v>10200</v>
      </c>
      <c r="CQ85" s="109">
        <v>10200</v>
      </c>
      <c r="CR85" s="109">
        <v>10200</v>
      </c>
      <c r="CS85" s="109">
        <v>10200</v>
      </c>
      <c r="CT85" s="109">
        <v>10100</v>
      </c>
      <c r="CU85" s="109">
        <v>10100</v>
      </c>
      <c r="CV85" s="109">
        <v>10100</v>
      </c>
      <c r="CW85" s="109">
        <v>10100</v>
      </c>
      <c r="CX85" s="109">
        <v>10100</v>
      </c>
      <c r="CY85" s="109">
        <v>10100</v>
      </c>
      <c r="CZ85" s="109">
        <v>10100</v>
      </c>
      <c r="DA85" s="109">
        <v>10200</v>
      </c>
      <c r="DB85" s="109">
        <v>10200</v>
      </c>
      <c r="DC85" s="109">
        <v>10200</v>
      </c>
      <c r="DD85" s="109">
        <v>10200</v>
      </c>
      <c r="DE85" s="109">
        <v>10200</v>
      </c>
      <c r="DF85" s="109">
        <v>10200</v>
      </c>
      <c r="DG85" s="109">
        <v>10200</v>
      </c>
      <c r="DH85" s="109">
        <v>10200</v>
      </c>
      <c r="DI85" s="109">
        <v>10200</v>
      </c>
      <c r="DJ85" s="109">
        <v>10200</v>
      </c>
      <c r="DK85" s="109">
        <v>10200</v>
      </c>
      <c r="DL85" s="109">
        <v>10300</v>
      </c>
      <c r="DM85" s="109">
        <v>10300</v>
      </c>
      <c r="DN85" s="109">
        <v>10300</v>
      </c>
      <c r="DO85" s="109">
        <v>10300</v>
      </c>
      <c r="DP85" s="109">
        <v>10300</v>
      </c>
      <c r="DQ85" s="109">
        <v>10300</v>
      </c>
      <c r="DR85" s="109">
        <v>9500</v>
      </c>
      <c r="DS85" s="109">
        <v>8900</v>
      </c>
      <c r="DT85" s="109">
        <v>8700</v>
      </c>
      <c r="DU85" s="109">
        <v>8700</v>
      </c>
      <c r="DV85" s="109">
        <v>8700</v>
      </c>
      <c r="DW85" s="109">
        <v>8700</v>
      </c>
      <c r="DX85" s="109">
        <v>8800</v>
      </c>
      <c r="DY85" s="109">
        <v>8900</v>
      </c>
      <c r="DZ85" s="109">
        <v>9300</v>
      </c>
      <c r="EA85" s="109">
        <v>9300</v>
      </c>
      <c r="EB85" s="109">
        <v>9300</v>
      </c>
      <c r="EC85" s="109">
        <v>9300</v>
      </c>
      <c r="ED85" s="109">
        <v>9300</v>
      </c>
      <c r="EE85" s="109">
        <v>9400</v>
      </c>
      <c r="EF85" s="109">
        <v>9700</v>
      </c>
      <c r="EG85" s="109">
        <v>9700</v>
      </c>
      <c r="EH85" s="109">
        <v>9800</v>
      </c>
      <c r="EI85" s="109">
        <v>9900</v>
      </c>
      <c r="EJ85" s="109">
        <v>10000</v>
      </c>
      <c r="EK85" s="109">
        <v>10000</v>
      </c>
      <c r="EL85" s="109">
        <v>10000</v>
      </c>
      <c r="EM85" s="109">
        <v>10300</v>
      </c>
      <c r="EN85" s="109">
        <v>10300</v>
      </c>
      <c r="EO85" s="109">
        <v>10300</v>
      </c>
      <c r="EP85" s="109">
        <v>10300</v>
      </c>
      <c r="EQ85" s="109">
        <v>10300</v>
      </c>
      <c r="ER85" s="109">
        <v>10300</v>
      </c>
      <c r="ES85" s="109">
        <v>10300</v>
      </c>
      <c r="ET85" s="109">
        <v>10300</v>
      </c>
      <c r="EU85" s="109">
        <v>10300</v>
      </c>
      <c r="EV85" s="109">
        <v>10300</v>
      </c>
      <c r="EW85" s="109">
        <v>10300</v>
      </c>
      <c r="EX85" s="109">
        <v>10300</v>
      </c>
      <c r="EY85" s="109">
        <v>10300</v>
      </c>
      <c r="EZ85" s="109">
        <v>10300</v>
      </c>
      <c r="FA85" s="109">
        <v>10100</v>
      </c>
      <c r="FB85" s="109">
        <v>10100</v>
      </c>
      <c r="FC85" s="109">
        <v>10100</v>
      </c>
      <c r="FD85" s="109">
        <v>10100</v>
      </c>
      <c r="FE85" s="109">
        <v>10100</v>
      </c>
      <c r="FF85" s="109">
        <v>10100</v>
      </c>
      <c r="FG85" s="109">
        <v>9900</v>
      </c>
      <c r="FH85" s="109">
        <v>9800</v>
      </c>
      <c r="FI85" s="109">
        <v>9700</v>
      </c>
      <c r="FJ85" s="109">
        <v>9700</v>
      </c>
      <c r="FK85" s="109">
        <v>9700</v>
      </c>
      <c r="FL85" s="109">
        <v>9700</v>
      </c>
      <c r="FM85" s="109">
        <v>9700</v>
      </c>
      <c r="FN85" s="109">
        <v>9900</v>
      </c>
      <c r="FO85" s="109">
        <v>9900</v>
      </c>
      <c r="FP85" s="109">
        <v>9900</v>
      </c>
      <c r="FQ85" s="109">
        <v>9900</v>
      </c>
      <c r="FR85" s="109">
        <v>9900</v>
      </c>
      <c r="FS85" s="109">
        <v>9900</v>
      </c>
      <c r="FT85" s="109">
        <v>9900</v>
      </c>
      <c r="FU85" s="109">
        <v>9900</v>
      </c>
      <c r="FV85" s="109">
        <v>10200</v>
      </c>
      <c r="FW85" s="109">
        <v>10200</v>
      </c>
      <c r="FX85" s="109">
        <v>10400</v>
      </c>
      <c r="FY85" s="109">
        <v>10600</v>
      </c>
      <c r="FZ85" s="109">
        <v>11300</v>
      </c>
      <c r="GA85" s="109">
        <v>11300</v>
      </c>
      <c r="GB85" s="109">
        <v>11300</v>
      </c>
      <c r="GC85" s="109">
        <v>11300</v>
      </c>
      <c r="GD85" s="109">
        <v>11300</v>
      </c>
      <c r="GE85" s="109">
        <v>11300</v>
      </c>
      <c r="GF85" s="109">
        <v>11300</v>
      </c>
      <c r="GG85" s="109">
        <v>11200</v>
      </c>
      <c r="GH85" s="109">
        <v>11200</v>
      </c>
      <c r="GI85" s="109">
        <v>11200</v>
      </c>
      <c r="GJ85" s="109">
        <v>11200</v>
      </c>
      <c r="GK85" s="109">
        <v>11200</v>
      </c>
      <c r="GL85" s="109">
        <v>11200</v>
      </c>
      <c r="GM85" s="109">
        <v>11000</v>
      </c>
      <c r="GN85" s="109">
        <v>11000</v>
      </c>
      <c r="GO85" s="109">
        <v>11000</v>
      </c>
      <c r="GP85" s="109">
        <v>11000</v>
      </c>
      <c r="GQ85" s="109">
        <v>11000</v>
      </c>
      <c r="GR85" s="109">
        <v>10800</v>
      </c>
      <c r="GS85" s="109">
        <v>10800</v>
      </c>
      <c r="GT85" s="109">
        <v>10200</v>
      </c>
      <c r="GU85" s="109">
        <v>10200</v>
      </c>
      <c r="GV85" s="109">
        <v>10200</v>
      </c>
      <c r="GW85" s="109">
        <v>10200</v>
      </c>
      <c r="GX85" s="109">
        <v>10200</v>
      </c>
      <c r="GY85" s="109">
        <v>10200</v>
      </c>
      <c r="GZ85" s="109">
        <v>10200</v>
      </c>
      <c r="HA85" s="109">
        <v>10200</v>
      </c>
      <c r="HB85" s="109">
        <v>10200</v>
      </c>
      <c r="HC85" s="109">
        <v>10200</v>
      </c>
      <c r="HD85" s="109">
        <v>10200</v>
      </c>
      <c r="HE85" s="109">
        <v>10200</v>
      </c>
      <c r="HF85" s="109">
        <v>10400</v>
      </c>
      <c r="HG85" s="109">
        <v>10400</v>
      </c>
      <c r="HH85" s="109">
        <v>10400</v>
      </c>
      <c r="HI85" s="109">
        <v>10400</v>
      </c>
      <c r="HJ85" s="109">
        <v>10400</v>
      </c>
      <c r="HK85" s="109">
        <v>10900</v>
      </c>
      <c r="HL85" s="109">
        <v>10900</v>
      </c>
      <c r="HM85" s="109">
        <v>10900</v>
      </c>
      <c r="HN85" s="109">
        <v>10900</v>
      </c>
      <c r="HO85" s="109">
        <v>10900</v>
      </c>
      <c r="HP85" s="109">
        <v>10900</v>
      </c>
      <c r="HQ85" s="109">
        <v>10900</v>
      </c>
      <c r="HR85" s="109">
        <v>10900</v>
      </c>
      <c r="HS85" s="109">
        <v>10900</v>
      </c>
      <c r="HT85" s="109">
        <v>11200</v>
      </c>
      <c r="HU85" s="109">
        <v>11200</v>
      </c>
      <c r="HV85" s="109">
        <v>11300</v>
      </c>
      <c r="HW85" s="109">
        <v>11300</v>
      </c>
      <c r="HX85" s="109">
        <v>11300</v>
      </c>
      <c r="HY85" s="109">
        <v>11300</v>
      </c>
      <c r="HZ85" s="109">
        <v>11600</v>
      </c>
      <c r="IA85" s="109">
        <v>11600</v>
      </c>
      <c r="IB85" s="109">
        <v>11600</v>
      </c>
      <c r="IC85" s="109">
        <v>11600</v>
      </c>
      <c r="ID85" s="109">
        <v>11600</v>
      </c>
      <c r="IE85" s="109">
        <v>11600</v>
      </c>
      <c r="IF85" s="109">
        <v>11800</v>
      </c>
      <c r="IG85" s="109">
        <v>11800</v>
      </c>
      <c r="IH85" s="109">
        <v>11800</v>
      </c>
      <c r="II85" s="109">
        <v>11800</v>
      </c>
      <c r="IJ85" s="109">
        <v>11800</v>
      </c>
      <c r="IK85" s="109">
        <v>11800</v>
      </c>
      <c r="IL85" s="109">
        <v>11900</v>
      </c>
      <c r="IM85" s="109">
        <v>11900</v>
      </c>
      <c r="IN85" s="109">
        <v>11900</v>
      </c>
      <c r="IO85" s="109">
        <v>11900</v>
      </c>
      <c r="IP85" s="109">
        <v>11900</v>
      </c>
      <c r="IQ85" s="109">
        <v>11900</v>
      </c>
      <c r="IR85" s="109">
        <v>11900</v>
      </c>
      <c r="IS85" s="109">
        <v>11900</v>
      </c>
      <c r="IT85" s="109">
        <v>11900</v>
      </c>
      <c r="IU85" s="109">
        <v>11900</v>
      </c>
      <c r="IV85" s="109">
        <v>11900</v>
      </c>
      <c r="IW85" s="109">
        <v>11700</v>
      </c>
      <c r="IX85" s="109">
        <v>11700</v>
      </c>
      <c r="IY85" s="109">
        <v>10700</v>
      </c>
      <c r="IZ85" s="109">
        <v>10700</v>
      </c>
      <c r="JA85" s="109">
        <v>10700</v>
      </c>
      <c r="JB85" s="109">
        <v>10700</v>
      </c>
      <c r="JC85" s="109">
        <v>10700</v>
      </c>
      <c r="JD85" s="109">
        <v>10700</v>
      </c>
      <c r="JE85" s="109">
        <v>10700</v>
      </c>
      <c r="JF85" s="109">
        <v>10700</v>
      </c>
      <c r="JG85" s="109">
        <v>10700</v>
      </c>
      <c r="JH85" s="109">
        <v>10700</v>
      </c>
      <c r="JI85" s="109">
        <v>10700</v>
      </c>
      <c r="JJ85" s="109">
        <v>11200</v>
      </c>
      <c r="JK85" s="109">
        <v>11200</v>
      </c>
      <c r="JL85" s="109">
        <v>11200</v>
      </c>
      <c r="JM85" s="109">
        <v>11200</v>
      </c>
      <c r="JN85" s="109">
        <v>12200</v>
      </c>
      <c r="JO85" s="109">
        <v>12200</v>
      </c>
      <c r="JP85" s="109">
        <v>12200</v>
      </c>
      <c r="JQ85" s="109">
        <v>12200</v>
      </c>
      <c r="JR85" s="109">
        <v>12200</v>
      </c>
      <c r="JS85" s="109">
        <v>12200</v>
      </c>
      <c r="JT85" s="109">
        <v>13100</v>
      </c>
      <c r="JU85" s="109">
        <v>12900</v>
      </c>
      <c r="JV85" s="109">
        <v>12900</v>
      </c>
      <c r="JW85" s="109">
        <v>12900</v>
      </c>
      <c r="JX85" s="109">
        <v>12900</v>
      </c>
      <c r="JY85" s="109">
        <v>12900</v>
      </c>
      <c r="JZ85" s="109">
        <v>13200</v>
      </c>
      <c r="KA85" s="110">
        <v>13200</v>
      </c>
    </row>
    <row r="86" spans="2:287" ht="13.5" customHeight="1" x14ac:dyDescent="0.15">
      <c r="B86" s="140" t="s">
        <v>272</v>
      </c>
      <c r="C86" s="449" t="s">
        <v>345</v>
      </c>
      <c r="D86" s="449"/>
      <c r="E86" s="449"/>
      <c r="F86" s="449"/>
      <c r="G86" s="449"/>
      <c r="H86" s="449"/>
      <c r="I86" s="449"/>
      <c r="J86" s="449"/>
      <c r="K86" s="449"/>
      <c r="L86" s="449"/>
      <c r="M86" s="449"/>
      <c r="N86" s="449"/>
      <c r="O86" s="449"/>
      <c r="P86" s="449"/>
      <c r="Q86" s="449"/>
      <c r="R86" s="449"/>
      <c r="S86" s="449"/>
      <c r="T86" s="449"/>
      <c r="U86" s="214"/>
      <c r="AQ86" s="94" t="s">
        <v>262</v>
      </c>
      <c r="AR86" s="111" t="s">
        <v>240</v>
      </c>
      <c r="AS86" s="229">
        <v>8900</v>
      </c>
      <c r="AT86" s="230">
        <v>8900</v>
      </c>
      <c r="AU86" s="230">
        <v>8900</v>
      </c>
      <c r="AV86" s="230">
        <v>8900</v>
      </c>
      <c r="AW86" s="230">
        <v>8900</v>
      </c>
      <c r="AX86" s="230">
        <v>8900</v>
      </c>
      <c r="AY86" s="230">
        <v>8900</v>
      </c>
      <c r="AZ86" s="230">
        <v>8900</v>
      </c>
      <c r="BA86" s="230">
        <v>8800</v>
      </c>
      <c r="BB86" s="230">
        <v>8800</v>
      </c>
      <c r="BC86" s="230">
        <v>8800</v>
      </c>
      <c r="BD86" s="230">
        <v>8900</v>
      </c>
      <c r="BE86" s="230">
        <v>8900</v>
      </c>
      <c r="BF86" s="230">
        <v>8900</v>
      </c>
      <c r="BG86" s="230">
        <v>8900</v>
      </c>
      <c r="BH86" s="230">
        <v>8900</v>
      </c>
      <c r="BI86" s="230">
        <v>8900</v>
      </c>
      <c r="BJ86" s="230">
        <v>8900</v>
      </c>
      <c r="BK86" s="230">
        <v>8900</v>
      </c>
      <c r="BL86" s="230">
        <v>8900</v>
      </c>
      <c r="BM86" s="230">
        <v>8900</v>
      </c>
      <c r="BN86" s="230">
        <v>8900</v>
      </c>
      <c r="BO86" s="230">
        <v>8900</v>
      </c>
      <c r="BP86" s="230">
        <v>8900</v>
      </c>
      <c r="BQ86" s="230">
        <v>8900</v>
      </c>
      <c r="BR86" s="230">
        <v>8900</v>
      </c>
      <c r="BS86" s="230">
        <v>9000</v>
      </c>
      <c r="BT86" s="230">
        <v>9000</v>
      </c>
      <c r="BU86" s="230">
        <v>9000</v>
      </c>
      <c r="BV86" s="230">
        <v>9000</v>
      </c>
      <c r="BW86" s="230">
        <v>9000</v>
      </c>
      <c r="BX86" s="230">
        <v>9000</v>
      </c>
      <c r="BY86" s="230">
        <v>9000</v>
      </c>
      <c r="BZ86" s="230">
        <v>9000</v>
      </c>
      <c r="CA86" s="230">
        <v>9000</v>
      </c>
      <c r="CB86" s="230">
        <v>9000</v>
      </c>
      <c r="CC86" s="230">
        <v>9000</v>
      </c>
      <c r="CD86" s="230">
        <v>9000</v>
      </c>
      <c r="CE86" s="230">
        <v>9000</v>
      </c>
      <c r="CF86" s="230">
        <v>8900</v>
      </c>
      <c r="CG86" s="230">
        <v>8900</v>
      </c>
      <c r="CH86" s="230">
        <v>8900</v>
      </c>
      <c r="CI86" s="230">
        <v>8900</v>
      </c>
      <c r="CJ86" s="230">
        <v>8900</v>
      </c>
      <c r="CK86" s="230">
        <v>8900</v>
      </c>
      <c r="CL86" s="230">
        <v>9000</v>
      </c>
      <c r="CM86" s="230">
        <v>9100</v>
      </c>
      <c r="CN86" s="230">
        <v>9200</v>
      </c>
      <c r="CO86" s="230">
        <v>9300</v>
      </c>
      <c r="CP86" s="230">
        <v>9400</v>
      </c>
      <c r="CQ86" s="230">
        <v>9600</v>
      </c>
      <c r="CR86" s="230">
        <v>9700</v>
      </c>
      <c r="CS86" s="230">
        <v>9800</v>
      </c>
      <c r="CT86" s="230">
        <v>9800</v>
      </c>
      <c r="CU86" s="230">
        <v>9900</v>
      </c>
      <c r="CV86" s="230">
        <v>10000</v>
      </c>
      <c r="CW86" s="230">
        <v>10000</v>
      </c>
      <c r="CX86" s="230">
        <v>10000</v>
      </c>
      <c r="CY86" s="230">
        <v>10000</v>
      </c>
      <c r="CZ86" s="230">
        <v>10000</v>
      </c>
      <c r="DA86" s="230">
        <v>10000</v>
      </c>
      <c r="DB86" s="230">
        <v>10000</v>
      </c>
      <c r="DC86" s="230">
        <v>10000</v>
      </c>
      <c r="DD86" s="230">
        <v>10000</v>
      </c>
      <c r="DE86" s="230">
        <v>10000</v>
      </c>
      <c r="DF86" s="230">
        <v>10000</v>
      </c>
      <c r="DG86" s="230">
        <v>10000</v>
      </c>
      <c r="DH86" s="230">
        <v>10000</v>
      </c>
      <c r="DI86" s="230">
        <v>10000</v>
      </c>
      <c r="DJ86" s="230">
        <v>10000</v>
      </c>
      <c r="DK86" s="230">
        <v>10000</v>
      </c>
      <c r="DL86" s="230">
        <v>10100</v>
      </c>
      <c r="DM86" s="230">
        <v>10200</v>
      </c>
      <c r="DN86" s="230">
        <v>10200</v>
      </c>
      <c r="DO86" s="230">
        <v>10200</v>
      </c>
      <c r="DP86" s="230">
        <v>10200</v>
      </c>
      <c r="DQ86" s="230">
        <v>10100</v>
      </c>
      <c r="DR86" s="230">
        <v>9600</v>
      </c>
      <c r="DS86" s="230">
        <v>9100</v>
      </c>
      <c r="DT86" s="230">
        <v>9000</v>
      </c>
      <c r="DU86" s="230">
        <v>8900</v>
      </c>
      <c r="DV86" s="230">
        <v>8800</v>
      </c>
      <c r="DW86" s="230">
        <v>8900</v>
      </c>
      <c r="DX86" s="230">
        <v>8900</v>
      </c>
      <c r="DY86" s="230">
        <v>9000</v>
      </c>
      <c r="DZ86" s="230">
        <v>9100</v>
      </c>
      <c r="EA86" s="230">
        <v>9200</v>
      </c>
      <c r="EB86" s="230">
        <v>9200</v>
      </c>
      <c r="EC86" s="230">
        <v>9300</v>
      </c>
      <c r="ED86" s="230">
        <v>9300</v>
      </c>
      <c r="EE86" s="230">
        <v>9400</v>
      </c>
      <c r="EF86" s="230">
        <v>9500</v>
      </c>
      <c r="EG86" s="230">
        <v>9500</v>
      </c>
      <c r="EH86" s="230">
        <v>9500</v>
      </c>
      <c r="EI86" s="230">
        <v>9500</v>
      </c>
      <c r="EJ86" s="230">
        <v>9600</v>
      </c>
      <c r="EK86" s="230">
        <v>9600</v>
      </c>
      <c r="EL86" s="230">
        <v>9600</v>
      </c>
      <c r="EM86" s="230">
        <v>9600</v>
      </c>
      <c r="EN86" s="230">
        <v>9600</v>
      </c>
      <c r="EO86" s="230">
        <v>9700</v>
      </c>
      <c r="EP86" s="230">
        <v>9900</v>
      </c>
      <c r="EQ86" s="230">
        <v>10100</v>
      </c>
      <c r="ER86" s="230">
        <v>10000</v>
      </c>
      <c r="ES86" s="230">
        <v>10100</v>
      </c>
      <c r="ET86" s="230">
        <v>10100</v>
      </c>
      <c r="EU86" s="230">
        <v>10100</v>
      </c>
      <c r="EV86" s="230">
        <v>10100</v>
      </c>
      <c r="EW86" s="230">
        <v>10100</v>
      </c>
      <c r="EX86" s="230">
        <v>10100</v>
      </c>
      <c r="EY86" s="230">
        <v>10000</v>
      </c>
      <c r="EZ86" s="230">
        <v>10000</v>
      </c>
      <c r="FA86" s="230">
        <v>10000</v>
      </c>
      <c r="FB86" s="230">
        <v>10000</v>
      </c>
      <c r="FC86" s="230">
        <v>10000</v>
      </c>
      <c r="FD86" s="230">
        <v>9900</v>
      </c>
      <c r="FE86" s="230">
        <v>9900</v>
      </c>
      <c r="FF86" s="230">
        <v>9900</v>
      </c>
      <c r="FG86" s="230">
        <v>9800</v>
      </c>
      <c r="FH86" s="230">
        <v>9700</v>
      </c>
      <c r="FI86" s="230">
        <v>9600</v>
      </c>
      <c r="FJ86" s="230">
        <v>9500</v>
      </c>
      <c r="FK86" s="230">
        <v>9500</v>
      </c>
      <c r="FL86" s="230">
        <v>9500</v>
      </c>
      <c r="FM86" s="230">
        <v>9400</v>
      </c>
      <c r="FN86" s="230">
        <v>9500</v>
      </c>
      <c r="FO86" s="230">
        <v>9400</v>
      </c>
      <c r="FP86" s="230">
        <v>9500</v>
      </c>
      <c r="FQ86" s="230">
        <v>9500</v>
      </c>
      <c r="FR86" s="230">
        <v>9500</v>
      </c>
      <c r="FS86" s="230">
        <v>9500</v>
      </c>
      <c r="FT86" s="230">
        <v>9500</v>
      </c>
      <c r="FU86" s="230">
        <v>9500</v>
      </c>
      <c r="FV86" s="230">
        <v>9500</v>
      </c>
      <c r="FW86" s="230">
        <v>9600</v>
      </c>
      <c r="FX86" s="230">
        <v>9700</v>
      </c>
      <c r="FY86" s="230">
        <v>10000</v>
      </c>
      <c r="FZ86" s="230">
        <v>10300</v>
      </c>
      <c r="GA86" s="230">
        <v>10500</v>
      </c>
      <c r="GB86" s="230">
        <v>10600</v>
      </c>
      <c r="GC86" s="230">
        <v>10500</v>
      </c>
      <c r="GD86" s="230">
        <v>10500</v>
      </c>
      <c r="GE86" s="230">
        <v>10600</v>
      </c>
      <c r="GF86" s="230">
        <v>10600</v>
      </c>
      <c r="GG86" s="230">
        <v>10500</v>
      </c>
      <c r="GH86" s="230">
        <v>10500</v>
      </c>
      <c r="GI86" s="230">
        <v>10500</v>
      </c>
      <c r="GJ86" s="230">
        <v>10500</v>
      </c>
      <c r="GK86" s="230">
        <v>10500</v>
      </c>
      <c r="GL86" s="230">
        <v>10500</v>
      </c>
      <c r="GM86" s="230">
        <v>10500</v>
      </c>
      <c r="GN86" s="230">
        <v>10500</v>
      </c>
      <c r="GO86" s="230">
        <v>10500</v>
      </c>
      <c r="GP86" s="230">
        <v>10500</v>
      </c>
      <c r="GQ86" s="230">
        <v>10500</v>
      </c>
      <c r="GR86" s="230">
        <v>10500</v>
      </c>
      <c r="GS86" s="230">
        <v>10500</v>
      </c>
      <c r="GT86" s="230">
        <v>10400</v>
      </c>
      <c r="GU86" s="230">
        <v>10400</v>
      </c>
      <c r="GV86" s="230">
        <v>10400</v>
      </c>
      <c r="GW86" s="230">
        <v>10400</v>
      </c>
      <c r="GX86" s="230">
        <v>10400</v>
      </c>
      <c r="GY86" s="230">
        <v>10400</v>
      </c>
      <c r="GZ86" s="230">
        <v>10400</v>
      </c>
      <c r="HA86" s="230">
        <v>10400</v>
      </c>
      <c r="HB86" s="230">
        <v>10400</v>
      </c>
      <c r="HC86" s="230">
        <v>10400</v>
      </c>
      <c r="HD86" s="230">
        <v>10400</v>
      </c>
      <c r="HE86" s="230">
        <v>10400</v>
      </c>
      <c r="HF86" s="230">
        <v>10400</v>
      </c>
      <c r="HG86" s="230">
        <v>10400</v>
      </c>
      <c r="HH86" s="230">
        <v>10500</v>
      </c>
      <c r="HI86" s="230">
        <v>10500</v>
      </c>
      <c r="HJ86" s="230">
        <v>10500</v>
      </c>
      <c r="HK86" s="230">
        <v>10500</v>
      </c>
      <c r="HL86" s="230">
        <v>10500</v>
      </c>
      <c r="HM86" s="230">
        <v>10500</v>
      </c>
      <c r="HN86" s="230">
        <v>10500</v>
      </c>
      <c r="HO86" s="230">
        <v>10500</v>
      </c>
      <c r="HP86" s="230">
        <v>10500</v>
      </c>
      <c r="HQ86" s="230">
        <v>10500</v>
      </c>
      <c r="HR86" s="230">
        <v>10500</v>
      </c>
      <c r="HS86" s="230">
        <v>10500</v>
      </c>
      <c r="HT86" s="230">
        <v>10600</v>
      </c>
      <c r="HU86" s="230">
        <v>10600</v>
      </c>
      <c r="HV86" s="230">
        <v>10600</v>
      </c>
      <c r="HW86" s="230">
        <v>10600</v>
      </c>
      <c r="HX86" s="230">
        <v>10700</v>
      </c>
      <c r="HY86" s="230">
        <v>10700</v>
      </c>
      <c r="HZ86" s="230">
        <v>10700</v>
      </c>
      <c r="IA86" s="230">
        <v>10700</v>
      </c>
      <c r="IB86" s="230">
        <v>10700</v>
      </c>
      <c r="IC86" s="230">
        <v>10700</v>
      </c>
      <c r="ID86" s="230">
        <v>10700</v>
      </c>
      <c r="IE86" s="230">
        <v>10800</v>
      </c>
      <c r="IF86" s="230">
        <v>10800</v>
      </c>
      <c r="IG86" s="230">
        <v>10800</v>
      </c>
      <c r="IH86" s="230">
        <v>10900</v>
      </c>
      <c r="II86" s="230">
        <v>10900</v>
      </c>
      <c r="IJ86" s="230">
        <v>11000</v>
      </c>
      <c r="IK86" s="230">
        <v>11100</v>
      </c>
      <c r="IL86" s="230">
        <v>11200</v>
      </c>
      <c r="IM86" s="230">
        <v>11200</v>
      </c>
      <c r="IN86" s="230">
        <v>11200</v>
      </c>
      <c r="IO86" s="230">
        <v>11200</v>
      </c>
      <c r="IP86" s="230">
        <v>11200</v>
      </c>
      <c r="IQ86" s="230">
        <v>11200</v>
      </c>
      <c r="IR86" s="230">
        <v>11200</v>
      </c>
      <c r="IS86" s="230">
        <v>11200</v>
      </c>
      <c r="IT86" s="230">
        <v>11200</v>
      </c>
      <c r="IU86" s="230">
        <v>11200</v>
      </c>
      <c r="IV86" s="230">
        <v>11000</v>
      </c>
      <c r="IW86" s="230">
        <v>11000</v>
      </c>
      <c r="IX86" s="230">
        <v>11000</v>
      </c>
      <c r="IY86" s="230">
        <v>10800</v>
      </c>
      <c r="IZ86" s="230">
        <v>10700</v>
      </c>
      <c r="JA86" s="230">
        <v>10700</v>
      </c>
      <c r="JB86" s="230">
        <v>10600</v>
      </c>
      <c r="JC86" s="230">
        <v>10600</v>
      </c>
      <c r="JD86" s="230">
        <v>10600</v>
      </c>
      <c r="JE86" s="230">
        <v>10600</v>
      </c>
      <c r="JF86" s="230">
        <v>10600</v>
      </c>
      <c r="JG86" s="230">
        <v>10600</v>
      </c>
      <c r="JH86" s="230">
        <v>10700</v>
      </c>
      <c r="JI86" s="230">
        <v>10700</v>
      </c>
      <c r="JJ86" s="230">
        <v>10900</v>
      </c>
      <c r="JK86" s="230">
        <v>11000</v>
      </c>
      <c r="JL86" s="230">
        <v>11000</v>
      </c>
      <c r="JM86" s="230">
        <v>11200</v>
      </c>
      <c r="JN86" s="230">
        <v>11300</v>
      </c>
      <c r="JO86" s="230">
        <v>11400</v>
      </c>
      <c r="JP86" s="230">
        <v>11800</v>
      </c>
      <c r="JQ86" s="230">
        <v>12100</v>
      </c>
      <c r="JR86" s="230">
        <v>12100</v>
      </c>
      <c r="JS86" s="230">
        <v>12300</v>
      </c>
      <c r="JT86" s="230">
        <v>12600</v>
      </c>
      <c r="JU86" s="230">
        <v>12900</v>
      </c>
      <c r="JV86" s="230">
        <v>13200</v>
      </c>
      <c r="JW86" s="230">
        <v>13500</v>
      </c>
      <c r="JX86" s="230">
        <v>13500</v>
      </c>
      <c r="JY86" s="230">
        <v>13500</v>
      </c>
      <c r="JZ86" s="230">
        <v>13400</v>
      </c>
      <c r="KA86" s="231">
        <v>13500</v>
      </c>
    </row>
    <row r="87" spans="2:287" ht="13.5" customHeight="1" x14ac:dyDescent="0.15">
      <c r="B87" s="140"/>
      <c r="C87" s="449"/>
      <c r="D87" s="449"/>
      <c r="E87" s="449"/>
      <c r="F87" s="449"/>
      <c r="G87" s="449"/>
      <c r="H87" s="449"/>
      <c r="I87" s="449"/>
      <c r="J87" s="449"/>
      <c r="K87" s="449"/>
      <c r="L87" s="449"/>
      <c r="M87" s="449"/>
      <c r="N87" s="449"/>
      <c r="O87" s="449"/>
      <c r="P87" s="449"/>
      <c r="Q87" s="449"/>
      <c r="R87" s="449"/>
      <c r="S87" s="449"/>
      <c r="T87" s="449"/>
      <c r="U87" s="214"/>
      <c r="AQ87" s="141" t="s">
        <v>207</v>
      </c>
      <c r="AR87" s="125" t="s">
        <v>203</v>
      </c>
      <c r="AS87" s="103" t="e">
        <v>#N/A</v>
      </c>
      <c r="AT87" s="104" t="e">
        <v>#N/A</v>
      </c>
      <c r="AU87" s="104" t="e">
        <v>#N/A</v>
      </c>
      <c r="AV87" s="104" t="e">
        <v>#N/A</v>
      </c>
      <c r="AW87" s="104" t="e">
        <v>#N/A</v>
      </c>
      <c r="AX87" s="104" t="e">
        <v>#N/A</v>
      </c>
      <c r="AY87" s="104" t="e">
        <v>#N/A</v>
      </c>
      <c r="AZ87" s="104" t="e">
        <v>#N/A</v>
      </c>
      <c r="BA87" s="104" t="e">
        <v>#N/A</v>
      </c>
      <c r="BB87" s="104" t="e">
        <v>#N/A</v>
      </c>
      <c r="BC87" s="104" t="e">
        <v>#N/A</v>
      </c>
      <c r="BD87" s="104" t="e">
        <v>#N/A</v>
      </c>
      <c r="BE87" s="104" t="e">
        <v>#N/A</v>
      </c>
      <c r="BF87" s="104" t="e">
        <v>#N/A</v>
      </c>
      <c r="BG87" s="104" t="e">
        <v>#N/A</v>
      </c>
      <c r="BH87" s="104" t="e">
        <v>#N/A</v>
      </c>
      <c r="BI87" s="104" t="e">
        <v>#N/A</v>
      </c>
      <c r="BJ87" s="104" t="e">
        <v>#N/A</v>
      </c>
      <c r="BK87" s="104" t="e">
        <v>#N/A</v>
      </c>
      <c r="BL87" s="104" t="e">
        <v>#N/A</v>
      </c>
      <c r="BM87" s="104" t="e">
        <v>#N/A</v>
      </c>
      <c r="BN87" s="104" t="e">
        <v>#N/A</v>
      </c>
      <c r="BO87" s="104" t="e">
        <v>#N/A</v>
      </c>
      <c r="BP87" s="104" t="e">
        <v>#N/A</v>
      </c>
      <c r="BQ87" s="104" t="e">
        <v>#N/A</v>
      </c>
      <c r="BR87" s="104" t="e">
        <v>#N/A</v>
      </c>
      <c r="BS87" s="104" t="e">
        <v>#N/A</v>
      </c>
      <c r="BT87" s="104" t="e">
        <v>#N/A</v>
      </c>
      <c r="BU87" s="104" t="e">
        <v>#N/A</v>
      </c>
      <c r="BV87" s="104" t="e">
        <v>#N/A</v>
      </c>
      <c r="BW87" s="104" t="e">
        <v>#N/A</v>
      </c>
      <c r="BX87" s="104" t="e">
        <v>#N/A</v>
      </c>
      <c r="BY87" s="104" t="e">
        <v>#N/A</v>
      </c>
      <c r="BZ87" s="104" t="e">
        <v>#N/A</v>
      </c>
      <c r="CA87" s="104" t="e">
        <v>#N/A</v>
      </c>
      <c r="CB87" s="104" t="e">
        <v>#N/A</v>
      </c>
      <c r="CC87" s="104" t="e">
        <v>#N/A</v>
      </c>
      <c r="CD87" s="104" t="e">
        <v>#N/A</v>
      </c>
      <c r="CE87" s="104" t="e">
        <v>#N/A</v>
      </c>
      <c r="CF87" s="104" t="e">
        <v>#N/A</v>
      </c>
      <c r="CG87" s="104" t="e">
        <v>#N/A</v>
      </c>
      <c r="CH87" s="104" t="e">
        <v>#N/A</v>
      </c>
      <c r="CI87" s="104" t="e">
        <v>#N/A</v>
      </c>
      <c r="CJ87" s="104" t="e">
        <v>#N/A</v>
      </c>
      <c r="CK87" s="104" t="e">
        <v>#N/A</v>
      </c>
      <c r="CL87" s="104" t="e">
        <v>#N/A</v>
      </c>
      <c r="CM87" s="104" t="e">
        <v>#N/A</v>
      </c>
      <c r="CN87" s="104" t="e">
        <v>#N/A</v>
      </c>
      <c r="CO87" s="104" t="e">
        <v>#N/A</v>
      </c>
      <c r="CP87" s="104" t="e">
        <v>#N/A</v>
      </c>
      <c r="CQ87" s="104" t="e">
        <v>#N/A</v>
      </c>
      <c r="CR87" s="104" t="e">
        <v>#N/A</v>
      </c>
      <c r="CS87" s="104" t="e">
        <v>#N/A</v>
      </c>
      <c r="CT87" s="104" t="e">
        <v>#N/A</v>
      </c>
      <c r="CU87" s="104" t="e">
        <v>#N/A</v>
      </c>
      <c r="CV87" s="104" t="e">
        <v>#N/A</v>
      </c>
      <c r="CW87" s="104" t="e">
        <v>#N/A</v>
      </c>
      <c r="CX87" s="104" t="e">
        <v>#N/A</v>
      </c>
      <c r="CY87" s="104" t="e">
        <v>#N/A</v>
      </c>
      <c r="CZ87" s="104" t="e">
        <v>#N/A</v>
      </c>
      <c r="DA87" s="104" t="e">
        <v>#N/A</v>
      </c>
      <c r="DB87" s="104" t="e">
        <v>#N/A</v>
      </c>
      <c r="DC87" s="104" t="e">
        <v>#N/A</v>
      </c>
      <c r="DD87" s="104" t="e">
        <v>#N/A</v>
      </c>
      <c r="DE87" s="104" t="e">
        <v>#N/A</v>
      </c>
      <c r="DF87" s="104" t="e">
        <v>#N/A</v>
      </c>
      <c r="DG87" s="104" t="e">
        <v>#N/A</v>
      </c>
      <c r="DH87" s="104">
        <v>10800</v>
      </c>
      <c r="DI87" s="104">
        <v>10800</v>
      </c>
      <c r="DJ87" s="104">
        <v>10800</v>
      </c>
      <c r="DK87" s="104">
        <v>10800</v>
      </c>
      <c r="DL87" s="104">
        <v>11200</v>
      </c>
      <c r="DM87" s="104">
        <v>11200</v>
      </c>
      <c r="DN87" s="104">
        <v>11200</v>
      </c>
      <c r="DO87" s="104">
        <v>11200</v>
      </c>
      <c r="DP87" s="104">
        <v>11200</v>
      </c>
      <c r="DQ87" s="104">
        <v>10000</v>
      </c>
      <c r="DR87" s="104">
        <v>10000</v>
      </c>
      <c r="DS87" s="104">
        <v>9300</v>
      </c>
      <c r="DT87" s="104">
        <v>9300</v>
      </c>
      <c r="DU87" s="104">
        <v>9300</v>
      </c>
      <c r="DV87" s="104">
        <v>9300</v>
      </c>
      <c r="DW87" s="104">
        <v>10000</v>
      </c>
      <c r="DX87" s="104">
        <v>10000</v>
      </c>
      <c r="DY87" s="104">
        <v>10000</v>
      </c>
      <c r="DZ87" s="104">
        <v>10000</v>
      </c>
      <c r="EA87" s="104">
        <v>10000</v>
      </c>
      <c r="EB87" s="104">
        <v>10000</v>
      </c>
      <c r="EC87" s="104">
        <v>10000</v>
      </c>
      <c r="ED87" s="104">
        <v>11000</v>
      </c>
      <c r="EE87" s="104">
        <v>11000</v>
      </c>
      <c r="EF87" s="104">
        <v>11000</v>
      </c>
      <c r="EG87" s="104">
        <v>11000</v>
      </c>
      <c r="EH87" s="104">
        <v>11000</v>
      </c>
      <c r="EI87" s="104">
        <v>11000</v>
      </c>
      <c r="EJ87" s="104">
        <v>11000</v>
      </c>
      <c r="EK87" s="104">
        <v>11000</v>
      </c>
      <c r="EL87" s="104">
        <v>11000</v>
      </c>
      <c r="EM87" s="104">
        <v>11000</v>
      </c>
      <c r="EN87" s="104">
        <v>11000</v>
      </c>
      <c r="EO87" s="104">
        <v>11000</v>
      </c>
      <c r="EP87" s="104">
        <v>11000</v>
      </c>
      <c r="EQ87" s="104">
        <v>11000</v>
      </c>
      <c r="ER87" s="104">
        <v>11000</v>
      </c>
      <c r="ES87" s="104">
        <v>11000</v>
      </c>
      <c r="ET87" s="104">
        <v>11000</v>
      </c>
      <c r="EU87" s="104">
        <v>11000</v>
      </c>
      <c r="EV87" s="104">
        <v>11000</v>
      </c>
      <c r="EW87" s="104">
        <v>11000</v>
      </c>
      <c r="EX87" s="104">
        <v>11000</v>
      </c>
      <c r="EY87" s="104">
        <v>11000</v>
      </c>
      <c r="EZ87" s="104">
        <v>11000</v>
      </c>
      <c r="FA87" s="104">
        <v>11000</v>
      </c>
      <c r="FB87" s="104">
        <v>11000</v>
      </c>
      <c r="FC87" s="104">
        <v>11000</v>
      </c>
      <c r="FD87" s="104">
        <v>11000</v>
      </c>
      <c r="FE87" s="104">
        <v>10500</v>
      </c>
      <c r="FF87" s="104">
        <v>10500</v>
      </c>
      <c r="FG87" s="104">
        <v>10500</v>
      </c>
      <c r="FH87" s="104">
        <v>10500</v>
      </c>
      <c r="FI87" s="104">
        <v>10500</v>
      </c>
      <c r="FJ87" s="104">
        <v>10500</v>
      </c>
      <c r="FK87" s="104">
        <v>10500</v>
      </c>
      <c r="FL87" s="104">
        <v>10500</v>
      </c>
      <c r="FM87" s="104">
        <v>10500</v>
      </c>
      <c r="FN87" s="104">
        <v>10500</v>
      </c>
      <c r="FO87" s="104">
        <v>10500</v>
      </c>
      <c r="FP87" s="104">
        <v>10500</v>
      </c>
      <c r="FQ87" s="104">
        <v>10500</v>
      </c>
      <c r="FR87" s="104">
        <v>10500</v>
      </c>
      <c r="FS87" s="104">
        <v>10500</v>
      </c>
      <c r="FT87" s="104">
        <v>10500</v>
      </c>
      <c r="FU87" s="104">
        <v>10500</v>
      </c>
      <c r="FV87" s="104">
        <v>10500</v>
      </c>
      <c r="FW87" s="104">
        <v>10500</v>
      </c>
      <c r="FX87" s="104">
        <v>11500</v>
      </c>
      <c r="FY87" s="104">
        <v>11500</v>
      </c>
      <c r="FZ87" s="104">
        <v>11500</v>
      </c>
      <c r="GA87" s="104">
        <v>12200</v>
      </c>
      <c r="GB87" s="104">
        <v>12200</v>
      </c>
      <c r="GC87" s="104">
        <v>12200</v>
      </c>
      <c r="GD87" s="104">
        <v>12200</v>
      </c>
      <c r="GE87" s="104">
        <v>12200</v>
      </c>
      <c r="GF87" s="104">
        <v>11500</v>
      </c>
      <c r="GG87" s="104">
        <v>11500</v>
      </c>
      <c r="GH87" s="104">
        <v>11500</v>
      </c>
      <c r="GI87" s="104">
        <v>11500</v>
      </c>
      <c r="GJ87" s="104">
        <v>11500</v>
      </c>
      <c r="GK87" s="104">
        <v>11500</v>
      </c>
      <c r="GL87" s="104">
        <v>11500</v>
      </c>
      <c r="GM87" s="104">
        <v>11500</v>
      </c>
      <c r="GN87" s="104">
        <v>11500</v>
      </c>
      <c r="GO87" s="104">
        <v>11500</v>
      </c>
      <c r="GP87" s="104">
        <v>11500</v>
      </c>
      <c r="GQ87" s="104">
        <v>11500</v>
      </c>
      <c r="GR87" s="104">
        <v>11500</v>
      </c>
      <c r="GS87" s="104">
        <v>11500</v>
      </c>
      <c r="GT87" s="104">
        <v>11500</v>
      </c>
      <c r="GU87" s="104">
        <v>11500</v>
      </c>
      <c r="GV87" s="104">
        <v>11500</v>
      </c>
      <c r="GW87" s="104">
        <v>11500</v>
      </c>
      <c r="GX87" s="104">
        <v>11500</v>
      </c>
      <c r="GY87" s="104">
        <v>11500</v>
      </c>
      <c r="GZ87" s="104">
        <v>11700</v>
      </c>
      <c r="HA87" s="104">
        <v>11700</v>
      </c>
      <c r="HB87" s="104">
        <v>11700</v>
      </c>
      <c r="HC87" s="104">
        <v>11700</v>
      </c>
      <c r="HD87" s="104">
        <v>11700</v>
      </c>
      <c r="HE87" s="104">
        <v>11700</v>
      </c>
      <c r="HF87" s="104">
        <v>11700</v>
      </c>
      <c r="HG87" s="104">
        <v>11700</v>
      </c>
      <c r="HH87" s="104">
        <v>12100</v>
      </c>
      <c r="HI87" s="104">
        <v>12100</v>
      </c>
      <c r="HJ87" s="104">
        <v>12100</v>
      </c>
      <c r="HK87" s="104">
        <v>12100</v>
      </c>
      <c r="HL87" s="104">
        <v>12100</v>
      </c>
      <c r="HM87" s="104">
        <v>12100</v>
      </c>
      <c r="HN87" s="104">
        <v>12100</v>
      </c>
      <c r="HO87" s="104">
        <v>12100</v>
      </c>
      <c r="HP87" s="104">
        <v>12200</v>
      </c>
      <c r="HQ87" s="104">
        <v>12200</v>
      </c>
      <c r="HR87" s="104">
        <v>12200</v>
      </c>
      <c r="HS87" s="104">
        <v>12500</v>
      </c>
      <c r="HT87" s="104">
        <v>12500</v>
      </c>
      <c r="HU87" s="104">
        <v>12500</v>
      </c>
      <c r="HV87" s="104">
        <v>12600</v>
      </c>
      <c r="HW87" s="104">
        <v>12600</v>
      </c>
      <c r="HX87" s="104">
        <v>12600</v>
      </c>
      <c r="HY87" s="104">
        <v>12600</v>
      </c>
      <c r="HZ87" s="104">
        <v>12600</v>
      </c>
      <c r="IA87" s="104">
        <v>12600</v>
      </c>
      <c r="IB87" s="104">
        <v>12600</v>
      </c>
      <c r="IC87" s="104">
        <v>12600</v>
      </c>
      <c r="ID87" s="104">
        <v>12600</v>
      </c>
      <c r="IE87" s="104">
        <v>12600</v>
      </c>
      <c r="IF87" s="104">
        <v>12600</v>
      </c>
      <c r="IG87" s="104">
        <v>12600</v>
      </c>
      <c r="IH87" s="104">
        <v>12600</v>
      </c>
      <c r="II87" s="104">
        <v>12600</v>
      </c>
      <c r="IJ87" s="104">
        <v>12600</v>
      </c>
      <c r="IK87" s="104">
        <v>12600</v>
      </c>
      <c r="IL87" s="104">
        <v>12600</v>
      </c>
      <c r="IM87" s="104">
        <v>12600</v>
      </c>
      <c r="IN87" s="104">
        <v>12600</v>
      </c>
      <c r="IO87" s="104">
        <v>12600</v>
      </c>
      <c r="IP87" s="104">
        <v>12600</v>
      </c>
      <c r="IQ87" s="104">
        <v>12600</v>
      </c>
      <c r="IR87" s="104">
        <v>12600</v>
      </c>
      <c r="IS87" s="104">
        <v>12600</v>
      </c>
      <c r="IT87" s="104">
        <v>12600</v>
      </c>
      <c r="IU87" s="104">
        <v>12600</v>
      </c>
      <c r="IV87" s="104">
        <v>12600</v>
      </c>
      <c r="IW87" s="104">
        <v>12600</v>
      </c>
      <c r="IX87" s="104">
        <v>12400</v>
      </c>
      <c r="IY87" s="104">
        <v>12400</v>
      </c>
      <c r="IZ87" s="104">
        <v>12100</v>
      </c>
      <c r="JA87" s="104">
        <v>12100</v>
      </c>
      <c r="JB87" s="104">
        <v>12100</v>
      </c>
      <c r="JC87" s="104">
        <v>12100</v>
      </c>
      <c r="JD87" s="104">
        <v>12100</v>
      </c>
      <c r="JE87" s="104">
        <v>12100</v>
      </c>
      <c r="JF87" s="104">
        <v>12100</v>
      </c>
      <c r="JG87" s="104">
        <v>12100</v>
      </c>
      <c r="JH87" s="104">
        <v>12100</v>
      </c>
      <c r="JI87" s="104">
        <v>12500</v>
      </c>
      <c r="JJ87" s="104">
        <v>12500</v>
      </c>
      <c r="JK87" s="104">
        <v>12800</v>
      </c>
      <c r="JL87" s="104">
        <v>12800</v>
      </c>
      <c r="JM87" s="104">
        <v>13000</v>
      </c>
      <c r="JN87" s="104">
        <v>13000</v>
      </c>
      <c r="JO87" s="104">
        <v>13500</v>
      </c>
      <c r="JP87" s="104">
        <v>13500</v>
      </c>
      <c r="JQ87" s="104">
        <v>13500</v>
      </c>
      <c r="JR87" s="104">
        <v>13500</v>
      </c>
      <c r="JS87" s="104">
        <v>14000</v>
      </c>
      <c r="JT87" s="104">
        <v>16000</v>
      </c>
      <c r="JU87" s="104">
        <v>16000</v>
      </c>
      <c r="JV87" s="104">
        <v>16000</v>
      </c>
      <c r="JW87" s="104">
        <v>16000</v>
      </c>
      <c r="JX87" s="104">
        <v>16000</v>
      </c>
      <c r="JY87" s="104">
        <v>16000</v>
      </c>
      <c r="JZ87" s="104">
        <v>16000</v>
      </c>
      <c r="KA87" s="105">
        <v>16000</v>
      </c>
    </row>
    <row r="88" spans="2:287" ht="13.5" customHeight="1" x14ac:dyDescent="0.15">
      <c r="B88" s="140"/>
      <c r="C88" s="449"/>
      <c r="D88" s="449"/>
      <c r="E88" s="449"/>
      <c r="F88" s="449"/>
      <c r="G88" s="449"/>
      <c r="H88" s="449"/>
      <c r="I88" s="449"/>
      <c r="J88" s="449"/>
      <c r="K88" s="449"/>
      <c r="L88" s="449"/>
      <c r="M88" s="449"/>
      <c r="N88" s="449"/>
      <c r="O88" s="449"/>
      <c r="P88" s="449"/>
      <c r="Q88" s="449"/>
      <c r="R88" s="449"/>
      <c r="S88" s="449"/>
      <c r="T88" s="449"/>
      <c r="U88" s="214"/>
      <c r="AQ88" s="106" t="s">
        <v>208</v>
      </c>
      <c r="AR88" s="107" t="s">
        <v>203</v>
      </c>
      <c r="AS88" s="108" t="e">
        <v>#N/A</v>
      </c>
      <c r="AT88" s="109" t="e">
        <v>#N/A</v>
      </c>
      <c r="AU88" s="109" t="e">
        <v>#N/A</v>
      </c>
      <c r="AV88" s="109" t="e">
        <v>#N/A</v>
      </c>
      <c r="AW88" s="109" t="e">
        <v>#N/A</v>
      </c>
      <c r="AX88" s="109" t="e">
        <v>#N/A</v>
      </c>
      <c r="AY88" s="109" t="e">
        <v>#N/A</v>
      </c>
      <c r="AZ88" s="109" t="e">
        <v>#N/A</v>
      </c>
      <c r="BA88" s="109" t="e">
        <v>#N/A</v>
      </c>
      <c r="BB88" s="109" t="e">
        <v>#N/A</v>
      </c>
      <c r="BC88" s="109" t="e">
        <v>#N/A</v>
      </c>
      <c r="BD88" s="109" t="e">
        <v>#N/A</v>
      </c>
      <c r="BE88" s="109" t="e">
        <v>#N/A</v>
      </c>
      <c r="BF88" s="109" t="e">
        <v>#N/A</v>
      </c>
      <c r="BG88" s="109" t="e">
        <v>#N/A</v>
      </c>
      <c r="BH88" s="109" t="e">
        <v>#N/A</v>
      </c>
      <c r="BI88" s="109" t="e">
        <v>#N/A</v>
      </c>
      <c r="BJ88" s="109" t="e">
        <v>#N/A</v>
      </c>
      <c r="BK88" s="109" t="e">
        <v>#N/A</v>
      </c>
      <c r="BL88" s="109" t="e">
        <v>#N/A</v>
      </c>
      <c r="BM88" s="109" t="e">
        <v>#N/A</v>
      </c>
      <c r="BN88" s="109" t="e">
        <v>#N/A</v>
      </c>
      <c r="BO88" s="109" t="e">
        <v>#N/A</v>
      </c>
      <c r="BP88" s="109" t="e">
        <v>#N/A</v>
      </c>
      <c r="BQ88" s="109" t="e">
        <v>#N/A</v>
      </c>
      <c r="BR88" s="109" t="e">
        <v>#N/A</v>
      </c>
      <c r="BS88" s="109" t="e">
        <v>#N/A</v>
      </c>
      <c r="BT88" s="109" t="e">
        <v>#N/A</v>
      </c>
      <c r="BU88" s="109" t="e">
        <v>#N/A</v>
      </c>
      <c r="BV88" s="109" t="e">
        <v>#N/A</v>
      </c>
      <c r="BW88" s="109" t="e">
        <v>#N/A</v>
      </c>
      <c r="BX88" s="109" t="e">
        <v>#N/A</v>
      </c>
      <c r="BY88" s="109" t="e">
        <v>#N/A</v>
      </c>
      <c r="BZ88" s="109" t="e">
        <v>#N/A</v>
      </c>
      <c r="CA88" s="109" t="e">
        <v>#N/A</v>
      </c>
      <c r="CB88" s="109" t="e">
        <v>#N/A</v>
      </c>
      <c r="CC88" s="109" t="e">
        <v>#N/A</v>
      </c>
      <c r="CD88" s="109" t="e">
        <v>#N/A</v>
      </c>
      <c r="CE88" s="109" t="e">
        <v>#N/A</v>
      </c>
      <c r="CF88" s="109" t="e">
        <v>#N/A</v>
      </c>
      <c r="CG88" s="109" t="e">
        <v>#N/A</v>
      </c>
      <c r="CH88" s="109" t="e">
        <v>#N/A</v>
      </c>
      <c r="CI88" s="109" t="e">
        <v>#N/A</v>
      </c>
      <c r="CJ88" s="109" t="e">
        <v>#N/A</v>
      </c>
      <c r="CK88" s="109" t="e">
        <v>#N/A</v>
      </c>
      <c r="CL88" s="109" t="e">
        <v>#N/A</v>
      </c>
      <c r="CM88" s="109" t="e">
        <v>#N/A</v>
      </c>
      <c r="CN88" s="109" t="e">
        <v>#N/A</v>
      </c>
      <c r="CO88" s="109" t="e">
        <v>#N/A</v>
      </c>
      <c r="CP88" s="109" t="e">
        <v>#N/A</v>
      </c>
      <c r="CQ88" s="109" t="e">
        <v>#N/A</v>
      </c>
      <c r="CR88" s="109" t="e">
        <v>#N/A</v>
      </c>
      <c r="CS88" s="109" t="e">
        <v>#N/A</v>
      </c>
      <c r="CT88" s="109" t="e">
        <v>#N/A</v>
      </c>
      <c r="CU88" s="109" t="e">
        <v>#N/A</v>
      </c>
      <c r="CV88" s="109" t="e">
        <v>#N/A</v>
      </c>
      <c r="CW88" s="109" t="e">
        <v>#N/A</v>
      </c>
      <c r="CX88" s="109" t="e">
        <v>#N/A</v>
      </c>
      <c r="CY88" s="109" t="e">
        <v>#N/A</v>
      </c>
      <c r="CZ88" s="109" t="e">
        <v>#N/A</v>
      </c>
      <c r="DA88" s="109" t="e">
        <v>#N/A</v>
      </c>
      <c r="DB88" s="109" t="e">
        <v>#N/A</v>
      </c>
      <c r="DC88" s="109" t="e">
        <v>#N/A</v>
      </c>
      <c r="DD88" s="109" t="e">
        <v>#N/A</v>
      </c>
      <c r="DE88" s="109" t="e">
        <v>#N/A</v>
      </c>
      <c r="DF88" s="109" t="e">
        <v>#N/A</v>
      </c>
      <c r="DG88" s="109" t="e">
        <v>#N/A</v>
      </c>
      <c r="DH88" s="109">
        <v>10300</v>
      </c>
      <c r="DI88" s="109">
        <v>10300</v>
      </c>
      <c r="DJ88" s="109">
        <v>10300</v>
      </c>
      <c r="DK88" s="109">
        <v>10300</v>
      </c>
      <c r="DL88" s="109">
        <v>10300</v>
      </c>
      <c r="DM88" s="109">
        <v>10300</v>
      </c>
      <c r="DN88" s="109">
        <v>10300</v>
      </c>
      <c r="DO88" s="109">
        <v>10300</v>
      </c>
      <c r="DP88" s="109">
        <v>10300</v>
      </c>
      <c r="DQ88" s="109">
        <v>10300</v>
      </c>
      <c r="DR88" s="109">
        <v>9800</v>
      </c>
      <c r="DS88" s="109">
        <v>9100</v>
      </c>
      <c r="DT88" s="109">
        <v>9100</v>
      </c>
      <c r="DU88" s="109">
        <v>8900</v>
      </c>
      <c r="DV88" s="109">
        <v>8900</v>
      </c>
      <c r="DW88" s="109">
        <v>8900</v>
      </c>
      <c r="DX88" s="109">
        <v>8900</v>
      </c>
      <c r="DY88" s="109">
        <v>8900</v>
      </c>
      <c r="DZ88" s="109">
        <v>8900</v>
      </c>
      <c r="EA88" s="109">
        <v>8900</v>
      </c>
      <c r="EB88" s="109">
        <v>8900</v>
      </c>
      <c r="EC88" s="109">
        <v>8900</v>
      </c>
      <c r="ED88" s="109">
        <v>8900</v>
      </c>
      <c r="EE88" s="109">
        <v>9100</v>
      </c>
      <c r="EF88" s="109">
        <v>9300</v>
      </c>
      <c r="EG88" s="109">
        <v>9400</v>
      </c>
      <c r="EH88" s="109">
        <v>9400</v>
      </c>
      <c r="EI88" s="109">
        <v>9400</v>
      </c>
      <c r="EJ88" s="109">
        <v>9400</v>
      </c>
      <c r="EK88" s="109">
        <v>9400</v>
      </c>
      <c r="EL88" s="109">
        <v>9400</v>
      </c>
      <c r="EM88" s="109">
        <v>9600</v>
      </c>
      <c r="EN88" s="109">
        <v>9600</v>
      </c>
      <c r="EO88" s="109">
        <v>9600</v>
      </c>
      <c r="EP88" s="109">
        <v>9800</v>
      </c>
      <c r="EQ88" s="109">
        <v>9800</v>
      </c>
      <c r="ER88" s="109">
        <v>9800</v>
      </c>
      <c r="ES88" s="109">
        <v>9800</v>
      </c>
      <c r="ET88" s="109">
        <v>9800</v>
      </c>
      <c r="EU88" s="109">
        <v>9800</v>
      </c>
      <c r="EV88" s="109">
        <v>9800</v>
      </c>
      <c r="EW88" s="109">
        <v>9800</v>
      </c>
      <c r="EX88" s="109">
        <v>9800</v>
      </c>
      <c r="EY88" s="109">
        <v>9800</v>
      </c>
      <c r="EZ88" s="109">
        <v>9800</v>
      </c>
      <c r="FA88" s="109">
        <v>9800</v>
      </c>
      <c r="FB88" s="109">
        <v>9800</v>
      </c>
      <c r="FC88" s="109">
        <v>9800</v>
      </c>
      <c r="FD88" s="109">
        <v>9800</v>
      </c>
      <c r="FE88" s="109">
        <v>9800</v>
      </c>
      <c r="FF88" s="109">
        <v>9800</v>
      </c>
      <c r="FG88" s="109">
        <v>9600</v>
      </c>
      <c r="FH88" s="109">
        <v>9300</v>
      </c>
      <c r="FI88" s="109">
        <v>9300</v>
      </c>
      <c r="FJ88" s="109">
        <v>9300</v>
      </c>
      <c r="FK88" s="109">
        <v>9300</v>
      </c>
      <c r="FL88" s="109">
        <v>9300</v>
      </c>
      <c r="FM88" s="109">
        <v>9300</v>
      </c>
      <c r="FN88" s="109">
        <v>9300</v>
      </c>
      <c r="FO88" s="109">
        <v>9300</v>
      </c>
      <c r="FP88" s="109">
        <v>9500</v>
      </c>
      <c r="FQ88" s="109">
        <v>9500</v>
      </c>
      <c r="FR88" s="109">
        <v>9500</v>
      </c>
      <c r="FS88" s="109">
        <v>9500</v>
      </c>
      <c r="FT88" s="109">
        <v>9500</v>
      </c>
      <c r="FU88" s="109">
        <v>9500</v>
      </c>
      <c r="FV88" s="109">
        <v>9500</v>
      </c>
      <c r="FW88" s="109">
        <v>9500</v>
      </c>
      <c r="FX88" s="109">
        <v>9700</v>
      </c>
      <c r="FY88" s="109">
        <v>9700</v>
      </c>
      <c r="FZ88" s="109">
        <v>9800</v>
      </c>
      <c r="GA88" s="109">
        <v>10000</v>
      </c>
      <c r="GB88" s="109">
        <v>10000</v>
      </c>
      <c r="GC88" s="109">
        <v>10000</v>
      </c>
      <c r="GD88" s="109">
        <v>10000</v>
      </c>
      <c r="GE88" s="109">
        <v>10000</v>
      </c>
      <c r="GF88" s="109">
        <v>10000</v>
      </c>
      <c r="GG88" s="109">
        <v>10000</v>
      </c>
      <c r="GH88" s="109">
        <v>10000</v>
      </c>
      <c r="GI88" s="109">
        <v>10000</v>
      </c>
      <c r="GJ88" s="109">
        <v>10000</v>
      </c>
      <c r="GK88" s="109">
        <v>10000</v>
      </c>
      <c r="GL88" s="109">
        <v>10000</v>
      </c>
      <c r="GM88" s="109">
        <v>10000</v>
      </c>
      <c r="GN88" s="109">
        <v>10000</v>
      </c>
      <c r="GO88" s="109">
        <v>10000</v>
      </c>
      <c r="GP88" s="109">
        <v>10000</v>
      </c>
      <c r="GQ88" s="109">
        <v>10000</v>
      </c>
      <c r="GR88" s="109">
        <v>10000</v>
      </c>
      <c r="GS88" s="109">
        <v>10000</v>
      </c>
      <c r="GT88" s="109">
        <v>10000</v>
      </c>
      <c r="GU88" s="109">
        <v>10000</v>
      </c>
      <c r="GV88" s="109">
        <v>10000</v>
      </c>
      <c r="GW88" s="109">
        <v>10000</v>
      </c>
      <c r="GX88" s="109">
        <v>10300</v>
      </c>
      <c r="GY88" s="109">
        <v>10300</v>
      </c>
      <c r="GZ88" s="109">
        <v>10300</v>
      </c>
      <c r="HA88" s="109">
        <v>10300</v>
      </c>
      <c r="HB88" s="109">
        <v>10300</v>
      </c>
      <c r="HC88" s="109">
        <v>10300</v>
      </c>
      <c r="HD88" s="109">
        <v>10300</v>
      </c>
      <c r="HE88" s="109">
        <v>10300</v>
      </c>
      <c r="HF88" s="109">
        <v>10300</v>
      </c>
      <c r="HG88" s="109">
        <v>10300</v>
      </c>
      <c r="HH88" s="109">
        <v>10300</v>
      </c>
      <c r="HI88" s="109">
        <v>10300</v>
      </c>
      <c r="HJ88" s="109">
        <v>10300</v>
      </c>
      <c r="HK88" s="109">
        <v>10300</v>
      </c>
      <c r="HL88" s="109">
        <v>10300</v>
      </c>
      <c r="HM88" s="109">
        <v>10300</v>
      </c>
      <c r="HN88" s="109">
        <v>10300</v>
      </c>
      <c r="HO88" s="109">
        <v>10300</v>
      </c>
      <c r="HP88" s="109">
        <v>10300</v>
      </c>
      <c r="HQ88" s="109">
        <v>10300</v>
      </c>
      <c r="HR88" s="109">
        <v>10300</v>
      </c>
      <c r="HS88" s="109">
        <v>10300</v>
      </c>
      <c r="HT88" s="109">
        <v>10300</v>
      </c>
      <c r="HU88" s="109">
        <v>10300</v>
      </c>
      <c r="HV88" s="109">
        <v>10300</v>
      </c>
      <c r="HW88" s="109">
        <v>10300</v>
      </c>
      <c r="HX88" s="109">
        <v>10300</v>
      </c>
      <c r="HY88" s="109">
        <v>10300</v>
      </c>
      <c r="HZ88" s="109">
        <v>10300</v>
      </c>
      <c r="IA88" s="109">
        <v>10300</v>
      </c>
      <c r="IB88" s="109">
        <v>10300</v>
      </c>
      <c r="IC88" s="109">
        <v>10300</v>
      </c>
      <c r="ID88" s="109">
        <v>10300</v>
      </c>
      <c r="IE88" s="109">
        <v>10300</v>
      </c>
      <c r="IF88" s="109">
        <v>10300</v>
      </c>
      <c r="IG88" s="109">
        <v>10300</v>
      </c>
      <c r="IH88" s="109">
        <v>10300</v>
      </c>
      <c r="II88" s="109">
        <v>10300</v>
      </c>
      <c r="IJ88" s="109">
        <v>10600</v>
      </c>
      <c r="IK88" s="109">
        <v>10600</v>
      </c>
      <c r="IL88" s="109">
        <v>10600</v>
      </c>
      <c r="IM88" s="109">
        <v>10600</v>
      </c>
      <c r="IN88" s="109">
        <v>10600</v>
      </c>
      <c r="IO88" s="109">
        <v>10600</v>
      </c>
      <c r="IP88" s="109">
        <v>10600</v>
      </c>
      <c r="IQ88" s="109">
        <v>10600</v>
      </c>
      <c r="IR88" s="109">
        <v>10600</v>
      </c>
      <c r="IS88" s="109">
        <v>10600</v>
      </c>
      <c r="IT88" s="109">
        <v>10600</v>
      </c>
      <c r="IU88" s="109">
        <v>10600</v>
      </c>
      <c r="IV88" s="109">
        <v>10500</v>
      </c>
      <c r="IW88" s="109">
        <v>10500</v>
      </c>
      <c r="IX88" s="109">
        <v>10500</v>
      </c>
      <c r="IY88" s="109">
        <v>10500</v>
      </c>
      <c r="IZ88" s="109">
        <v>10300</v>
      </c>
      <c r="JA88" s="109">
        <v>10300</v>
      </c>
      <c r="JB88" s="109">
        <v>10300</v>
      </c>
      <c r="JC88" s="109">
        <v>10300</v>
      </c>
      <c r="JD88" s="109">
        <v>10300</v>
      </c>
      <c r="JE88" s="109">
        <v>10300</v>
      </c>
      <c r="JF88" s="109">
        <v>10300</v>
      </c>
      <c r="JG88" s="109">
        <v>10300</v>
      </c>
      <c r="JH88" s="109">
        <v>10400</v>
      </c>
      <c r="JI88" s="109">
        <v>10400</v>
      </c>
      <c r="JJ88" s="109">
        <v>10400</v>
      </c>
      <c r="JK88" s="109">
        <v>10400</v>
      </c>
      <c r="JL88" s="109">
        <v>10400</v>
      </c>
      <c r="JM88" s="109">
        <v>10400</v>
      </c>
      <c r="JN88" s="109">
        <v>10400</v>
      </c>
      <c r="JO88" s="109">
        <v>10400</v>
      </c>
      <c r="JP88" s="109">
        <v>11100</v>
      </c>
      <c r="JQ88" s="109">
        <v>11100</v>
      </c>
      <c r="JR88" s="109">
        <v>11100</v>
      </c>
      <c r="JS88" s="109">
        <v>11100</v>
      </c>
      <c r="JT88" s="109">
        <v>11100</v>
      </c>
      <c r="JU88" s="109">
        <v>11100</v>
      </c>
      <c r="JV88" s="109">
        <v>11100</v>
      </c>
      <c r="JW88" s="109">
        <v>11100</v>
      </c>
      <c r="JX88" s="109">
        <v>11100</v>
      </c>
      <c r="JY88" s="109">
        <v>11100</v>
      </c>
      <c r="JZ88" s="109">
        <v>10900</v>
      </c>
      <c r="KA88" s="110">
        <v>10900</v>
      </c>
    </row>
    <row r="89" spans="2:287" ht="13.5" customHeight="1" x14ac:dyDescent="0.15">
      <c r="B89" s="140"/>
      <c r="C89" s="449" t="s">
        <v>346</v>
      </c>
      <c r="D89" s="449"/>
      <c r="E89" s="449"/>
      <c r="F89" s="449"/>
      <c r="G89" s="449"/>
      <c r="H89" s="449"/>
      <c r="I89" s="449"/>
      <c r="J89" s="449"/>
      <c r="K89" s="449"/>
      <c r="L89" s="449"/>
      <c r="M89" s="449"/>
      <c r="N89" s="449"/>
      <c r="O89" s="449"/>
      <c r="P89" s="449"/>
      <c r="Q89" s="449"/>
      <c r="R89" s="449"/>
      <c r="S89" s="449"/>
      <c r="T89" s="449"/>
      <c r="U89" s="214"/>
      <c r="AQ89" s="106" t="s">
        <v>210</v>
      </c>
      <c r="AR89" s="107" t="s">
        <v>203</v>
      </c>
      <c r="AS89" s="108" t="e">
        <v>#N/A</v>
      </c>
      <c r="AT89" s="109" t="e">
        <v>#N/A</v>
      </c>
      <c r="AU89" s="109" t="e">
        <v>#N/A</v>
      </c>
      <c r="AV89" s="109" t="e">
        <v>#N/A</v>
      </c>
      <c r="AW89" s="109" t="e">
        <v>#N/A</v>
      </c>
      <c r="AX89" s="109" t="e">
        <v>#N/A</v>
      </c>
      <c r="AY89" s="109" t="e">
        <v>#N/A</v>
      </c>
      <c r="AZ89" s="109" t="e">
        <v>#N/A</v>
      </c>
      <c r="BA89" s="109" t="e">
        <v>#N/A</v>
      </c>
      <c r="BB89" s="109" t="e">
        <v>#N/A</v>
      </c>
      <c r="BC89" s="109" t="e">
        <v>#N/A</v>
      </c>
      <c r="BD89" s="109" t="e">
        <v>#N/A</v>
      </c>
      <c r="BE89" s="109" t="e">
        <v>#N/A</v>
      </c>
      <c r="BF89" s="109" t="e">
        <v>#N/A</v>
      </c>
      <c r="BG89" s="109" t="e">
        <v>#N/A</v>
      </c>
      <c r="BH89" s="109" t="e">
        <v>#N/A</v>
      </c>
      <c r="BI89" s="109" t="e">
        <v>#N/A</v>
      </c>
      <c r="BJ89" s="109" t="e">
        <v>#N/A</v>
      </c>
      <c r="BK89" s="109" t="e">
        <v>#N/A</v>
      </c>
      <c r="BL89" s="109" t="e">
        <v>#N/A</v>
      </c>
      <c r="BM89" s="109" t="e">
        <v>#N/A</v>
      </c>
      <c r="BN89" s="109" t="e">
        <v>#N/A</v>
      </c>
      <c r="BO89" s="109" t="e">
        <v>#N/A</v>
      </c>
      <c r="BP89" s="109" t="e">
        <v>#N/A</v>
      </c>
      <c r="BQ89" s="109" t="e">
        <v>#N/A</v>
      </c>
      <c r="BR89" s="109" t="e">
        <v>#N/A</v>
      </c>
      <c r="BS89" s="109" t="e">
        <v>#N/A</v>
      </c>
      <c r="BT89" s="109" t="e">
        <v>#N/A</v>
      </c>
      <c r="BU89" s="109" t="e">
        <v>#N/A</v>
      </c>
      <c r="BV89" s="109" t="e">
        <v>#N/A</v>
      </c>
      <c r="BW89" s="109" t="e">
        <v>#N/A</v>
      </c>
      <c r="BX89" s="109" t="e">
        <v>#N/A</v>
      </c>
      <c r="BY89" s="109" t="e">
        <v>#N/A</v>
      </c>
      <c r="BZ89" s="109" t="e">
        <v>#N/A</v>
      </c>
      <c r="CA89" s="109" t="e">
        <v>#N/A</v>
      </c>
      <c r="CB89" s="109" t="e">
        <v>#N/A</v>
      </c>
      <c r="CC89" s="109" t="e">
        <v>#N/A</v>
      </c>
      <c r="CD89" s="109" t="e">
        <v>#N/A</v>
      </c>
      <c r="CE89" s="109" t="e">
        <v>#N/A</v>
      </c>
      <c r="CF89" s="109" t="e">
        <v>#N/A</v>
      </c>
      <c r="CG89" s="109" t="e">
        <v>#N/A</v>
      </c>
      <c r="CH89" s="109" t="e">
        <v>#N/A</v>
      </c>
      <c r="CI89" s="109" t="e">
        <v>#N/A</v>
      </c>
      <c r="CJ89" s="109" t="e">
        <v>#N/A</v>
      </c>
      <c r="CK89" s="109" t="e">
        <v>#N/A</v>
      </c>
      <c r="CL89" s="109" t="e">
        <v>#N/A</v>
      </c>
      <c r="CM89" s="109" t="e">
        <v>#N/A</v>
      </c>
      <c r="CN89" s="109" t="e">
        <v>#N/A</v>
      </c>
      <c r="CO89" s="109" t="e">
        <v>#N/A</v>
      </c>
      <c r="CP89" s="109" t="e">
        <v>#N/A</v>
      </c>
      <c r="CQ89" s="109" t="e">
        <v>#N/A</v>
      </c>
      <c r="CR89" s="109" t="e">
        <v>#N/A</v>
      </c>
      <c r="CS89" s="109" t="e">
        <v>#N/A</v>
      </c>
      <c r="CT89" s="109" t="e">
        <v>#N/A</v>
      </c>
      <c r="CU89" s="109" t="e">
        <v>#N/A</v>
      </c>
      <c r="CV89" s="109" t="e">
        <v>#N/A</v>
      </c>
      <c r="CW89" s="109" t="e">
        <v>#N/A</v>
      </c>
      <c r="CX89" s="109" t="e">
        <v>#N/A</v>
      </c>
      <c r="CY89" s="109" t="e">
        <v>#N/A</v>
      </c>
      <c r="CZ89" s="109" t="e">
        <v>#N/A</v>
      </c>
      <c r="DA89" s="109" t="e">
        <v>#N/A</v>
      </c>
      <c r="DB89" s="109" t="e">
        <v>#N/A</v>
      </c>
      <c r="DC89" s="109" t="e">
        <v>#N/A</v>
      </c>
      <c r="DD89" s="109" t="e">
        <v>#N/A</v>
      </c>
      <c r="DE89" s="109" t="e">
        <v>#N/A</v>
      </c>
      <c r="DF89" s="109" t="e">
        <v>#N/A</v>
      </c>
      <c r="DG89" s="109" t="e">
        <v>#N/A</v>
      </c>
      <c r="DH89" s="109">
        <v>9800</v>
      </c>
      <c r="DI89" s="109">
        <v>9800</v>
      </c>
      <c r="DJ89" s="109">
        <v>9800</v>
      </c>
      <c r="DK89" s="109">
        <v>9800</v>
      </c>
      <c r="DL89" s="109">
        <v>9800</v>
      </c>
      <c r="DM89" s="109">
        <v>9800</v>
      </c>
      <c r="DN89" s="109">
        <v>9800</v>
      </c>
      <c r="DO89" s="109">
        <v>9800</v>
      </c>
      <c r="DP89" s="109">
        <v>9800</v>
      </c>
      <c r="DQ89" s="109">
        <v>9800</v>
      </c>
      <c r="DR89" s="109">
        <v>9300</v>
      </c>
      <c r="DS89" s="109">
        <v>9100</v>
      </c>
      <c r="DT89" s="109">
        <v>9100</v>
      </c>
      <c r="DU89" s="109">
        <v>8900</v>
      </c>
      <c r="DV89" s="109">
        <v>8900</v>
      </c>
      <c r="DW89" s="109">
        <v>8900</v>
      </c>
      <c r="DX89" s="109">
        <v>8900</v>
      </c>
      <c r="DY89" s="109">
        <v>8900</v>
      </c>
      <c r="DZ89" s="109">
        <v>8900</v>
      </c>
      <c r="EA89" s="109">
        <v>8900</v>
      </c>
      <c r="EB89" s="109">
        <v>9000</v>
      </c>
      <c r="EC89" s="109">
        <v>9000</v>
      </c>
      <c r="ED89" s="109">
        <v>9000</v>
      </c>
      <c r="EE89" s="109">
        <v>9000</v>
      </c>
      <c r="EF89" s="109">
        <v>9000</v>
      </c>
      <c r="EG89" s="109">
        <v>9000</v>
      </c>
      <c r="EH89" s="109">
        <v>9000</v>
      </c>
      <c r="EI89" s="109">
        <v>9300</v>
      </c>
      <c r="EJ89" s="109">
        <v>9300</v>
      </c>
      <c r="EK89" s="109">
        <v>9300</v>
      </c>
      <c r="EL89" s="109">
        <v>9300</v>
      </c>
      <c r="EM89" s="109">
        <v>9300</v>
      </c>
      <c r="EN89" s="109">
        <v>9300</v>
      </c>
      <c r="EO89" s="109">
        <v>9300</v>
      </c>
      <c r="EP89" s="109">
        <v>9500</v>
      </c>
      <c r="EQ89" s="109">
        <v>9500</v>
      </c>
      <c r="ER89" s="109">
        <v>9600</v>
      </c>
      <c r="ES89" s="109">
        <v>9800</v>
      </c>
      <c r="ET89" s="109">
        <v>9900</v>
      </c>
      <c r="EU89" s="109">
        <v>9900</v>
      </c>
      <c r="EV89" s="109">
        <v>9900</v>
      </c>
      <c r="EW89" s="109">
        <v>9900</v>
      </c>
      <c r="EX89" s="109">
        <v>9800</v>
      </c>
      <c r="EY89" s="109">
        <v>9800</v>
      </c>
      <c r="EZ89" s="109">
        <v>9800</v>
      </c>
      <c r="FA89" s="109">
        <v>9800</v>
      </c>
      <c r="FB89" s="109">
        <v>9800</v>
      </c>
      <c r="FC89" s="109">
        <v>9800</v>
      </c>
      <c r="FD89" s="109">
        <v>9700</v>
      </c>
      <c r="FE89" s="109">
        <v>9600</v>
      </c>
      <c r="FF89" s="109">
        <v>9600</v>
      </c>
      <c r="FG89" s="109">
        <v>9600</v>
      </c>
      <c r="FH89" s="109">
        <v>9400</v>
      </c>
      <c r="FI89" s="109">
        <v>9300</v>
      </c>
      <c r="FJ89" s="109">
        <v>9100</v>
      </c>
      <c r="FK89" s="109">
        <v>9100</v>
      </c>
      <c r="FL89" s="109">
        <v>9000</v>
      </c>
      <c r="FM89" s="109">
        <v>8900</v>
      </c>
      <c r="FN89" s="109">
        <v>8900</v>
      </c>
      <c r="FO89" s="109">
        <v>8900</v>
      </c>
      <c r="FP89" s="109">
        <v>8900</v>
      </c>
      <c r="FQ89" s="109">
        <v>8900</v>
      </c>
      <c r="FR89" s="109">
        <v>8900</v>
      </c>
      <c r="FS89" s="109">
        <v>8900</v>
      </c>
      <c r="FT89" s="109">
        <v>8900</v>
      </c>
      <c r="FU89" s="109">
        <v>8900</v>
      </c>
      <c r="FV89" s="109">
        <v>8900</v>
      </c>
      <c r="FW89" s="109">
        <v>8900</v>
      </c>
      <c r="FX89" s="109">
        <v>9100</v>
      </c>
      <c r="FY89" s="109">
        <v>9500</v>
      </c>
      <c r="FZ89" s="109">
        <v>9800</v>
      </c>
      <c r="GA89" s="109">
        <v>10100</v>
      </c>
      <c r="GB89" s="109">
        <v>10100</v>
      </c>
      <c r="GC89" s="109">
        <v>10100</v>
      </c>
      <c r="GD89" s="109">
        <v>10100</v>
      </c>
      <c r="GE89" s="109">
        <v>10100</v>
      </c>
      <c r="GF89" s="109">
        <v>10100</v>
      </c>
      <c r="GG89" s="109">
        <v>10100</v>
      </c>
      <c r="GH89" s="109">
        <v>10100</v>
      </c>
      <c r="GI89" s="109">
        <v>10100</v>
      </c>
      <c r="GJ89" s="109">
        <v>10100</v>
      </c>
      <c r="GK89" s="109">
        <v>10100</v>
      </c>
      <c r="GL89" s="109">
        <v>10100</v>
      </c>
      <c r="GM89" s="109">
        <v>10100</v>
      </c>
      <c r="GN89" s="109">
        <v>10100</v>
      </c>
      <c r="GO89" s="109">
        <v>10100</v>
      </c>
      <c r="GP89" s="109">
        <v>10100</v>
      </c>
      <c r="GQ89" s="109">
        <v>10100</v>
      </c>
      <c r="GR89" s="109">
        <v>10100</v>
      </c>
      <c r="GS89" s="109">
        <v>10100</v>
      </c>
      <c r="GT89" s="109">
        <v>10100</v>
      </c>
      <c r="GU89" s="109">
        <v>10100</v>
      </c>
      <c r="GV89" s="109">
        <v>10100</v>
      </c>
      <c r="GW89" s="109">
        <v>10100</v>
      </c>
      <c r="GX89" s="109">
        <v>10100</v>
      </c>
      <c r="GY89" s="109">
        <v>10100</v>
      </c>
      <c r="GZ89" s="109">
        <v>10000</v>
      </c>
      <c r="HA89" s="109">
        <v>10000</v>
      </c>
      <c r="HB89" s="109">
        <v>10000</v>
      </c>
      <c r="HC89" s="109">
        <v>10000</v>
      </c>
      <c r="HD89" s="109">
        <v>10000</v>
      </c>
      <c r="HE89" s="109">
        <v>10000</v>
      </c>
      <c r="HF89" s="109">
        <v>10000</v>
      </c>
      <c r="HG89" s="109">
        <v>10000</v>
      </c>
      <c r="HH89" s="109">
        <v>10000</v>
      </c>
      <c r="HI89" s="109">
        <v>10000</v>
      </c>
      <c r="HJ89" s="109">
        <v>10000</v>
      </c>
      <c r="HK89" s="109">
        <v>10000</v>
      </c>
      <c r="HL89" s="109">
        <v>10000</v>
      </c>
      <c r="HM89" s="109">
        <v>10000</v>
      </c>
      <c r="HN89" s="109">
        <v>10000</v>
      </c>
      <c r="HO89" s="109">
        <v>10000</v>
      </c>
      <c r="HP89" s="109">
        <v>10000</v>
      </c>
      <c r="HQ89" s="109">
        <v>10000</v>
      </c>
      <c r="HR89" s="109">
        <v>10000</v>
      </c>
      <c r="HS89" s="109">
        <v>10000</v>
      </c>
      <c r="HT89" s="109">
        <v>10000</v>
      </c>
      <c r="HU89" s="109">
        <v>10000</v>
      </c>
      <c r="HV89" s="109">
        <v>10000</v>
      </c>
      <c r="HW89" s="109">
        <v>10000</v>
      </c>
      <c r="HX89" s="109">
        <v>10200</v>
      </c>
      <c r="HY89" s="109">
        <v>10300</v>
      </c>
      <c r="HZ89" s="109">
        <v>10300</v>
      </c>
      <c r="IA89" s="109">
        <v>10300</v>
      </c>
      <c r="IB89" s="109">
        <v>10400</v>
      </c>
      <c r="IC89" s="109">
        <v>10400</v>
      </c>
      <c r="ID89" s="109">
        <v>10400</v>
      </c>
      <c r="IE89" s="109">
        <v>10400</v>
      </c>
      <c r="IF89" s="109">
        <v>10400</v>
      </c>
      <c r="IG89" s="109">
        <v>10400</v>
      </c>
      <c r="IH89" s="109">
        <v>10400</v>
      </c>
      <c r="II89" s="109">
        <v>10400</v>
      </c>
      <c r="IJ89" s="109">
        <v>10500</v>
      </c>
      <c r="IK89" s="109">
        <v>11000</v>
      </c>
      <c r="IL89" s="109">
        <v>11000</v>
      </c>
      <c r="IM89" s="109">
        <v>11000</v>
      </c>
      <c r="IN89" s="109">
        <v>11000</v>
      </c>
      <c r="IO89" s="109">
        <v>11000</v>
      </c>
      <c r="IP89" s="109">
        <v>11000</v>
      </c>
      <c r="IQ89" s="109">
        <v>11000</v>
      </c>
      <c r="IR89" s="109">
        <v>11000</v>
      </c>
      <c r="IS89" s="109">
        <v>11000</v>
      </c>
      <c r="IT89" s="109">
        <v>11000</v>
      </c>
      <c r="IU89" s="109">
        <v>11000</v>
      </c>
      <c r="IV89" s="109">
        <v>11100</v>
      </c>
      <c r="IW89" s="109">
        <v>10800</v>
      </c>
      <c r="IX89" s="109">
        <v>10800</v>
      </c>
      <c r="IY89" s="109">
        <v>10700</v>
      </c>
      <c r="IZ89" s="109">
        <v>10500</v>
      </c>
      <c r="JA89" s="109">
        <v>10500</v>
      </c>
      <c r="JB89" s="109">
        <v>10500</v>
      </c>
      <c r="JC89" s="109">
        <v>10500</v>
      </c>
      <c r="JD89" s="109">
        <v>10500</v>
      </c>
      <c r="JE89" s="109">
        <v>10500</v>
      </c>
      <c r="JF89" s="109">
        <v>10500</v>
      </c>
      <c r="JG89" s="109">
        <v>10500</v>
      </c>
      <c r="JH89" s="109">
        <v>10600</v>
      </c>
      <c r="JI89" s="109">
        <v>10600</v>
      </c>
      <c r="JJ89" s="109">
        <v>10700</v>
      </c>
      <c r="JK89" s="109">
        <v>10800</v>
      </c>
      <c r="JL89" s="109">
        <v>11000</v>
      </c>
      <c r="JM89" s="109">
        <v>11000</v>
      </c>
      <c r="JN89" s="109">
        <v>11000</v>
      </c>
      <c r="JO89" s="109">
        <v>11200</v>
      </c>
      <c r="JP89" s="109">
        <v>11300</v>
      </c>
      <c r="JQ89" s="109">
        <v>11400</v>
      </c>
      <c r="JR89" s="109">
        <v>11700</v>
      </c>
      <c r="JS89" s="109">
        <v>11900</v>
      </c>
      <c r="JT89" s="109">
        <v>12400</v>
      </c>
      <c r="JU89" s="109">
        <v>14000</v>
      </c>
      <c r="JV89" s="109">
        <v>14300</v>
      </c>
      <c r="JW89" s="109">
        <v>14800</v>
      </c>
      <c r="JX89" s="109">
        <v>14800</v>
      </c>
      <c r="JY89" s="109">
        <v>14800</v>
      </c>
      <c r="JZ89" s="109">
        <v>14800</v>
      </c>
      <c r="KA89" s="110">
        <v>14800</v>
      </c>
    </row>
    <row r="90" spans="2:287" ht="13.5" customHeight="1" x14ac:dyDescent="0.15">
      <c r="B90" s="140" t="s">
        <v>272</v>
      </c>
      <c r="C90" s="449" t="s">
        <v>347</v>
      </c>
      <c r="D90" s="449"/>
      <c r="E90" s="449"/>
      <c r="F90" s="449"/>
      <c r="G90" s="449"/>
      <c r="H90" s="449"/>
      <c r="I90" s="449"/>
      <c r="J90" s="449"/>
      <c r="K90" s="449"/>
      <c r="L90" s="449"/>
      <c r="M90" s="449"/>
      <c r="N90" s="449"/>
      <c r="O90" s="449"/>
      <c r="P90" s="449"/>
      <c r="Q90" s="449"/>
      <c r="R90" s="449"/>
      <c r="S90" s="449"/>
      <c r="T90" s="449"/>
      <c r="U90" s="214"/>
      <c r="AQ90" s="106" t="s">
        <v>244</v>
      </c>
      <c r="AR90" s="107" t="s">
        <v>203</v>
      </c>
      <c r="AS90" s="108" t="e">
        <v>#N/A</v>
      </c>
      <c r="AT90" s="109" t="e">
        <v>#N/A</v>
      </c>
      <c r="AU90" s="109" t="e">
        <v>#N/A</v>
      </c>
      <c r="AV90" s="109" t="e">
        <v>#N/A</v>
      </c>
      <c r="AW90" s="109" t="e">
        <v>#N/A</v>
      </c>
      <c r="AX90" s="109" t="e">
        <v>#N/A</v>
      </c>
      <c r="AY90" s="109" t="e">
        <v>#N/A</v>
      </c>
      <c r="AZ90" s="109" t="e">
        <v>#N/A</v>
      </c>
      <c r="BA90" s="109" t="e">
        <v>#N/A</v>
      </c>
      <c r="BB90" s="109" t="e">
        <v>#N/A</v>
      </c>
      <c r="BC90" s="109" t="e">
        <v>#N/A</v>
      </c>
      <c r="BD90" s="109" t="e">
        <v>#N/A</v>
      </c>
      <c r="BE90" s="109" t="e">
        <v>#N/A</v>
      </c>
      <c r="BF90" s="109" t="e">
        <v>#N/A</v>
      </c>
      <c r="BG90" s="109" t="e">
        <v>#N/A</v>
      </c>
      <c r="BH90" s="109" t="e">
        <v>#N/A</v>
      </c>
      <c r="BI90" s="109" t="e">
        <v>#N/A</v>
      </c>
      <c r="BJ90" s="109" t="e">
        <v>#N/A</v>
      </c>
      <c r="BK90" s="109" t="e">
        <v>#N/A</v>
      </c>
      <c r="BL90" s="109" t="e">
        <v>#N/A</v>
      </c>
      <c r="BM90" s="109" t="e">
        <v>#N/A</v>
      </c>
      <c r="BN90" s="109" t="e">
        <v>#N/A</v>
      </c>
      <c r="BO90" s="109" t="e">
        <v>#N/A</v>
      </c>
      <c r="BP90" s="109" t="e">
        <v>#N/A</v>
      </c>
      <c r="BQ90" s="109" t="e">
        <v>#N/A</v>
      </c>
      <c r="BR90" s="109" t="e">
        <v>#N/A</v>
      </c>
      <c r="BS90" s="109" t="e">
        <v>#N/A</v>
      </c>
      <c r="BT90" s="109" t="e">
        <v>#N/A</v>
      </c>
      <c r="BU90" s="109" t="e">
        <v>#N/A</v>
      </c>
      <c r="BV90" s="109" t="e">
        <v>#N/A</v>
      </c>
      <c r="BW90" s="109" t="e">
        <v>#N/A</v>
      </c>
      <c r="BX90" s="109" t="e">
        <v>#N/A</v>
      </c>
      <c r="BY90" s="109" t="e">
        <v>#N/A</v>
      </c>
      <c r="BZ90" s="109" t="e">
        <v>#N/A</v>
      </c>
      <c r="CA90" s="109" t="e">
        <v>#N/A</v>
      </c>
      <c r="CB90" s="109" t="e">
        <v>#N/A</v>
      </c>
      <c r="CC90" s="109" t="e">
        <v>#N/A</v>
      </c>
      <c r="CD90" s="109" t="e">
        <v>#N/A</v>
      </c>
      <c r="CE90" s="109" t="e">
        <v>#N/A</v>
      </c>
      <c r="CF90" s="109" t="e">
        <v>#N/A</v>
      </c>
      <c r="CG90" s="109" t="e">
        <v>#N/A</v>
      </c>
      <c r="CH90" s="109" t="e">
        <v>#N/A</v>
      </c>
      <c r="CI90" s="109" t="e">
        <v>#N/A</v>
      </c>
      <c r="CJ90" s="109" t="e">
        <v>#N/A</v>
      </c>
      <c r="CK90" s="109" t="e">
        <v>#N/A</v>
      </c>
      <c r="CL90" s="109" t="e">
        <v>#N/A</v>
      </c>
      <c r="CM90" s="109" t="e">
        <v>#N/A</v>
      </c>
      <c r="CN90" s="109" t="e">
        <v>#N/A</v>
      </c>
      <c r="CO90" s="109" t="e">
        <v>#N/A</v>
      </c>
      <c r="CP90" s="109" t="e">
        <v>#N/A</v>
      </c>
      <c r="CQ90" s="109" t="e">
        <v>#N/A</v>
      </c>
      <c r="CR90" s="109" t="e">
        <v>#N/A</v>
      </c>
      <c r="CS90" s="109" t="e">
        <v>#N/A</v>
      </c>
      <c r="CT90" s="109" t="e">
        <v>#N/A</v>
      </c>
      <c r="CU90" s="109" t="e">
        <v>#N/A</v>
      </c>
      <c r="CV90" s="109" t="e">
        <v>#N/A</v>
      </c>
      <c r="CW90" s="109" t="e">
        <v>#N/A</v>
      </c>
      <c r="CX90" s="109" t="e">
        <v>#N/A</v>
      </c>
      <c r="CY90" s="109" t="e">
        <v>#N/A</v>
      </c>
      <c r="CZ90" s="109" t="e">
        <v>#N/A</v>
      </c>
      <c r="DA90" s="109" t="e">
        <v>#N/A</v>
      </c>
      <c r="DB90" s="109" t="e">
        <v>#N/A</v>
      </c>
      <c r="DC90" s="109" t="e">
        <v>#N/A</v>
      </c>
      <c r="DD90" s="109" t="e">
        <v>#N/A</v>
      </c>
      <c r="DE90" s="109" t="e">
        <v>#N/A</v>
      </c>
      <c r="DF90" s="109" t="e">
        <v>#N/A</v>
      </c>
      <c r="DG90" s="109" t="e">
        <v>#N/A</v>
      </c>
      <c r="DH90" s="109">
        <v>11300</v>
      </c>
      <c r="DI90" s="109">
        <v>11000</v>
      </c>
      <c r="DJ90" s="109">
        <v>11000</v>
      </c>
      <c r="DK90" s="109">
        <v>11000</v>
      </c>
      <c r="DL90" s="109">
        <v>11100</v>
      </c>
      <c r="DM90" s="109">
        <v>11300</v>
      </c>
      <c r="DN90" s="109">
        <v>11300</v>
      </c>
      <c r="DO90" s="109">
        <v>11300</v>
      </c>
      <c r="DP90" s="109">
        <v>11100</v>
      </c>
      <c r="DQ90" s="109">
        <v>10800</v>
      </c>
      <c r="DR90" s="109">
        <v>10300</v>
      </c>
      <c r="DS90" s="109">
        <v>10000</v>
      </c>
      <c r="DT90" s="109">
        <v>9800</v>
      </c>
      <c r="DU90" s="109">
        <v>9300</v>
      </c>
      <c r="DV90" s="109">
        <v>9000</v>
      </c>
      <c r="DW90" s="109">
        <v>9000</v>
      </c>
      <c r="DX90" s="109">
        <v>9100</v>
      </c>
      <c r="DY90" s="109">
        <v>9300</v>
      </c>
      <c r="DZ90" s="109">
        <v>9500</v>
      </c>
      <c r="EA90" s="109">
        <v>10000</v>
      </c>
      <c r="EB90" s="109">
        <v>10100</v>
      </c>
      <c r="EC90" s="109">
        <v>10100</v>
      </c>
      <c r="ED90" s="109">
        <v>10400</v>
      </c>
      <c r="EE90" s="109">
        <v>10400</v>
      </c>
      <c r="EF90" s="109">
        <v>10400</v>
      </c>
      <c r="EG90" s="109">
        <v>10400</v>
      </c>
      <c r="EH90" s="109">
        <v>10400</v>
      </c>
      <c r="EI90" s="109">
        <v>10200</v>
      </c>
      <c r="EJ90" s="109">
        <v>10200</v>
      </c>
      <c r="EK90" s="109">
        <v>10200</v>
      </c>
      <c r="EL90" s="109">
        <v>10200</v>
      </c>
      <c r="EM90" s="109">
        <v>10200</v>
      </c>
      <c r="EN90" s="109">
        <v>10200</v>
      </c>
      <c r="EO90" s="109">
        <v>10200</v>
      </c>
      <c r="EP90" s="109">
        <v>10200</v>
      </c>
      <c r="EQ90" s="109">
        <v>10400</v>
      </c>
      <c r="ER90" s="109">
        <v>10400</v>
      </c>
      <c r="ES90" s="109">
        <v>10400</v>
      </c>
      <c r="ET90" s="109">
        <v>10400</v>
      </c>
      <c r="EU90" s="109">
        <v>10400</v>
      </c>
      <c r="EV90" s="109">
        <v>10300</v>
      </c>
      <c r="EW90" s="109">
        <v>10300</v>
      </c>
      <c r="EX90" s="109">
        <v>10300</v>
      </c>
      <c r="EY90" s="109">
        <v>10300</v>
      </c>
      <c r="EZ90" s="109">
        <v>10300</v>
      </c>
      <c r="FA90" s="109">
        <v>10300</v>
      </c>
      <c r="FB90" s="109">
        <v>10300</v>
      </c>
      <c r="FC90" s="109">
        <v>10300</v>
      </c>
      <c r="FD90" s="109">
        <v>10300</v>
      </c>
      <c r="FE90" s="109">
        <v>10300</v>
      </c>
      <c r="FF90" s="109">
        <v>10300</v>
      </c>
      <c r="FG90" s="109">
        <v>10300</v>
      </c>
      <c r="FH90" s="109">
        <v>10300</v>
      </c>
      <c r="FI90" s="109">
        <v>10300</v>
      </c>
      <c r="FJ90" s="109">
        <v>10300</v>
      </c>
      <c r="FK90" s="109">
        <v>10200</v>
      </c>
      <c r="FL90" s="109">
        <v>10200</v>
      </c>
      <c r="FM90" s="109">
        <v>10100</v>
      </c>
      <c r="FN90" s="109">
        <v>10100</v>
      </c>
      <c r="FO90" s="109">
        <v>10100</v>
      </c>
      <c r="FP90" s="109">
        <v>10100</v>
      </c>
      <c r="FQ90" s="109">
        <v>10100</v>
      </c>
      <c r="FR90" s="109">
        <v>10100</v>
      </c>
      <c r="FS90" s="109">
        <v>10100</v>
      </c>
      <c r="FT90" s="109">
        <v>10100</v>
      </c>
      <c r="FU90" s="109">
        <v>10100</v>
      </c>
      <c r="FV90" s="109">
        <v>10100</v>
      </c>
      <c r="FW90" s="109">
        <v>10400</v>
      </c>
      <c r="FX90" s="109">
        <v>10400</v>
      </c>
      <c r="FY90" s="109">
        <v>10900</v>
      </c>
      <c r="FZ90" s="109">
        <v>10900</v>
      </c>
      <c r="GA90" s="109">
        <v>10900</v>
      </c>
      <c r="GB90" s="109">
        <v>11000</v>
      </c>
      <c r="GC90" s="109">
        <v>11000</v>
      </c>
      <c r="GD90" s="109">
        <v>11000</v>
      </c>
      <c r="GE90" s="109">
        <v>11000</v>
      </c>
      <c r="GF90" s="109">
        <v>11000</v>
      </c>
      <c r="GG90" s="109">
        <v>11000</v>
      </c>
      <c r="GH90" s="109">
        <v>11000</v>
      </c>
      <c r="GI90" s="109">
        <v>11000</v>
      </c>
      <c r="GJ90" s="109">
        <v>11000</v>
      </c>
      <c r="GK90" s="109">
        <v>11000</v>
      </c>
      <c r="GL90" s="109">
        <v>11000</v>
      </c>
      <c r="GM90" s="109">
        <v>11000</v>
      </c>
      <c r="GN90" s="109">
        <v>11000</v>
      </c>
      <c r="GO90" s="109">
        <v>11000</v>
      </c>
      <c r="GP90" s="109">
        <v>11000</v>
      </c>
      <c r="GQ90" s="109">
        <v>11000</v>
      </c>
      <c r="GR90" s="109">
        <v>11000</v>
      </c>
      <c r="GS90" s="109">
        <v>11000</v>
      </c>
      <c r="GT90" s="109">
        <v>10500</v>
      </c>
      <c r="GU90" s="109">
        <v>10500</v>
      </c>
      <c r="GV90" s="109">
        <v>10500</v>
      </c>
      <c r="GW90" s="109">
        <v>10500</v>
      </c>
      <c r="GX90" s="109">
        <v>10500</v>
      </c>
      <c r="GY90" s="109">
        <v>10500</v>
      </c>
      <c r="GZ90" s="109">
        <v>10500</v>
      </c>
      <c r="HA90" s="109">
        <v>10500</v>
      </c>
      <c r="HB90" s="109">
        <v>10500</v>
      </c>
      <c r="HC90" s="109">
        <v>10500</v>
      </c>
      <c r="HD90" s="109">
        <v>10500</v>
      </c>
      <c r="HE90" s="109">
        <v>10500</v>
      </c>
      <c r="HF90" s="109">
        <v>10500</v>
      </c>
      <c r="HG90" s="109">
        <v>10500</v>
      </c>
      <c r="HH90" s="109">
        <v>10800</v>
      </c>
      <c r="HI90" s="109">
        <v>10800</v>
      </c>
      <c r="HJ90" s="109">
        <v>10800</v>
      </c>
      <c r="HK90" s="109">
        <v>10800</v>
      </c>
      <c r="HL90" s="109">
        <v>10800</v>
      </c>
      <c r="HM90" s="109">
        <v>10800</v>
      </c>
      <c r="HN90" s="109">
        <v>10800</v>
      </c>
      <c r="HO90" s="109">
        <v>10800</v>
      </c>
      <c r="HP90" s="109">
        <v>10800</v>
      </c>
      <c r="HQ90" s="109">
        <v>10800</v>
      </c>
      <c r="HR90" s="109">
        <v>10800</v>
      </c>
      <c r="HS90" s="109">
        <v>10800</v>
      </c>
      <c r="HT90" s="109">
        <v>10800</v>
      </c>
      <c r="HU90" s="109">
        <v>11000</v>
      </c>
      <c r="HV90" s="109">
        <v>11200</v>
      </c>
      <c r="HW90" s="109">
        <v>11200</v>
      </c>
      <c r="HX90" s="109">
        <v>11500</v>
      </c>
      <c r="HY90" s="109">
        <v>11500</v>
      </c>
      <c r="HZ90" s="109">
        <v>11500</v>
      </c>
      <c r="IA90" s="109">
        <v>11500</v>
      </c>
      <c r="IB90" s="109">
        <v>11500</v>
      </c>
      <c r="IC90" s="109">
        <v>11500</v>
      </c>
      <c r="ID90" s="109">
        <v>11500</v>
      </c>
      <c r="IE90" s="109">
        <v>11500</v>
      </c>
      <c r="IF90" s="109">
        <v>11700</v>
      </c>
      <c r="IG90" s="109">
        <v>11700</v>
      </c>
      <c r="IH90" s="109">
        <v>12000</v>
      </c>
      <c r="II90" s="109">
        <v>12000</v>
      </c>
      <c r="IJ90" s="109">
        <v>12300</v>
      </c>
      <c r="IK90" s="109">
        <v>12300</v>
      </c>
      <c r="IL90" s="109">
        <v>12300</v>
      </c>
      <c r="IM90" s="109">
        <v>12300</v>
      </c>
      <c r="IN90" s="109">
        <v>12300</v>
      </c>
      <c r="IO90" s="109">
        <v>12300</v>
      </c>
      <c r="IP90" s="109">
        <v>12300</v>
      </c>
      <c r="IQ90" s="109">
        <v>12300</v>
      </c>
      <c r="IR90" s="109">
        <v>12300</v>
      </c>
      <c r="IS90" s="109">
        <v>12300</v>
      </c>
      <c r="IT90" s="109">
        <v>12300</v>
      </c>
      <c r="IU90" s="109">
        <v>12300</v>
      </c>
      <c r="IV90" s="109">
        <v>12300</v>
      </c>
      <c r="IW90" s="109">
        <v>12300</v>
      </c>
      <c r="IX90" s="109">
        <v>11700</v>
      </c>
      <c r="IY90" s="109">
        <v>11700</v>
      </c>
      <c r="IZ90" s="109">
        <v>11700</v>
      </c>
      <c r="JA90" s="109">
        <v>11700</v>
      </c>
      <c r="JB90" s="109">
        <v>11500</v>
      </c>
      <c r="JC90" s="109">
        <v>11500</v>
      </c>
      <c r="JD90" s="109">
        <v>11500</v>
      </c>
      <c r="JE90" s="109">
        <v>11500</v>
      </c>
      <c r="JF90" s="109">
        <v>11500</v>
      </c>
      <c r="JG90" s="109">
        <v>11500</v>
      </c>
      <c r="JH90" s="109">
        <v>11600</v>
      </c>
      <c r="JI90" s="109">
        <v>11600</v>
      </c>
      <c r="JJ90" s="109">
        <v>12300</v>
      </c>
      <c r="JK90" s="109">
        <v>12400</v>
      </c>
      <c r="JL90" s="109">
        <v>12400</v>
      </c>
      <c r="JM90" s="109">
        <v>12800</v>
      </c>
      <c r="JN90" s="109">
        <v>13100</v>
      </c>
      <c r="JO90" s="109">
        <v>13100</v>
      </c>
      <c r="JP90" s="109">
        <v>13100</v>
      </c>
      <c r="JQ90" s="109">
        <v>13400</v>
      </c>
      <c r="JR90" s="109">
        <v>13400</v>
      </c>
      <c r="JS90" s="109">
        <v>14400</v>
      </c>
      <c r="JT90" s="109">
        <v>14800</v>
      </c>
      <c r="JU90" s="109">
        <v>14800</v>
      </c>
      <c r="JV90" s="109">
        <v>14800</v>
      </c>
      <c r="JW90" s="109">
        <v>15500</v>
      </c>
      <c r="JX90" s="109">
        <v>15500</v>
      </c>
      <c r="JY90" s="109">
        <v>15500</v>
      </c>
      <c r="JZ90" s="109">
        <v>15500</v>
      </c>
      <c r="KA90" s="110">
        <v>15500</v>
      </c>
    </row>
    <row r="91" spans="2:287" ht="13.5" customHeight="1" x14ac:dyDescent="0.15">
      <c r="B91" s="140"/>
      <c r="C91" s="480" t="s">
        <v>348</v>
      </c>
      <c r="D91" s="480"/>
      <c r="E91" s="480"/>
      <c r="F91" s="480"/>
      <c r="G91" s="480"/>
      <c r="H91" s="480"/>
      <c r="I91" s="480"/>
      <c r="J91" s="480"/>
      <c r="K91" s="480"/>
      <c r="L91" s="480"/>
      <c r="M91" s="480"/>
      <c r="N91" s="480"/>
      <c r="O91" s="480"/>
      <c r="P91" s="480"/>
      <c r="Q91" s="480"/>
      <c r="R91" s="480"/>
      <c r="S91" s="480"/>
      <c r="T91" s="480"/>
      <c r="U91" s="176"/>
      <c r="AQ91" s="106" t="s">
        <v>212</v>
      </c>
      <c r="AR91" s="107" t="s">
        <v>203</v>
      </c>
      <c r="AS91" s="108" t="e">
        <v>#N/A</v>
      </c>
      <c r="AT91" s="109" t="e">
        <v>#N/A</v>
      </c>
      <c r="AU91" s="109" t="e">
        <v>#N/A</v>
      </c>
      <c r="AV91" s="109" t="e">
        <v>#N/A</v>
      </c>
      <c r="AW91" s="109" t="e">
        <v>#N/A</v>
      </c>
      <c r="AX91" s="109" t="e">
        <v>#N/A</v>
      </c>
      <c r="AY91" s="109" t="e">
        <v>#N/A</v>
      </c>
      <c r="AZ91" s="109" t="e">
        <v>#N/A</v>
      </c>
      <c r="BA91" s="109" t="e">
        <v>#N/A</v>
      </c>
      <c r="BB91" s="109" t="e">
        <v>#N/A</v>
      </c>
      <c r="BC91" s="109" t="e">
        <v>#N/A</v>
      </c>
      <c r="BD91" s="109" t="e">
        <v>#N/A</v>
      </c>
      <c r="BE91" s="109" t="e">
        <v>#N/A</v>
      </c>
      <c r="BF91" s="109" t="e">
        <v>#N/A</v>
      </c>
      <c r="BG91" s="109" t="e">
        <v>#N/A</v>
      </c>
      <c r="BH91" s="109" t="e">
        <v>#N/A</v>
      </c>
      <c r="BI91" s="109" t="e">
        <v>#N/A</v>
      </c>
      <c r="BJ91" s="109" t="e">
        <v>#N/A</v>
      </c>
      <c r="BK91" s="109" t="e">
        <v>#N/A</v>
      </c>
      <c r="BL91" s="109" t="e">
        <v>#N/A</v>
      </c>
      <c r="BM91" s="109" t="e">
        <v>#N/A</v>
      </c>
      <c r="BN91" s="109" t="e">
        <v>#N/A</v>
      </c>
      <c r="BO91" s="109" t="e">
        <v>#N/A</v>
      </c>
      <c r="BP91" s="109" t="e">
        <v>#N/A</v>
      </c>
      <c r="BQ91" s="109" t="e">
        <v>#N/A</v>
      </c>
      <c r="BR91" s="109" t="e">
        <v>#N/A</v>
      </c>
      <c r="BS91" s="109" t="e">
        <v>#N/A</v>
      </c>
      <c r="BT91" s="109" t="e">
        <v>#N/A</v>
      </c>
      <c r="BU91" s="109" t="e">
        <v>#N/A</v>
      </c>
      <c r="BV91" s="109" t="e">
        <v>#N/A</v>
      </c>
      <c r="BW91" s="109" t="e">
        <v>#N/A</v>
      </c>
      <c r="BX91" s="109" t="e">
        <v>#N/A</v>
      </c>
      <c r="BY91" s="109" t="e">
        <v>#N/A</v>
      </c>
      <c r="BZ91" s="109" t="e">
        <v>#N/A</v>
      </c>
      <c r="CA91" s="109" t="e">
        <v>#N/A</v>
      </c>
      <c r="CB91" s="109" t="e">
        <v>#N/A</v>
      </c>
      <c r="CC91" s="109" t="e">
        <v>#N/A</v>
      </c>
      <c r="CD91" s="109" t="e">
        <v>#N/A</v>
      </c>
      <c r="CE91" s="109" t="e">
        <v>#N/A</v>
      </c>
      <c r="CF91" s="109" t="e">
        <v>#N/A</v>
      </c>
      <c r="CG91" s="109" t="e">
        <v>#N/A</v>
      </c>
      <c r="CH91" s="109" t="e">
        <v>#N/A</v>
      </c>
      <c r="CI91" s="109" t="e">
        <v>#N/A</v>
      </c>
      <c r="CJ91" s="109" t="e">
        <v>#N/A</v>
      </c>
      <c r="CK91" s="109" t="e">
        <v>#N/A</v>
      </c>
      <c r="CL91" s="109" t="e">
        <v>#N/A</v>
      </c>
      <c r="CM91" s="109" t="e">
        <v>#N/A</v>
      </c>
      <c r="CN91" s="109" t="e">
        <v>#N/A</v>
      </c>
      <c r="CO91" s="109" t="e">
        <v>#N/A</v>
      </c>
      <c r="CP91" s="109" t="e">
        <v>#N/A</v>
      </c>
      <c r="CQ91" s="109" t="e">
        <v>#N/A</v>
      </c>
      <c r="CR91" s="109" t="e">
        <v>#N/A</v>
      </c>
      <c r="CS91" s="109" t="e">
        <v>#N/A</v>
      </c>
      <c r="CT91" s="109" t="e">
        <v>#N/A</v>
      </c>
      <c r="CU91" s="109" t="e">
        <v>#N/A</v>
      </c>
      <c r="CV91" s="109" t="e">
        <v>#N/A</v>
      </c>
      <c r="CW91" s="109" t="e">
        <v>#N/A</v>
      </c>
      <c r="CX91" s="109" t="e">
        <v>#N/A</v>
      </c>
      <c r="CY91" s="109" t="e">
        <v>#N/A</v>
      </c>
      <c r="CZ91" s="109" t="e">
        <v>#N/A</v>
      </c>
      <c r="DA91" s="109" t="e">
        <v>#N/A</v>
      </c>
      <c r="DB91" s="109" t="e">
        <v>#N/A</v>
      </c>
      <c r="DC91" s="109" t="e">
        <v>#N/A</v>
      </c>
      <c r="DD91" s="109" t="e">
        <v>#N/A</v>
      </c>
      <c r="DE91" s="109" t="e">
        <v>#N/A</v>
      </c>
      <c r="DF91" s="109" t="e">
        <v>#N/A</v>
      </c>
      <c r="DG91" s="109" t="e">
        <v>#N/A</v>
      </c>
      <c r="DH91" s="109">
        <v>10300</v>
      </c>
      <c r="DI91" s="109">
        <v>10300</v>
      </c>
      <c r="DJ91" s="109">
        <v>10300</v>
      </c>
      <c r="DK91" s="109">
        <v>10300</v>
      </c>
      <c r="DL91" s="109">
        <v>10300</v>
      </c>
      <c r="DM91" s="109">
        <v>10300</v>
      </c>
      <c r="DN91" s="109">
        <v>10300</v>
      </c>
      <c r="DO91" s="109">
        <v>10300</v>
      </c>
      <c r="DP91" s="109">
        <v>10300</v>
      </c>
      <c r="DQ91" s="109">
        <v>10300</v>
      </c>
      <c r="DR91" s="109">
        <v>10000</v>
      </c>
      <c r="DS91" s="109">
        <v>9200</v>
      </c>
      <c r="DT91" s="109">
        <v>9200</v>
      </c>
      <c r="DU91" s="109">
        <v>9200</v>
      </c>
      <c r="DV91" s="109">
        <v>9200</v>
      </c>
      <c r="DW91" s="109">
        <v>9200</v>
      </c>
      <c r="DX91" s="109">
        <v>9200</v>
      </c>
      <c r="DY91" s="109">
        <v>9200</v>
      </c>
      <c r="DZ91" s="109">
        <v>9200</v>
      </c>
      <c r="EA91" s="109">
        <v>9200</v>
      </c>
      <c r="EB91" s="109">
        <v>9200</v>
      </c>
      <c r="EC91" s="109">
        <v>9200</v>
      </c>
      <c r="ED91" s="109">
        <v>9200</v>
      </c>
      <c r="EE91" s="109">
        <v>9200</v>
      </c>
      <c r="EF91" s="109">
        <v>9200</v>
      </c>
      <c r="EG91" s="109">
        <v>9200</v>
      </c>
      <c r="EH91" s="109">
        <v>9200</v>
      </c>
      <c r="EI91" s="109">
        <v>9200</v>
      </c>
      <c r="EJ91" s="109">
        <v>9200</v>
      </c>
      <c r="EK91" s="109">
        <v>9200</v>
      </c>
      <c r="EL91" s="109">
        <v>9200</v>
      </c>
      <c r="EM91" s="109">
        <v>9200</v>
      </c>
      <c r="EN91" s="109">
        <v>9200</v>
      </c>
      <c r="EO91" s="109">
        <v>9700</v>
      </c>
      <c r="EP91" s="109">
        <v>10200</v>
      </c>
      <c r="EQ91" s="109">
        <v>10200</v>
      </c>
      <c r="ER91" s="109">
        <v>10200</v>
      </c>
      <c r="ES91" s="109">
        <v>10200</v>
      </c>
      <c r="ET91" s="109">
        <v>10200</v>
      </c>
      <c r="EU91" s="109">
        <v>10200</v>
      </c>
      <c r="EV91" s="109">
        <v>10200</v>
      </c>
      <c r="EW91" s="109">
        <v>10200</v>
      </c>
      <c r="EX91" s="109">
        <v>10200</v>
      </c>
      <c r="EY91" s="109">
        <v>10200</v>
      </c>
      <c r="EZ91" s="109">
        <v>10200</v>
      </c>
      <c r="FA91" s="109">
        <v>10200</v>
      </c>
      <c r="FB91" s="109">
        <v>10200</v>
      </c>
      <c r="FC91" s="109">
        <v>10200</v>
      </c>
      <c r="FD91" s="109">
        <v>10200</v>
      </c>
      <c r="FE91" s="109">
        <v>10000</v>
      </c>
      <c r="FF91" s="109">
        <v>10000</v>
      </c>
      <c r="FG91" s="109">
        <v>10000</v>
      </c>
      <c r="FH91" s="109">
        <v>9700</v>
      </c>
      <c r="FI91" s="109">
        <v>9700</v>
      </c>
      <c r="FJ91" s="109">
        <v>9700</v>
      </c>
      <c r="FK91" s="109">
        <v>9700</v>
      </c>
      <c r="FL91" s="109">
        <v>9700</v>
      </c>
      <c r="FM91" s="109">
        <v>9700</v>
      </c>
      <c r="FN91" s="109">
        <v>9700</v>
      </c>
      <c r="FO91" s="109">
        <v>9900</v>
      </c>
      <c r="FP91" s="109">
        <v>9900</v>
      </c>
      <c r="FQ91" s="109">
        <v>9900</v>
      </c>
      <c r="FR91" s="109">
        <v>9900</v>
      </c>
      <c r="FS91" s="109">
        <v>9900</v>
      </c>
      <c r="FT91" s="109">
        <v>9900</v>
      </c>
      <c r="FU91" s="109">
        <v>10000</v>
      </c>
      <c r="FV91" s="109">
        <v>10000</v>
      </c>
      <c r="FW91" s="109">
        <v>10000</v>
      </c>
      <c r="FX91" s="109">
        <v>10300</v>
      </c>
      <c r="FY91" s="109">
        <v>10300</v>
      </c>
      <c r="FZ91" s="109">
        <v>12000</v>
      </c>
      <c r="GA91" s="109">
        <v>12000</v>
      </c>
      <c r="GB91" s="109">
        <v>12300</v>
      </c>
      <c r="GC91" s="109">
        <v>12300</v>
      </c>
      <c r="GD91" s="109">
        <v>12400</v>
      </c>
      <c r="GE91" s="109">
        <v>12400</v>
      </c>
      <c r="GF91" s="109">
        <v>12400</v>
      </c>
      <c r="GG91" s="109">
        <v>12400</v>
      </c>
      <c r="GH91" s="109">
        <v>12400</v>
      </c>
      <c r="GI91" s="109">
        <v>12400</v>
      </c>
      <c r="GJ91" s="109">
        <v>12400</v>
      </c>
      <c r="GK91" s="109">
        <v>12300</v>
      </c>
      <c r="GL91" s="109">
        <v>12300</v>
      </c>
      <c r="GM91" s="109">
        <v>12300</v>
      </c>
      <c r="GN91" s="109">
        <v>12300</v>
      </c>
      <c r="GO91" s="109">
        <v>12300</v>
      </c>
      <c r="GP91" s="109">
        <v>12300</v>
      </c>
      <c r="GQ91" s="109">
        <v>12300</v>
      </c>
      <c r="GR91" s="109">
        <v>12300</v>
      </c>
      <c r="GS91" s="109">
        <v>12300</v>
      </c>
      <c r="GT91" s="109">
        <v>12300</v>
      </c>
      <c r="GU91" s="109">
        <v>12300</v>
      </c>
      <c r="GV91" s="109">
        <v>12300</v>
      </c>
      <c r="GW91" s="109">
        <v>12300</v>
      </c>
      <c r="GX91" s="109">
        <v>12300</v>
      </c>
      <c r="GY91" s="109">
        <v>12300</v>
      </c>
      <c r="GZ91" s="109">
        <v>12300</v>
      </c>
      <c r="HA91" s="109">
        <v>12300</v>
      </c>
      <c r="HB91" s="109">
        <v>12300</v>
      </c>
      <c r="HC91" s="109">
        <v>12300</v>
      </c>
      <c r="HD91" s="109">
        <v>12300</v>
      </c>
      <c r="HE91" s="109">
        <v>12300</v>
      </c>
      <c r="HF91" s="109">
        <v>12300</v>
      </c>
      <c r="HG91" s="109">
        <v>12300</v>
      </c>
      <c r="HH91" s="109">
        <v>12300</v>
      </c>
      <c r="HI91" s="109">
        <v>12300</v>
      </c>
      <c r="HJ91" s="109">
        <v>12300</v>
      </c>
      <c r="HK91" s="109">
        <v>12300</v>
      </c>
      <c r="HL91" s="109">
        <v>12300</v>
      </c>
      <c r="HM91" s="109">
        <v>12300</v>
      </c>
      <c r="HN91" s="109">
        <v>12300</v>
      </c>
      <c r="HO91" s="109">
        <v>12300</v>
      </c>
      <c r="HP91" s="109">
        <v>12300</v>
      </c>
      <c r="HQ91" s="109">
        <v>12300</v>
      </c>
      <c r="HR91" s="109">
        <v>12300</v>
      </c>
      <c r="HS91" s="109">
        <v>12300</v>
      </c>
      <c r="HT91" s="109">
        <v>12300</v>
      </c>
      <c r="HU91" s="109">
        <v>12300</v>
      </c>
      <c r="HV91" s="109">
        <v>12300</v>
      </c>
      <c r="HW91" s="109">
        <v>12300</v>
      </c>
      <c r="HX91" s="109">
        <v>12300</v>
      </c>
      <c r="HY91" s="109">
        <v>12300</v>
      </c>
      <c r="HZ91" s="109">
        <v>12300</v>
      </c>
      <c r="IA91" s="109">
        <v>12300</v>
      </c>
      <c r="IB91" s="109">
        <v>12300</v>
      </c>
      <c r="IC91" s="109">
        <v>12300</v>
      </c>
      <c r="ID91" s="109">
        <v>12300</v>
      </c>
      <c r="IE91" s="109">
        <v>12400</v>
      </c>
      <c r="IF91" s="109">
        <v>12400</v>
      </c>
      <c r="IG91" s="109">
        <v>12400</v>
      </c>
      <c r="IH91" s="109">
        <v>12400</v>
      </c>
      <c r="II91" s="109">
        <v>12600</v>
      </c>
      <c r="IJ91" s="109">
        <v>12800</v>
      </c>
      <c r="IK91" s="109">
        <v>12800</v>
      </c>
      <c r="IL91" s="109">
        <v>12800</v>
      </c>
      <c r="IM91" s="109">
        <v>12800</v>
      </c>
      <c r="IN91" s="109">
        <v>12800</v>
      </c>
      <c r="IO91" s="109">
        <v>12800</v>
      </c>
      <c r="IP91" s="109">
        <v>12900</v>
      </c>
      <c r="IQ91" s="109">
        <v>12900</v>
      </c>
      <c r="IR91" s="109">
        <v>12900</v>
      </c>
      <c r="IS91" s="109">
        <v>12900</v>
      </c>
      <c r="IT91" s="109">
        <v>12900</v>
      </c>
      <c r="IU91" s="109">
        <v>12900</v>
      </c>
      <c r="IV91" s="109">
        <v>12900</v>
      </c>
      <c r="IW91" s="109">
        <v>12900</v>
      </c>
      <c r="IX91" s="109">
        <v>12900</v>
      </c>
      <c r="IY91" s="109">
        <v>12600</v>
      </c>
      <c r="IZ91" s="109">
        <v>12500</v>
      </c>
      <c r="JA91" s="109">
        <v>12500</v>
      </c>
      <c r="JB91" s="109">
        <v>12100</v>
      </c>
      <c r="JC91" s="109">
        <v>12100</v>
      </c>
      <c r="JD91" s="109">
        <v>12100</v>
      </c>
      <c r="JE91" s="109">
        <v>12100</v>
      </c>
      <c r="JF91" s="109">
        <v>12100</v>
      </c>
      <c r="JG91" s="109">
        <v>12100</v>
      </c>
      <c r="JH91" s="109">
        <v>12100</v>
      </c>
      <c r="JI91" s="109">
        <v>12100</v>
      </c>
      <c r="JJ91" s="109">
        <v>12100</v>
      </c>
      <c r="JK91" s="109">
        <v>12100</v>
      </c>
      <c r="JL91" s="109">
        <v>12100</v>
      </c>
      <c r="JM91" s="109">
        <v>12500</v>
      </c>
      <c r="JN91" s="109">
        <v>12500</v>
      </c>
      <c r="JO91" s="109">
        <v>12500</v>
      </c>
      <c r="JP91" s="109">
        <v>13100</v>
      </c>
      <c r="JQ91" s="109">
        <v>13700</v>
      </c>
      <c r="JR91" s="109">
        <v>13700</v>
      </c>
      <c r="JS91" s="109">
        <v>13700</v>
      </c>
      <c r="JT91" s="109">
        <v>14100</v>
      </c>
      <c r="JU91" s="109">
        <v>14900</v>
      </c>
      <c r="JV91" s="109">
        <v>14900</v>
      </c>
      <c r="JW91" s="109">
        <v>15900</v>
      </c>
      <c r="JX91" s="109">
        <v>15900</v>
      </c>
      <c r="JY91" s="109">
        <v>15900</v>
      </c>
      <c r="JZ91" s="109">
        <v>15900</v>
      </c>
      <c r="KA91" s="110">
        <v>16100</v>
      </c>
    </row>
    <row r="92" spans="2:287" ht="13.5" customHeight="1" x14ac:dyDescent="0.15">
      <c r="B92" s="140"/>
      <c r="C92" s="176"/>
      <c r="D92" s="176"/>
      <c r="E92" s="176"/>
      <c r="F92" s="176"/>
      <c r="G92" s="176"/>
      <c r="H92" s="176"/>
      <c r="I92" s="176"/>
      <c r="J92" s="176"/>
      <c r="K92" s="176"/>
      <c r="L92" s="176"/>
      <c r="M92" s="176"/>
      <c r="N92" s="176"/>
      <c r="O92" s="176"/>
      <c r="P92" s="176"/>
      <c r="Q92" s="176"/>
      <c r="R92" s="176"/>
      <c r="S92" s="176"/>
      <c r="T92" s="176"/>
      <c r="U92" s="176"/>
      <c r="AQ92" s="106" t="s">
        <v>213</v>
      </c>
      <c r="AR92" s="107" t="s">
        <v>203</v>
      </c>
      <c r="AS92" s="108" t="e">
        <v>#N/A</v>
      </c>
      <c r="AT92" s="109" t="e">
        <v>#N/A</v>
      </c>
      <c r="AU92" s="109" t="e">
        <v>#N/A</v>
      </c>
      <c r="AV92" s="109" t="e">
        <v>#N/A</v>
      </c>
      <c r="AW92" s="109" t="e">
        <v>#N/A</v>
      </c>
      <c r="AX92" s="109" t="e">
        <v>#N/A</v>
      </c>
      <c r="AY92" s="109" t="e">
        <v>#N/A</v>
      </c>
      <c r="AZ92" s="109" t="e">
        <v>#N/A</v>
      </c>
      <c r="BA92" s="109" t="e">
        <v>#N/A</v>
      </c>
      <c r="BB92" s="109" t="e">
        <v>#N/A</v>
      </c>
      <c r="BC92" s="109" t="e">
        <v>#N/A</v>
      </c>
      <c r="BD92" s="109" t="e">
        <v>#N/A</v>
      </c>
      <c r="BE92" s="109" t="e">
        <v>#N/A</v>
      </c>
      <c r="BF92" s="109" t="e">
        <v>#N/A</v>
      </c>
      <c r="BG92" s="109" t="e">
        <v>#N/A</v>
      </c>
      <c r="BH92" s="109" t="e">
        <v>#N/A</v>
      </c>
      <c r="BI92" s="109" t="e">
        <v>#N/A</v>
      </c>
      <c r="BJ92" s="109" t="e">
        <v>#N/A</v>
      </c>
      <c r="BK92" s="109" t="e">
        <v>#N/A</v>
      </c>
      <c r="BL92" s="109" t="e">
        <v>#N/A</v>
      </c>
      <c r="BM92" s="109" t="e">
        <v>#N/A</v>
      </c>
      <c r="BN92" s="109" t="e">
        <v>#N/A</v>
      </c>
      <c r="BO92" s="109" t="e">
        <v>#N/A</v>
      </c>
      <c r="BP92" s="109" t="e">
        <v>#N/A</v>
      </c>
      <c r="BQ92" s="109" t="e">
        <v>#N/A</v>
      </c>
      <c r="BR92" s="109" t="e">
        <v>#N/A</v>
      </c>
      <c r="BS92" s="109" t="e">
        <v>#N/A</v>
      </c>
      <c r="BT92" s="109" t="e">
        <v>#N/A</v>
      </c>
      <c r="BU92" s="109" t="e">
        <v>#N/A</v>
      </c>
      <c r="BV92" s="109" t="e">
        <v>#N/A</v>
      </c>
      <c r="BW92" s="109" t="e">
        <v>#N/A</v>
      </c>
      <c r="BX92" s="109" t="e">
        <v>#N/A</v>
      </c>
      <c r="BY92" s="109" t="e">
        <v>#N/A</v>
      </c>
      <c r="BZ92" s="109" t="e">
        <v>#N/A</v>
      </c>
      <c r="CA92" s="109" t="e">
        <v>#N/A</v>
      </c>
      <c r="CB92" s="109" t="e">
        <v>#N/A</v>
      </c>
      <c r="CC92" s="109" t="e">
        <v>#N/A</v>
      </c>
      <c r="CD92" s="109" t="e">
        <v>#N/A</v>
      </c>
      <c r="CE92" s="109" t="e">
        <v>#N/A</v>
      </c>
      <c r="CF92" s="109" t="e">
        <v>#N/A</v>
      </c>
      <c r="CG92" s="109" t="e">
        <v>#N/A</v>
      </c>
      <c r="CH92" s="109" t="e">
        <v>#N/A</v>
      </c>
      <c r="CI92" s="109" t="e">
        <v>#N/A</v>
      </c>
      <c r="CJ92" s="109" t="e">
        <v>#N/A</v>
      </c>
      <c r="CK92" s="109" t="e">
        <v>#N/A</v>
      </c>
      <c r="CL92" s="109" t="e">
        <v>#N/A</v>
      </c>
      <c r="CM92" s="109" t="e">
        <v>#N/A</v>
      </c>
      <c r="CN92" s="109" t="e">
        <v>#N/A</v>
      </c>
      <c r="CO92" s="109" t="e">
        <v>#N/A</v>
      </c>
      <c r="CP92" s="109" t="e">
        <v>#N/A</v>
      </c>
      <c r="CQ92" s="109" t="e">
        <v>#N/A</v>
      </c>
      <c r="CR92" s="109" t="e">
        <v>#N/A</v>
      </c>
      <c r="CS92" s="109" t="e">
        <v>#N/A</v>
      </c>
      <c r="CT92" s="109" t="e">
        <v>#N/A</v>
      </c>
      <c r="CU92" s="109" t="e">
        <v>#N/A</v>
      </c>
      <c r="CV92" s="109" t="e">
        <v>#N/A</v>
      </c>
      <c r="CW92" s="109" t="e">
        <v>#N/A</v>
      </c>
      <c r="CX92" s="109" t="e">
        <v>#N/A</v>
      </c>
      <c r="CY92" s="109" t="e">
        <v>#N/A</v>
      </c>
      <c r="CZ92" s="109" t="e">
        <v>#N/A</v>
      </c>
      <c r="DA92" s="109" t="e">
        <v>#N/A</v>
      </c>
      <c r="DB92" s="109" t="e">
        <v>#N/A</v>
      </c>
      <c r="DC92" s="109" t="e">
        <v>#N/A</v>
      </c>
      <c r="DD92" s="109" t="e">
        <v>#N/A</v>
      </c>
      <c r="DE92" s="109" t="e">
        <v>#N/A</v>
      </c>
      <c r="DF92" s="109" t="e">
        <v>#N/A</v>
      </c>
      <c r="DG92" s="109" t="e">
        <v>#N/A</v>
      </c>
      <c r="DH92" s="109">
        <v>11600</v>
      </c>
      <c r="DI92" s="109">
        <v>11800</v>
      </c>
      <c r="DJ92" s="109">
        <v>11800</v>
      </c>
      <c r="DK92" s="109">
        <v>11800</v>
      </c>
      <c r="DL92" s="109">
        <v>12200</v>
      </c>
      <c r="DM92" s="109">
        <v>12300</v>
      </c>
      <c r="DN92" s="109">
        <v>12600</v>
      </c>
      <c r="DO92" s="109">
        <v>12600</v>
      </c>
      <c r="DP92" s="109">
        <v>12600</v>
      </c>
      <c r="DQ92" s="109">
        <v>12400</v>
      </c>
      <c r="DR92" s="109">
        <v>10900</v>
      </c>
      <c r="DS92" s="109">
        <v>10400</v>
      </c>
      <c r="DT92" s="109">
        <v>10400</v>
      </c>
      <c r="DU92" s="109">
        <v>10400</v>
      </c>
      <c r="DV92" s="109">
        <v>10400</v>
      </c>
      <c r="DW92" s="109">
        <v>10400</v>
      </c>
      <c r="DX92" s="109">
        <v>10600</v>
      </c>
      <c r="DY92" s="109">
        <v>10700</v>
      </c>
      <c r="DZ92" s="109">
        <v>10900</v>
      </c>
      <c r="EA92" s="109">
        <v>10900</v>
      </c>
      <c r="EB92" s="109">
        <v>10900</v>
      </c>
      <c r="EC92" s="109">
        <v>10900</v>
      </c>
      <c r="ED92" s="109">
        <v>10900</v>
      </c>
      <c r="EE92" s="109">
        <v>11100</v>
      </c>
      <c r="EF92" s="109">
        <v>11400</v>
      </c>
      <c r="EG92" s="109">
        <v>11400</v>
      </c>
      <c r="EH92" s="109">
        <v>11400</v>
      </c>
      <c r="EI92" s="109">
        <v>11400</v>
      </c>
      <c r="EJ92" s="109">
        <v>11400</v>
      </c>
      <c r="EK92" s="109">
        <v>11400</v>
      </c>
      <c r="EL92" s="109">
        <v>11400</v>
      </c>
      <c r="EM92" s="109">
        <v>11700</v>
      </c>
      <c r="EN92" s="109">
        <v>11700</v>
      </c>
      <c r="EO92" s="109">
        <v>11700</v>
      </c>
      <c r="EP92" s="109">
        <v>11700</v>
      </c>
      <c r="EQ92" s="109">
        <v>11700</v>
      </c>
      <c r="ER92" s="109">
        <v>11700</v>
      </c>
      <c r="ES92" s="109">
        <v>11700</v>
      </c>
      <c r="ET92" s="109">
        <v>11700</v>
      </c>
      <c r="EU92" s="109">
        <v>11700</v>
      </c>
      <c r="EV92" s="109">
        <v>11700</v>
      </c>
      <c r="EW92" s="109">
        <v>11700</v>
      </c>
      <c r="EX92" s="109">
        <v>11700</v>
      </c>
      <c r="EY92" s="109">
        <v>11700</v>
      </c>
      <c r="EZ92" s="109">
        <v>11700</v>
      </c>
      <c r="FA92" s="109">
        <v>11700</v>
      </c>
      <c r="FB92" s="109">
        <v>11700</v>
      </c>
      <c r="FC92" s="109">
        <v>11700</v>
      </c>
      <c r="FD92" s="109">
        <v>11700</v>
      </c>
      <c r="FE92" s="109">
        <v>11700</v>
      </c>
      <c r="FF92" s="109">
        <v>11700</v>
      </c>
      <c r="FG92" s="109">
        <v>11500</v>
      </c>
      <c r="FH92" s="109">
        <v>11000</v>
      </c>
      <c r="FI92" s="109">
        <v>10800</v>
      </c>
      <c r="FJ92" s="109">
        <v>10800</v>
      </c>
      <c r="FK92" s="109">
        <v>10800</v>
      </c>
      <c r="FL92" s="109">
        <v>11200</v>
      </c>
      <c r="FM92" s="109">
        <v>11500</v>
      </c>
      <c r="FN92" s="109">
        <v>11500</v>
      </c>
      <c r="FO92" s="109">
        <v>11500</v>
      </c>
      <c r="FP92" s="109">
        <v>11500</v>
      </c>
      <c r="FQ92" s="109">
        <v>11500</v>
      </c>
      <c r="FR92" s="109">
        <v>11500</v>
      </c>
      <c r="FS92" s="109">
        <v>11500</v>
      </c>
      <c r="FT92" s="109">
        <v>11500</v>
      </c>
      <c r="FU92" s="109">
        <v>11500</v>
      </c>
      <c r="FV92" s="109">
        <v>11700</v>
      </c>
      <c r="FW92" s="109">
        <v>11700</v>
      </c>
      <c r="FX92" s="109">
        <v>11900</v>
      </c>
      <c r="FY92" s="109">
        <v>12100</v>
      </c>
      <c r="FZ92" s="109">
        <v>12600</v>
      </c>
      <c r="GA92" s="109">
        <v>12600</v>
      </c>
      <c r="GB92" s="109">
        <v>12600</v>
      </c>
      <c r="GC92" s="109">
        <v>12600</v>
      </c>
      <c r="GD92" s="109">
        <v>12600</v>
      </c>
      <c r="GE92" s="109">
        <v>12600</v>
      </c>
      <c r="GF92" s="109">
        <v>12600</v>
      </c>
      <c r="GG92" s="109">
        <v>12400</v>
      </c>
      <c r="GH92" s="109">
        <v>12400</v>
      </c>
      <c r="GI92" s="109">
        <v>12400</v>
      </c>
      <c r="GJ92" s="109">
        <v>12400</v>
      </c>
      <c r="GK92" s="109">
        <v>12400</v>
      </c>
      <c r="GL92" s="109">
        <v>12400</v>
      </c>
      <c r="GM92" s="109">
        <v>12400</v>
      </c>
      <c r="GN92" s="109">
        <v>12100</v>
      </c>
      <c r="GO92" s="109">
        <v>12100</v>
      </c>
      <c r="GP92" s="109">
        <v>12100</v>
      </c>
      <c r="GQ92" s="109">
        <v>12100</v>
      </c>
      <c r="GR92" s="109">
        <v>11900</v>
      </c>
      <c r="GS92" s="109">
        <v>11900</v>
      </c>
      <c r="GT92" s="109">
        <v>11100</v>
      </c>
      <c r="GU92" s="109">
        <v>11100</v>
      </c>
      <c r="GV92" s="109">
        <v>11100</v>
      </c>
      <c r="GW92" s="109">
        <v>11100</v>
      </c>
      <c r="GX92" s="109">
        <v>11100</v>
      </c>
      <c r="GY92" s="109">
        <v>11100</v>
      </c>
      <c r="GZ92" s="109">
        <v>11100</v>
      </c>
      <c r="HA92" s="109">
        <v>11100</v>
      </c>
      <c r="HB92" s="109">
        <v>11100</v>
      </c>
      <c r="HC92" s="109">
        <v>11100</v>
      </c>
      <c r="HD92" s="109">
        <v>11100</v>
      </c>
      <c r="HE92" s="109">
        <v>11100</v>
      </c>
      <c r="HF92" s="109">
        <v>11100</v>
      </c>
      <c r="HG92" s="109">
        <v>11100</v>
      </c>
      <c r="HH92" s="109">
        <v>11100</v>
      </c>
      <c r="HI92" s="109">
        <v>11100</v>
      </c>
      <c r="HJ92" s="109">
        <v>11100</v>
      </c>
      <c r="HK92" s="109">
        <v>11400</v>
      </c>
      <c r="HL92" s="109">
        <v>11400</v>
      </c>
      <c r="HM92" s="109">
        <v>11400</v>
      </c>
      <c r="HN92" s="109">
        <v>11400</v>
      </c>
      <c r="HO92" s="109">
        <v>11400</v>
      </c>
      <c r="HP92" s="109">
        <v>11400</v>
      </c>
      <c r="HQ92" s="109">
        <v>11400</v>
      </c>
      <c r="HR92" s="109">
        <v>11400</v>
      </c>
      <c r="HS92" s="109">
        <v>11400</v>
      </c>
      <c r="HT92" s="109">
        <v>11700</v>
      </c>
      <c r="HU92" s="109">
        <v>11700</v>
      </c>
      <c r="HV92" s="109">
        <v>12100</v>
      </c>
      <c r="HW92" s="109">
        <v>12100</v>
      </c>
      <c r="HX92" s="109">
        <v>12100</v>
      </c>
      <c r="HY92" s="109">
        <v>12100</v>
      </c>
      <c r="HZ92" s="109">
        <v>12300</v>
      </c>
      <c r="IA92" s="109">
        <v>12300</v>
      </c>
      <c r="IB92" s="109">
        <v>12300</v>
      </c>
      <c r="IC92" s="109">
        <v>12300</v>
      </c>
      <c r="ID92" s="109">
        <v>12300</v>
      </c>
      <c r="IE92" s="109">
        <v>12300</v>
      </c>
      <c r="IF92" s="109">
        <v>12600</v>
      </c>
      <c r="IG92" s="109">
        <v>12600</v>
      </c>
      <c r="IH92" s="109">
        <v>12600</v>
      </c>
      <c r="II92" s="109">
        <v>12600</v>
      </c>
      <c r="IJ92" s="109">
        <v>12600</v>
      </c>
      <c r="IK92" s="109">
        <v>12600</v>
      </c>
      <c r="IL92" s="109">
        <v>12600</v>
      </c>
      <c r="IM92" s="109">
        <v>12600</v>
      </c>
      <c r="IN92" s="109">
        <v>12600</v>
      </c>
      <c r="IO92" s="109">
        <v>12600</v>
      </c>
      <c r="IP92" s="109">
        <v>12600</v>
      </c>
      <c r="IQ92" s="109">
        <v>12600</v>
      </c>
      <c r="IR92" s="109">
        <v>12600</v>
      </c>
      <c r="IS92" s="109">
        <v>12600</v>
      </c>
      <c r="IT92" s="109">
        <v>12600</v>
      </c>
      <c r="IU92" s="109">
        <v>12600</v>
      </c>
      <c r="IV92" s="109">
        <v>12600</v>
      </c>
      <c r="IW92" s="109">
        <v>12300</v>
      </c>
      <c r="IX92" s="109">
        <v>12300</v>
      </c>
      <c r="IY92" s="109">
        <v>11300</v>
      </c>
      <c r="IZ92" s="109">
        <v>11300</v>
      </c>
      <c r="JA92" s="109">
        <v>11300</v>
      </c>
      <c r="JB92" s="109">
        <v>11300</v>
      </c>
      <c r="JC92" s="109">
        <v>11300</v>
      </c>
      <c r="JD92" s="109">
        <v>11300</v>
      </c>
      <c r="JE92" s="109">
        <v>11300</v>
      </c>
      <c r="JF92" s="109">
        <v>11300</v>
      </c>
      <c r="JG92" s="109">
        <v>11300</v>
      </c>
      <c r="JH92" s="109">
        <v>11300</v>
      </c>
      <c r="JI92" s="109">
        <v>11300</v>
      </c>
      <c r="JJ92" s="109">
        <v>11800</v>
      </c>
      <c r="JK92" s="109">
        <v>11800</v>
      </c>
      <c r="JL92" s="109">
        <v>11800</v>
      </c>
      <c r="JM92" s="109">
        <v>11800</v>
      </c>
      <c r="JN92" s="109">
        <v>12800</v>
      </c>
      <c r="JO92" s="109">
        <v>12800</v>
      </c>
      <c r="JP92" s="109">
        <v>12800</v>
      </c>
      <c r="JQ92" s="109">
        <v>12800</v>
      </c>
      <c r="JR92" s="109">
        <v>12800</v>
      </c>
      <c r="JS92" s="109">
        <v>12800</v>
      </c>
      <c r="JT92" s="109">
        <v>13500</v>
      </c>
      <c r="JU92" s="109">
        <v>13500</v>
      </c>
      <c r="JV92" s="109">
        <v>13500</v>
      </c>
      <c r="JW92" s="109">
        <v>13500</v>
      </c>
      <c r="JX92" s="109">
        <v>13500</v>
      </c>
      <c r="JY92" s="109">
        <v>13500</v>
      </c>
      <c r="JZ92" s="109">
        <v>13500</v>
      </c>
      <c r="KA92" s="110">
        <v>13500</v>
      </c>
    </row>
    <row r="93" spans="2:287" ht="13.5" customHeight="1" x14ac:dyDescent="0.15">
      <c r="B93" s="449" t="s">
        <v>351</v>
      </c>
      <c r="C93" s="449"/>
      <c r="D93" s="449"/>
      <c r="E93" s="449"/>
      <c r="F93" s="449"/>
      <c r="G93" s="449"/>
      <c r="H93" s="449"/>
      <c r="I93" s="449"/>
      <c r="J93" s="449"/>
      <c r="K93" s="449"/>
      <c r="L93" s="449"/>
      <c r="M93" s="449"/>
      <c r="N93" s="449"/>
      <c r="O93" s="449"/>
      <c r="P93" s="449"/>
      <c r="Q93" s="449"/>
      <c r="R93" s="449"/>
      <c r="S93" s="449"/>
      <c r="T93" s="449"/>
      <c r="U93" s="214"/>
      <c r="AQ93" s="94" t="s">
        <v>262</v>
      </c>
      <c r="AR93" s="111" t="s">
        <v>203</v>
      </c>
      <c r="AS93" s="232" t="e">
        <v>#N/A</v>
      </c>
      <c r="AT93" s="233" t="e">
        <v>#N/A</v>
      </c>
      <c r="AU93" s="233" t="e">
        <v>#N/A</v>
      </c>
      <c r="AV93" s="99" t="e">
        <v>#N/A</v>
      </c>
      <c r="AW93" s="99" t="e">
        <v>#N/A</v>
      </c>
      <c r="AX93" s="99" t="e">
        <v>#N/A</v>
      </c>
      <c r="AY93" s="99" t="e">
        <v>#N/A</v>
      </c>
      <c r="AZ93" s="99" t="e">
        <v>#N/A</v>
      </c>
      <c r="BA93" s="99" t="e">
        <v>#N/A</v>
      </c>
      <c r="BB93" s="99" t="e">
        <v>#N/A</v>
      </c>
      <c r="BC93" s="99" t="e">
        <v>#N/A</v>
      </c>
      <c r="BD93" s="99" t="e">
        <v>#N/A</v>
      </c>
      <c r="BE93" s="99" t="e">
        <v>#N/A</v>
      </c>
      <c r="BF93" s="99" t="e">
        <v>#N/A</v>
      </c>
      <c r="BG93" s="99" t="e">
        <v>#N/A</v>
      </c>
      <c r="BH93" s="99" t="e">
        <v>#N/A</v>
      </c>
      <c r="BI93" s="99" t="e">
        <v>#N/A</v>
      </c>
      <c r="BJ93" s="99" t="e">
        <v>#N/A</v>
      </c>
      <c r="BK93" s="99" t="e">
        <v>#N/A</v>
      </c>
      <c r="BL93" s="99" t="e">
        <v>#N/A</v>
      </c>
      <c r="BM93" s="99" t="e">
        <v>#N/A</v>
      </c>
      <c r="BN93" s="99" t="e">
        <v>#N/A</v>
      </c>
      <c r="BO93" s="99" t="e">
        <v>#N/A</v>
      </c>
      <c r="BP93" s="99" t="e">
        <v>#N/A</v>
      </c>
      <c r="BQ93" s="99" t="e">
        <v>#N/A</v>
      </c>
      <c r="BR93" s="99" t="e">
        <v>#N/A</v>
      </c>
      <c r="BS93" s="99" t="e">
        <v>#N/A</v>
      </c>
      <c r="BT93" s="99" t="e">
        <v>#N/A</v>
      </c>
      <c r="BU93" s="99" t="e">
        <v>#N/A</v>
      </c>
      <c r="BV93" s="99" t="e">
        <v>#N/A</v>
      </c>
      <c r="BW93" s="99" t="e">
        <v>#N/A</v>
      </c>
      <c r="BX93" s="99" t="e">
        <v>#N/A</v>
      </c>
      <c r="BY93" s="99" t="e">
        <v>#N/A</v>
      </c>
      <c r="BZ93" s="99" t="e">
        <v>#N/A</v>
      </c>
      <c r="CA93" s="99" t="e">
        <v>#N/A</v>
      </c>
      <c r="CB93" s="99" t="e">
        <v>#N/A</v>
      </c>
      <c r="CC93" s="99" t="e">
        <v>#N/A</v>
      </c>
      <c r="CD93" s="99" t="e">
        <v>#N/A</v>
      </c>
      <c r="CE93" s="99" t="e">
        <v>#N/A</v>
      </c>
      <c r="CF93" s="99" t="e">
        <v>#N/A</v>
      </c>
      <c r="CG93" s="99" t="e">
        <v>#N/A</v>
      </c>
      <c r="CH93" s="99" t="e">
        <v>#N/A</v>
      </c>
      <c r="CI93" s="99" t="e">
        <v>#N/A</v>
      </c>
      <c r="CJ93" s="99" t="e">
        <v>#N/A</v>
      </c>
      <c r="CK93" s="99" t="e">
        <v>#N/A</v>
      </c>
      <c r="CL93" s="99" t="e">
        <v>#N/A</v>
      </c>
      <c r="CM93" s="99" t="e">
        <v>#N/A</v>
      </c>
      <c r="CN93" s="99" t="e">
        <v>#N/A</v>
      </c>
      <c r="CO93" s="99" t="e">
        <v>#N/A</v>
      </c>
      <c r="CP93" s="99" t="e">
        <v>#N/A</v>
      </c>
      <c r="CQ93" s="99" t="e">
        <v>#N/A</v>
      </c>
      <c r="CR93" s="99" t="e">
        <v>#N/A</v>
      </c>
      <c r="CS93" s="99" t="e">
        <v>#N/A</v>
      </c>
      <c r="CT93" s="99" t="e">
        <v>#N/A</v>
      </c>
      <c r="CU93" s="99" t="e">
        <v>#N/A</v>
      </c>
      <c r="CV93" s="99" t="e">
        <v>#N/A</v>
      </c>
      <c r="CW93" s="99" t="e">
        <v>#N/A</v>
      </c>
      <c r="CX93" s="99" t="e">
        <v>#N/A</v>
      </c>
      <c r="CY93" s="99" t="e">
        <v>#N/A</v>
      </c>
      <c r="CZ93" s="99" t="e">
        <v>#N/A</v>
      </c>
      <c r="DA93" s="99" t="e">
        <v>#N/A</v>
      </c>
      <c r="DB93" s="99" t="e">
        <v>#N/A</v>
      </c>
      <c r="DC93" s="99" t="e">
        <v>#N/A</v>
      </c>
      <c r="DD93" s="99" t="e">
        <v>#N/A</v>
      </c>
      <c r="DE93" s="99" t="e">
        <v>#N/A</v>
      </c>
      <c r="DF93" s="99" t="e">
        <v>#N/A</v>
      </c>
      <c r="DG93" s="99" t="e">
        <v>#N/A</v>
      </c>
      <c r="DH93" s="99">
        <v>10600</v>
      </c>
      <c r="DI93" s="99">
        <v>10600</v>
      </c>
      <c r="DJ93" s="99">
        <v>10600</v>
      </c>
      <c r="DK93" s="99">
        <v>10600</v>
      </c>
      <c r="DL93" s="99">
        <v>10700</v>
      </c>
      <c r="DM93" s="99">
        <v>10700</v>
      </c>
      <c r="DN93" s="99">
        <v>10700</v>
      </c>
      <c r="DO93" s="99">
        <v>10700</v>
      </c>
      <c r="DP93" s="99">
        <v>10700</v>
      </c>
      <c r="DQ93" s="99">
        <v>10600</v>
      </c>
      <c r="DR93" s="99">
        <v>10000</v>
      </c>
      <c r="DS93" s="99">
        <v>9500</v>
      </c>
      <c r="DT93" s="99">
        <v>9400</v>
      </c>
      <c r="DU93" s="99">
        <v>9300</v>
      </c>
      <c r="DV93" s="99">
        <v>9200</v>
      </c>
      <c r="DW93" s="99">
        <v>9200</v>
      </c>
      <c r="DX93" s="99">
        <v>9300</v>
      </c>
      <c r="DY93" s="99">
        <v>9300</v>
      </c>
      <c r="DZ93" s="99">
        <v>9400</v>
      </c>
      <c r="EA93" s="99">
        <v>9500</v>
      </c>
      <c r="EB93" s="99">
        <v>9500</v>
      </c>
      <c r="EC93" s="99">
        <v>9500</v>
      </c>
      <c r="ED93" s="99">
        <v>9600</v>
      </c>
      <c r="EE93" s="99">
        <v>9700</v>
      </c>
      <c r="EF93" s="99">
        <v>9800</v>
      </c>
      <c r="EG93" s="99">
        <v>9800</v>
      </c>
      <c r="EH93" s="99">
        <v>9800</v>
      </c>
      <c r="EI93" s="99">
        <v>9800</v>
      </c>
      <c r="EJ93" s="99">
        <v>9800</v>
      </c>
      <c r="EK93" s="99">
        <v>9800</v>
      </c>
      <c r="EL93" s="99">
        <v>9800</v>
      </c>
      <c r="EM93" s="99">
        <v>9900</v>
      </c>
      <c r="EN93" s="99">
        <v>9900</v>
      </c>
      <c r="EO93" s="99">
        <v>10000</v>
      </c>
      <c r="EP93" s="99">
        <v>10200</v>
      </c>
      <c r="EQ93" s="99">
        <v>10300</v>
      </c>
      <c r="ER93" s="99">
        <v>10200</v>
      </c>
      <c r="ES93" s="99">
        <v>10300</v>
      </c>
      <c r="ET93" s="99">
        <v>10300</v>
      </c>
      <c r="EU93" s="99">
        <v>10300</v>
      </c>
      <c r="EV93" s="99">
        <v>10200</v>
      </c>
      <c r="EW93" s="99">
        <v>10200</v>
      </c>
      <c r="EX93" s="99">
        <v>10200</v>
      </c>
      <c r="EY93" s="99">
        <v>10200</v>
      </c>
      <c r="EZ93" s="99">
        <v>10200</v>
      </c>
      <c r="FA93" s="99">
        <v>10200</v>
      </c>
      <c r="FB93" s="99">
        <v>10200</v>
      </c>
      <c r="FC93" s="99">
        <v>10200</v>
      </c>
      <c r="FD93" s="99">
        <v>10200</v>
      </c>
      <c r="FE93" s="99">
        <v>10100</v>
      </c>
      <c r="FF93" s="99">
        <v>10100</v>
      </c>
      <c r="FG93" s="99">
        <v>10100</v>
      </c>
      <c r="FH93" s="99">
        <v>9800</v>
      </c>
      <c r="FI93" s="99">
        <v>9800</v>
      </c>
      <c r="FJ93" s="99">
        <v>9800</v>
      </c>
      <c r="FK93" s="99">
        <v>9700</v>
      </c>
      <c r="FL93" s="99">
        <v>9800</v>
      </c>
      <c r="FM93" s="99">
        <v>9800</v>
      </c>
      <c r="FN93" s="99">
        <v>9800</v>
      </c>
      <c r="FO93" s="99">
        <v>9800</v>
      </c>
      <c r="FP93" s="99">
        <v>9800</v>
      </c>
      <c r="FQ93" s="99">
        <v>9800</v>
      </c>
      <c r="FR93" s="99">
        <v>9800</v>
      </c>
      <c r="FS93" s="99">
        <v>9800</v>
      </c>
      <c r="FT93" s="99">
        <v>9800</v>
      </c>
      <c r="FU93" s="99">
        <v>9900</v>
      </c>
      <c r="FV93" s="99">
        <v>9900</v>
      </c>
      <c r="FW93" s="99">
        <v>9900</v>
      </c>
      <c r="FX93" s="99">
        <v>10100</v>
      </c>
      <c r="FY93" s="99">
        <v>10400</v>
      </c>
      <c r="FZ93" s="99">
        <v>10700</v>
      </c>
      <c r="GA93" s="99">
        <v>11100</v>
      </c>
      <c r="GB93" s="99">
        <v>11100</v>
      </c>
      <c r="GC93" s="99">
        <v>11100</v>
      </c>
      <c r="GD93" s="99">
        <v>11200</v>
      </c>
      <c r="GE93" s="99">
        <v>11200</v>
      </c>
      <c r="GF93" s="99">
        <v>11200</v>
      </c>
      <c r="GG93" s="99">
        <v>11100</v>
      </c>
      <c r="GH93" s="99">
        <v>11100</v>
      </c>
      <c r="GI93" s="99">
        <v>11100</v>
      </c>
      <c r="GJ93" s="99">
        <v>11100</v>
      </c>
      <c r="GK93" s="99">
        <v>11100</v>
      </c>
      <c r="GL93" s="99">
        <v>11100</v>
      </c>
      <c r="GM93" s="99">
        <v>11100</v>
      </c>
      <c r="GN93" s="99">
        <v>11100</v>
      </c>
      <c r="GO93" s="99">
        <v>11100</v>
      </c>
      <c r="GP93" s="99">
        <v>11100</v>
      </c>
      <c r="GQ93" s="99">
        <v>11100</v>
      </c>
      <c r="GR93" s="99">
        <v>11100</v>
      </c>
      <c r="GS93" s="99">
        <v>11100</v>
      </c>
      <c r="GT93" s="99">
        <v>10900</v>
      </c>
      <c r="GU93" s="99">
        <v>10900</v>
      </c>
      <c r="GV93" s="99">
        <v>10900</v>
      </c>
      <c r="GW93" s="99">
        <v>10900</v>
      </c>
      <c r="GX93" s="99">
        <v>10900</v>
      </c>
      <c r="GY93" s="99">
        <v>10900</v>
      </c>
      <c r="GZ93" s="99">
        <v>10900</v>
      </c>
      <c r="HA93" s="99">
        <v>10900</v>
      </c>
      <c r="HB93" s="99">
        <v>10900</v>
      </c>
      <c r="HC93" s="99">
        <v>10900</v>
      </c>
      <c r="HD93" s="99">
        <v>10900</v>
      </c>
      <c r="HE93" s="99">
        <v>10900</v>
      </c>
      <c r="HF93" s="99">
        <v>10900</v>
      </c>
      <c r="HG93" s="99">
        <v>10900</v>
      </c>
      <c r="HH93" s="99">
        <v>11000</v>
      </c>
      <c r="HI93" s="99">
        <v>11000</v>
      </c>
      <c r="HJ93" s="99">
        <v>11000</v>
      </c>
      <c r="HK93" s="99">
        <v>11100</v>
      </c>
      <c r="HL93" s="99">
        <v>11100</v>
      </c>
      <c r="HM93" s="99">
        <v>11100</v>
      </c>
      <c r="HN93" s="99">
        <v>11100</v>
      </c>
      <c r="HO93" s="99">
        <v>11100</v>
      </c>
      <c r="HP93" s="99">
        <v>11100</v>
      </c>
      <c r="HQ93" s="99">
        <v>11100</v>
      </c>
      <c r="HR93" s="99">
        <v>11100</v>
      </c>
      <c r="HS93" s="99">
        <v>11100</v>
      </c>
      <c r="HT93" s="99">
        <v>11100</v>
      </c>
      <c r="HU93" s="99">
        <v>11100</v>
      </c>
      <c r="HV93" s="99">
        <v>11200</v>
      </c>
      <c r="HW93" s="99">
        <v>11200</v>
      </c>
      <c r="HX93" s="99">
        <v>11300</v>
      </c>
      <c r="HY93" s="99">
        <v>11300</v>
      </c>
      <c r="HZ93" s="99">
        <v>11400</v>
      </c>
      <c r="IA93" s="99">
        <v>11400</v>
      </c>
      <c r="IB93" s="99">
        <v>11400</v>
      </c>
      <c r="IC93" s="99">
        <v>11400</v>
      </c>
      <c r="ID93" s="99">
        <v>11400</v>
      </c>
      <c r="IE93" s="99">
        <v>11400</v>
      </c>
      <c r="IF93" s="99">
        <v>11500</v>
      </c>
      <c r="IG93" s="99">
        <v>11500</v>
      </c>
      <c r="IH93" s="99">
        <v>11500</v>
      </c>
      <c r="II93" s="99">
        <v>11600</v>
      </c>
      <c r="IJ93" s="99">
        <v>11600</v>
      </c>
      <c r="IK93" s="99">
        <v>11700</v>
      </c>
      <c r="IL93" s="99">
        <v>11700</v>
      </c>
      <c r="IM93" s="99">
        <v>11700</v>
      </c>
      <c r="IN93" s="99">
        <v>11700</v>
      </c>
      <c r="IO93" s="99">
        <v>11700</v>
      </c>
      <c r="IP93" s="99">
        <v>11800</v>
      </c>
      <c r="IQ93" s="99">
        <v>11800</v>
      </c>
      <c r="IR93" s="99">
        <v>11800</v>
      </c>
      <c r="IS93" s="99">
        <v>11800</v>
      </c>
      <c r="IT93" s="99">
        <v>11800</v>
      </c>
      <c r="IU93" s="99">
        <v>11800</v>
      </c>
      <c r="IV93" s="99">
        <v>11600</v>
      </c>
      <c r="IW93" s="99">
        <v>11600</v>
      </c>
      <c r="IX93" s="99">
        <v>11500</v>
      </c>
      <c r="IY93" s="99">
        <v>11300</v>
      </c>
      <c r="IZ93" s="99">
        <v>11100</v>
      </c>
      <c r="JA93" s="99">
        <v>11100</v>
      </c>
      <c r="JB93" s="99">
        <v>11100</v>
      </c>
      <c r="JC93" s="99">
        <v>11100</v>
      </c>
      <c r="JD93" s="99">
        <v>11100</v>
      </c>
      <c r="JE93" s="99">
        <v>11100</v>
      </c>
      <c r="JF93" s="99">
        <v>11100</v>
      </c>
      <c r="JG93" s="99">
        <v>11100</v>
      </c>
      <c r="JH93" s="99">
        <v>11200</v>
      </c>
      <c r="JI93" s="99">
        <v>11200</v>
      </c>
      <c r="JJ93" s="99">
        <v>11400</v>
      </c>
      <c r="JK93" s="99">
        <v>11400</v>
      </c>
      <c r="JL93" s="99">
        <v>11500</v>
      </c>
      <c r="JM93" s="99">
        <v>11600</v>
      </c>
      <c r="JN93" s="99">
        <v>11800</v>
      </c>
      <c r="JO93" s="99">
        <v>11900</v>
      </c>
      <c r="JP93" s="99">
        <v>12200</v>
      </c>
      <c r="JQ93" s="99">
        <v>12300</v>
      </c>
      <c r="JR93" s="99">
        <v>12400</v>
      </c>
      <c r="JS93" s="99">
        <v>12700</v>
      </c>
      <c r="JT93" s="99">
        <v>13300</v>
      </c>
      <c r="JU93" s="99">
        <v>13900</v>
      </c>
      <c r="JV93" s="99">
        <v>14000</v>
      </c>
      <c r="JW93" s="99">
        <v>14400</v>
      </c>
      <c r="JX93" s="99">
        <v>14400</v>
      </c>
      <c r="JY93" s="99">
        <v>14400</v>
      </c>
      <c r="JZ93" s="99">
        <v>14400</v>
      </c>
      <c r="KA93" s="100">
        <v>14400</v>
      </c>
    </row>
    <row r="94" spans="2:287" ht="13.5" customHeight="1" x14ac:dyDescent="0.15">
      <c r="B94" s="449"/>
      <c r="C94" s="449"/>
      <c r="D94" s="449"/>
      <c r="E94" s="449"/>
      <c r="F94" s="449"/>
      <c r="G94" s="449"/>
      <c r="H94" s="449"/>
      <c r="I94" s="449"/>
      <c r="J94" s="449"/>
      <c r="K94" s="449"/>
      <c r="L94" s="449"/>
      <c r="M94" s="449"/>
      <c r="N94" s="449"/>
      <c r="O94" s="449"/>
      <c r="P94" s="449"/>
      <c r="Q94" s="449"/>
      <c r="R94" s="449"/>
      <c r="S94" s="449"/>
      <c r="T94" s="449"/>
      <c r="U94" s="214"/>
      <c r="AQ94" s="205"/>
      <c r="AR94" s="80"/>
      <c r="AS94" s="80"/>
    </row>
    <row r="95" spans="2:287" ht="13.5" customHeight="1" x14ac:dyDescent="0.15">
      <c r="B95" s="140"/>
      <c r="C95" s="214"/>
      <c r="D95" s="214"/>
      <c r="E95" s="214"/>
      <c r="F95" s="214"/>
      <c r="G95" s="214"/>
      <c r="H95" s="214"/>
      <c r="I95" s="214"/>
      <c r="J95" s="214"/>
      <c r="K95" s="214"/>
      <c r="L95" s="214"/>
      <c r="M95" s="214"/>
      <c r="N95" s="214"/>
      <c r="O95" s="214"/>
      <c r="P95" s="214"/>
      <c r="Q95" s="214"/>
      <c r="R95" s="214"/>
      <c r="S95" s="214"/>
      <c r="T95" s="214"/>
      <c r="U95" s="214"/>
      <c r="AQ95" s="205" t="s">
        <v>253</v>
      </c>
    </row>
    <row r="96" spans="2:287" ht="13.5" customHeight="1" x14ac:dyDescent="0.15">
      <c r="B96" s="179" t="s">
        <v>290</v>
      </c>
      <c r="C96" s="165"/>
      <c r="D96" s="165"/>
      <c r="E96" s="165"/>
      <c r="F96" s="165"/>
      <c r="G96" s="165"/>
      <c r="H96" s="165"/>
      <c r="I96" s="165"/>
      <c r="J96" s="165"/>
      <c r="K96" s="165"/>
      <c r="L96" s="165"/>
      <c r="M96" s="165"/>
      <c r="N96" s="165"/>
      <c r="O96" s="165"/>
      <c r="P96" s="165"/>
      <c r="Q96" s="165"/>
      <c r="R96" s="165"/>
      <c r="S96" s="165"/>
      <c r="T96" s="165"/>
      <c r="U96" s="214"/>
      <c r="AQ96" s="462"/>
      <c r="AR96" s="463"/>
      <c r="AS96" s="288">
        <v>37561</v>
      </c>
      <c r="AT96" s="287">
        <v>37591</v>
      </c>
      <c r="AU96" s="287">
        <v>37622</v>
      </c>
      <c r="AV96" s="287">
        <v>37653</v>
      </c>
      <c r="AW96" s="287">
        <v>37681</v>
      </c>
      <c r="AX96" s="287">
        <v>37712</v>
      </c>
      <c r="AY96" s="287">
        <v>37742</v>
      </c>
      <c r="AZ96" s="287">
        <v>37773</v>
      </c>
      <c r="BA96" s="287">
        <v>37803</v>
      </c>
      <c r="BB96" s="287">
        <v>37834</v>
      </c>
      <c r="BC96" s="287">
        <v>37865</v>
      </c>
      <c r="BD96" s="287">
        <v>37895</v>
      </c>
      <c r="BE96" s="287">
        <v>37926</v>
      </c>
      <c r="BF96" s="287">
        <v>37956</v>
      </c>
      <c r="BG96" s="287">
        <v>37987</v>
      </c>
      <c r="BH96" s="287">
        <v>38018</v>
      </c>
      <c r="BI96" s="287">
        <v>38047</v>
      </c>
      <c r="BJ96" s="287">
        <v>38078</v>
      </c>
      <c r="BK96" s="287">
        <v>38108</v>
      </c>
      <c r="BL96" s="287">
        <v>38139</v>
      </c>
      <c r="BM96" s="287">
        <v>38169</v>
      </c>
      <c r="BN96" s="287">
        <v>38200</v>
      </c>
      <c r="BO96" s="287">
        <v>38231</v>
      </c>
      <c r="BP96" s="287">
        <v>38261</v>
      </c>
      <c r="BQ96" s="287">
        <v>38292</v>
      </c>
      <c r="BR96" s="287">
        <v>38322</v>
      </c>
      <c r="BS96" s="287">
        <v>38353</v>
      </c>
      <c r="BT96" s="287">
        <v>38384</v>
      </c>
      <c r="BU96" s="287">
        <v>38412</v>
      </c>
      <c r="BV96" s="287">
        <v>38443</v>
      </c>
      <c r="BW96" s="287">
        <v>38473</v>
      </c>
      <c r="BX96" s="287">
        <v>38504</v>
      </c>
      <c r="BY96" s="287">
        <v>38534</v>
      </c>
      <c r="BZ96" s="287">
        <v>38565</v>
      </c>
      <c r="CA96" s="287">
        <v>38596</v>
      </c>
      <c r="CB96" s="287">
        <v>38626</v>
      </c>
      <c r="CC96" s="287">
        <v>38657</v>
      </c>
      <c r="CD96" s="287">
        <v>38687</v>
      </c>
      <c r="CE96" s="287">
        <v>38718</v>
      </c>
      <c r="CF96" s="287">
        <v>38749</v>
      </c>
      <c r="CG96" s="287">
        <v>38777</v>
      </c>
      <c r="CH96" s="287">
        <v>38808</v>
      </c>
      <c r="CI96" s="287">
        <v>38838</v>
      </c>
      <c r="CJ96" s="287">
        <v>38869</v>
      </c>
      <c r="CK96" s="287">
        <v>38899</v>
      </c>
      <c r="CL96" s="287">
        <v>38930</v>
      </c>
      <c r="CM96" s="287">
        <v>38961</v>
      </c>
      <c r="CN96" s="287">
        <v>38991</v>
      </c>
      <c r="CO96" s="287">
        <v>39022</v>
      </c>
      <c r="CP96" s="287">
        <v>39052</v>
      </c>
      <c r="CQ96" s="287">
        <v>39083</v>
      </c>
      <c r="CR96" s="287">
        <v>39114</v>
      </c>
      <c r="CS96" s="287">
        <v>39142</v>
      </c>
      <c r="CT96" s="287">
        <v>39173</v>
      </c>
      <c r="CU96" s="287">
        <v>39203</v>
      </c>
      <c r="CV96" s="287">
        <v>39234</v>
      </c>
      <c r="CW96" s="287">
        <v>39264</v>
      </c>
      <c r="CX96" s="287">
        <v>39295</v>
      </c>
      <c r="CY96" s="287">
        <v>39326</v>
      </c>
      <c r="CZ96" s="287">
        <v>39356</v>
      </c>
      <c r="DA96" s="287">
        <v>39387</v>
      </c>
      <c r="DB96" s="287">
        <v>39387</v>
      </c>
      <c r="DC96" s="287">
        <v>39387</v>
      </c>
      <c r="DD96" s="287">
        <v>39417</v>
      </c>
      <c r="DE96" s="287">
        <v>39448</v>
      </c>
      <c r="DF96" s="287">
        <v>39479</v>
      </c>
      <c r="DG96" s="287">
        <v>39508</v>
      </c>
      <c r="DH96" s="287">
        <v>39539</v>
      </c>
      <c r="DI96" s="287">
        <v>39569</v>
      </c>
      <c r="DJ96" s="287">
        <v>39600</v>
      </c>
      <c r="DK96" s="287">
        <v>39630</v>
      </c>
      <c r="DL96" s="287">
        <v>39661</v>
      </c>
      <c r="DM96" s="287">
        <v>39692</v>
      </c>
      <c r="DN96" s="287">
        <v>39722</v>
      </c>
      <c r="DO96" s="287">
        <v>39753</v>
      </c>
      <c r="DP96" s="287">
        <v>39783</v>
      </c>
      <c r="DQ96" s="287">
        <v>39814</v>
      </c>
      <c r="DR96" s="287">
        <v>39845</v>
      </c>
      <c r="DS96" s="287">
        <v>39873</v>
      </c>
      <c r="DT96" s="287">
        <v>39904</v>
      </c>
      <c r="DU96" s="287">
        <v>39934</v>
      </c>
      <c r="DV96" s="287">
        <v>39965</v>
      </c>
      <c r="DW96" s="287">
        <v>39995</v>
      </c>
      <c r="DX96" s="287">
        <v>40026</v>
      </c>
      <c r="DY96" s="287">
        <v>40057</v>
      </c>
      <c r="DZ96" s="287">
        <v>40087</v>
      </c>
      <c r="EA96" s="287">
        <v>40118</v>
      </c>
      <c r="EB96" s="287">
        <v>40148</v>
      </c>
      <c r="EC96" s="287">
        <v>40179</v>
      </c>
      <c r="ED96" s="287">
        <v>40210</v>
      </c>
      <c r="EE96" s="287">
        <v>40238</v>
      </c>
      <c r="EF96" s="287">
        <v>40269</v>
      </c>
      <c r="EG96" s="287">
        <v>40299</v>
      </c>
      <c r="EH96" s="287">
        <v>40330</v>
      </c>
      <c r="EI96" s="287">
        <v>40360</v>
      </c>
      <c r="EJ96" s="287">
        <v>40391</v>
      </c>
      <c r="EK96" s="287">
        <v>40422</v>
      </c>
      <c r="EL96" s="287">
        <v>40452</v>
      </c>
      <c r="EM96" s="287">
        <v>40483</v>
      </c>
      <c r="EN96" s="287">
        <v>40513</v>
      </c>
      <c r="EO96" s="287">
        <v>40544</v>
      </c>
      <c r="EP96" s="287">
        <v>40575</v>
      </c>
      <c r="EQ96" s="287">
        <v>40603</v>
      </c>
      <c r="ER96" s="287">
        <v>40634</v>
      </c>
      <c r="ES96" s="287">
        <v>40664</v>
      </c>
      <c r="ET96" s="287">
        <v>40695</v>
      </c>
      <c r="EU96" s="287">
        <v>40725</v>
      </c>
      <c r="EV96" s="287">
        <v>40756</v>
      </c>
      <c r="EW96" s="287">
        <v>40787</v>
      </c>
      <c r="EX96" s="287">
        <v>40817</v>
      </c>
      <c r="EY96" s="287">
        <v>40848</v>
      </c>
      <c r="EZ96" s="287">
        <v>40878</v>
      </c>
      <c r="FA96" s="287">
        <v>40909</v>
      </c>
      <c r="FB96" s="287">
        <v>40940</v>
      </c>
      <c r="FC96" s="287">
        <v>40969</v>
      </c>
      <c r="FD96" s="287">
        <v>41000</v>
      </c>
      <c r="FE96" s="287">
        <v>41030</v>
      </c>
      <c r="FF96" s="287">
        <v>41061</v>
      </c>
      <c r="FG96" s="287">
        <v>41091</v>
      </c>
      <c r="FH96" s="287">
        <v>41122</v>
      </c>
      <c r="FI96" s="287">
        <v>41153</v>
      </c>
      <c r="FJ96" s="287">
        <v>41183</v>
      </c>
      <c r="FK96" s="287">
        <v>41214</v>
      </c>
      <c r="FL96" s="287">
        <v>41244</v>
      </c>
      <c r="FM96" s="287">
        <v>41275</v>
      </c>
      <c r="FN96" s="287">
        <v>41306</v>
      </c>
      <c r="FO96" s="287">
        <v>41334</v>
      </c>
      <c r="FP96" s="287">
        <v>41365</v>
      </c>
      <c r="FQ96" s="287">
        <v>41395</v>
      </c>
      <c r="FR96" s="287">
        <v>41426</v>
      </c>
      <c r="FS96" s="287">
        <v>41456</v>
      </c>
      <c r="FT96" s="287">
        <v>41487</v>
      </c>
      <c r="FU96" s="287">
        <v>41518</v>
      </c>
      <c r="FV96" s="287">
        <v>41548</v>
      </c>
      <c r="FW96" s="287">
        <v>41579</v>
      </c>
      <c r="FX96" s="287">
        <v>41609</v>
      </c>
      <c r="FY96" s="287">
        <v>41640</v>
      </c>
      <c r="FZ96" s="287">
        <v>41671</v>
      </c>
      <c r="GA96" s="287">
        <v>41699</v>
      </c>
      <c r="GB96" s="287">
        <v>41730</v>
      </c>
      <c r="GC96" s="287">
        <v>41760</v>
      </c>
      <c r="GD96" s="287">
        <v>41791</v>
      </c>
      <c r="GE96" s="287">
        <v>41821</v>
      </c>
      <c r="GF96" s="287">
        <v>41852</v>
      </c>
      <c r="GG96" s="287">
        <v>41883</v>
      </c>
      <c r="GH96" s="287">
        <v>41913</v>
      </c>
      <c r="GI96" s="287">
        <v>41944</v>
      </c>
      <c r="GJ96" s="287">
        <v>41974</v>
      </c>
      <c r="GK96" s="287">
        <v>42005</v>
      </c>
      <c r="GL96" s="287">
        <v>42036</v>
      </c>
      <c r="GM96" s="287">
        <v>42064</v>
      </c>
      <c r="GN96" s="287">
        <v>42095</v>
      </c>
      <c r="GO96" s="287">
        <v>42125</v>
      </c>
      <c r="GP96" s="287">
        <v>42156</v>
      </c>
      <c r="GQ96" s="287">
        <v>42186</v>
      </c>
      <c r="GR96" s="287">
        <v>42217</v>
      </c>
      <c r="GS96" s="287">
        <v>42248</v>
      </c>
      <c r="GT96" s="287">
        <v>42278</v>
      </c>
      <c r="GU96" s="287">
        <v>42309</v>
      </c>
      <c r="GV96" s="287">
        <v>42339</v>
      </c>
      <c r="GW96" s="287">
        <v>42370</v>
      </c>
      <c r="GX96" s="287">
        <v>42401</v>
      </c>
      <c r="GY96" s="287">
        <v>42430</v>
      </c>
      <c r="GZ96" s="287">
        <v>42461</v>
      </c>
      <c r="HA96" s="287">
        <v>42491</v>
      </c>
      <c r="HB96" s="287">
        <v>42522</v>
      </c>
      <c r="HC96" s="287">
        <v>42552</v>
      </c>
      <c r="HD96" s="287">
        <v>42583</v>
      </c>
      <c r="HE96" s="287">
        <v>42614</v>
      </c>
      <c r="HF96" s="287">
        <v>42644</v>
      </c>
      <c r="HG96" s="287">
        <v>42675</v>
      </c>
      <c r="HH96" s="287">
        <v>42705</v>
      </c>
      <c r="HI96" s="287">
        <v>42736</v>
      </c>
      <c r="HJ96" s="287">
        <v>42767</v>
      </c>
      <c r="HK96" s="287">
        <v>42795</v>
      </c>
      <c r="HL96" s="287">
        <v>42826</v>
      </c>
      <c r="HM96" s="287">
        <v>42856</v>
      </c>
      <c r="HN96" s="287">
        <v>42887</v>
      </c>
      <c r="HO96" s="287">
        <v>42917</v>
      </c>
      <c r="HP96" s="287">
        <v>42948</v>
      </c>
      <c r="HQ96" s="287">
        <v>42979</v>
      </c>
      <c r="HR96" s="287">
        <v>43009</v>
      </c>
      <c r="HS96" s="287">
        <v>43040</v>
      </c>
      <c r="HT96" s="287">
        <v>43070</v>
      </c>
      <c r="HU96" s="287">
        <v>43101</v>
      </c>
      <c r="HV96" s="287">
        <v>43132</v>
      </c>
      <c r="HW96" s="287">
        <v>43160</v>
      </c>
      <c r="HX96" s="287">
        <v>43191</v>
      </c>
      <c r="HY96" s="287">
        <v>43221</v>
      </c>
      <c r="HZ96" s="287">
        <v>43252</v>
      </c>
      <c r="IA96" s="287">
        <v>43282</v>
      </c>
      <c r="IB96" s="287">
        <v>43313</v>
      </c>
      <c r="IC96" s="287">
        <v>43344</v>
      </c>
      <c r="ID96" s="287">
        <v>43374</v>
      </c>
      <c r="IE96" s="287">
        <v>43405</v>
      </c>
      <c r="IF96" s="287">
        <v>43435</v>
      </c>
      <c r="IG96" s="287">
        <v>43466</v>
      </c>
      <c r="IH96" s="287">
        <v>43497</v>
      </c>
      <c r="II96" s="287">
        <v>43525</v>
      </c>
      <c r="IJ96" s="287">
        <v>43556</v>
      </c>
      <c r="IK96" s="287">
        <v>43586</v>
      </c>
      <c r="IL96" s="287">
        <v>43617</v>
      </c>
      <c r="IM96" s="287">
        <v>43647</v>
      </c>
      <c r="IN96" s="287">
        <v>43678</v>
      </c>
      <c r="IO96" s="287">
        <v>43709</v>
      </c>
      <c r="IP96" s="287">
        <v>43739</v>
      </c>
      <c r="IQ96" s="287">
        <v>43770</v>
      </c>
      <c r="IR96" s="287">
        <v>43800</v>
      </c>
      <c r="IS96" s="287">
        <v>43831</v>
      </c>
      <c r="IT96" s="287">
        <v>43862</v>
      </c>
      <c r="IU96" s="287">
        <v>43891</v>
      </c>
      <c r="IV96" s="287">
        <v>43922</v>
      </c>
      <c r="IW96" s="287">
        <v>43952</v>
      </c>
      <c r="IX96" s="287">
        <v>43983</v>
      </c>
      <c r="IY96" s="287">
        <v>44013</v>
      </c>
      <c r="IZ96" s="287">
        <v>44044</v>
      </c>
      <c r="JA96" s="287">
        <v>44075</v>
      </c>
      <c r="JB96" s="287">
        <v>44105</v>
      </c>
      <c r="JC96" s="287">
        <v>44136</v>
      </c>
      <c r="JD96" s="287">
        <v>44166</v>
      </c>
      <c r="JE96" s="287">
        <v>44197</v>
      </c>
      <c r="JF96" s="287">
        <v>44228</v>
      </c>
      <c r="JG96" s="287">
        <v>44256</v>
      </c>
      <c r="JH96" s="287">
        <v>44287</v>
      </c>
      <c r="JI96" s="287">
        <v>44317</v>
      </c>
      <c r="JJ96" s="287">
        <v>44348</v>
      </c>
      <c r="JK96" s="287">
        <v>44378</v>
      </c>
      <c r="JL96" s="287">
        <v>44409</v>
      </c>
      <c r="JM96" s="287">
        <v>44440</v>
      </c>
      <c r="JN96" s="287">
        <v>44470</v>
      </c>
      <c r="JO96" s="287">
        <v>44501</v>
      </c>
      <c r="JP96" s="287">
        <v>44531</v>
      </c>
      <c r="JQ96" s="287">
        <v>44562</v>
      </c>
      <c r="JR96" s="287">
        <v>44593</v>
      </c>
      <c r="JS96" s="287">
        <v>44621</v>
      </c>
      <c r="JT96" s="287">
        <v>44652</v>
      </c>
      <c r="JU96" s="287">
        <v>44682</v>
      </c>
      <c r="JV96" s="287">
        <v>44713</v>
      </c>
      <c r="JW96" s="287">
        <v>44743</v>
      </c>
      <c r="JX96" s="287">
        <v>44774</v>
      </c>
      <c r="JY96" s="287">
        <v>44805</v>
      </c>
      <c r="JZ96" s="287">
        <v>44835</v>
      </c>
      <c r="KA96" s="286">
        <v>44866</v>
      </c>
    </row>
    <row r="97" spans="2:287" ht="13.5" customHeight="1" x14ac:dyDescent="0.15">
      <c r="B97" s="178" t="s">
        <v>285</v>
      </c>
      <c r="C97" s="500" t="s">
        <v>294</v>
      </c>
      <c r="D97" s="498"/>
      <c r="E97" s="498"/>
      <c r="F97" s="498"/>
      <c r="G97" s="498"/>
      <c r="H97" s="498"/>
      <c r="I97" s="498"/>
      <c r="J97" s="498"/>
      <c r="K97" s="498"/>
      <c r="L97" s="498"/>
      <c r="M97" s="498"/>
      <c r="N97" s="498"/>
      <c r="O97" s="498"/>
      <c r="P97" s="498"/>
      <c r="Q97" s="498"/>
      <c r="R97" s="498"/>
      <c r="S97" s="498"/>
      <c r="T97" s="498"/>
      <c r="U97" s="215"/>
      <c r="AQ97" s="113" t="s">
        <v>208</v>
      </c>
      <c r="AR97" s="114" t="s">
        <v>239</v>
      </c>
      <c r="AS97" s="108" t="e">
        <v>#N/A</v>
      </c>
      <c r="AT97" s="109" t="e">
        <v>#N/A</v>
      </c>
      <c r="AU97" s="109" t="e">
        <v>#N/A</v>
      </c>
      <c r="AV97" s="109" t="e">
        <v>#N/A</v>
      </c>
      <c r="AW97" s="109" t="e">
        <v>#N/A</v>
      </c>
      <c r="AX97" s="109" t="e">
        <v>#N/A</v>
      </c>
      <c r="AY97" s="109" t="e">
        <v>#N/A</v>
      </c>
      <c r="AZ97" s="109" t="e">
        <v>#N/A</v>
      </c>
      <c r="BA97" s="109" t="e">
        <v>#N/A</v>
      </c>
      <c r="BB97" s="109" t="e">
        <v>#N/A</v>
      </c>
      <c r="BC97" s="109" t="e">
        <v>#N/A</v>
      </c>
      <c r="BD97" s="109" t="e">
        <v>#N/A</v>
      </c>
      <c r="BE97" s="109" t="e">
        <v>#N/A</v>
      </c>
      <c r="BF97" s="109" t="e">
        <v>#N/A</v>
      </c>
      <c r="BG97" s="109" t="e">
        <v>#N/A</v>
      </c>
      <c r="BH97" s="109" t="e">
        <v>#N/A</v>
      </c>
      <c r="BI97" s="109" t="e">
        <v>#N/A</v>
      </c>
      <c r="BJ97" s="109" t="e">
        <v>#N/A</v>
      </c>
      <c r="BK97" s="109" t="e">
        <v>#N/A</v>
      </c>
      <c r="BL97" s="109" t="e">
        <v>#N/A</v>
      </c>
      <c r="BM97" s="109" t="e">
        <v>#N/A</v>
      </c>
      <c r="BN97" s="109" t="e">
        <v>#N/A</v>
      </c>
      <c r="BO97" s="109" t="e">
        <v>#N/A</v>
      </c>
      <c r="BP97" s="109" t="e">
        <v>#N/A</v>
      </c>
      <c r="BQ97" s="109" t="e">
        <v>#N/A</v>
      </c>
      <c r="BR97" s="109" t="e">
        <v>#N/A</v>
      </c>
      <c r="BS97" s="109" t="e">
        <v>#N/A</v>
      </c>
      <c r="BT97" s="109" t="e">
        <v>#N/A</v>
      </c>
      <c r="BU97" s="109" t="e">
        <v>#N/A</v>
      </c>
      <c r="BV97" s="109" t="e">
        <v>#N/A</v>
      </c>
      <c r="BW97" s="109" t="e">
        <v>#N/A</v>
      </c>
      <c r="BX97" s="109" t="e">
        <v>#N/A</v>
      </c>
      <c r="BY97" s="109" t="e">
        <v>#N/A</v>
      </c>
      <c r="BZ97" s="109" t="e">
        <v>#N/A</v>
      </c>
      <c r="CA97" s="109" t="e">
        <v>#N/A</v>
      </c>
      <c r="CB97" s="109" t="e">
        <v>#N/A</v>
      </c>
      <c r="CC97" s="109" t="e">
        <v>#N/A</v>
      </c>
      <c r="CD97" s="109" t="e">
        <v>#N/A</v>
      </c>
      <c r="CE97" s="109" t="e">
        <v>#N/A</v>
      </c>
      <c r="CF97" s="109" t="e">
        <v>#N/A</v>
      </c>
      <c r="CG97" s="109" t="e">
        <v>#N/A</v>
      </c>
      <c r="CH97" s="109" t="e">
        <v>#N/A</v>
      </c>
      <c r="CI97" s="109" t="e">
        <v>#N/A</v>
      </c>
      <c r="CJ97" s="109" t="e">
        <v>#N/A</v>
      </c>
      <c r="CK97" s="109" t="e">
        <v>#N/A</v>
      </c>
      <c r="CL97" s="109" t="e">
        <v>#N/A</v>
      </c>
      <c r="CM97" s="109" t="e">
        <v>#N/A</v>
      </c>
      <c r="CN97" s="109" t="e">
        <v>#N/A</v>
      </c>
      <c r="CO97" s="109" t="e">
        <v>#N/A</v>
      </c>
      <c r="CP97" s="109" t="e">
        <v>#N/A</v>
      </c>
      <c r="CQ97" s="109" t="e">
        <v>#N/A</v>
      </c>
      <c r="CR97" s="109" t="e">
        <v>#N/A</v>
      </c>
      <c r="CS97" s="109" t="e">
        <v>#N/A</v>
      </c>
      <c r="CT97" s="109" t="e">
        <v>#N/A</v>
      </c>
      <c r="CU97" s="109" t="e">
        <v>#N/A</v>
      </c>
      <c r="CV97" s="109" t="e">
        <v>#N/A</v>
      </c>
      <c r="CW97" s="109" t="e">
        <v>#N/A</v>
      </c>
      <c r="CX97" s="109" t="e">
        <v>#N/A</v>
      </c>
      <c r="CY97" s="109" t="e">
        <v>#N/A</v>
      </c>
      <c r="CZ97" s="109" t="e">
        <v>#N/A</v>
      </c>
      <c r="DA97" s="109" t="e">
        <v>#N/A</v>
      </c>
      <c r="DB97" s="109" t="e">
        <v>#N/A</v>
      </c>
      <c r="DC97" s="109" t="e">
        <v>#N/A</v>
      </c>
      <c r="DD97" s="109" t="e">
        <v>#N/A</v>
      </c>
      <c r="DE97" s="109" t="e">
        <v>#N/A</v>
      </c>
      <c r="DF97" s="109" t="e">
        <v>#N/A</v>
      </c>
      <c r="DG97" s="109" t="e">
        <v>#N/A</v>
      </c>
      <c r="DH97" s="109">
        <v>8900</v>
      </c>
      <c r="DI97" s="109">
        <v>8900</v>
      </c>
      <c r="DJ97" s="109">
        <v>8900</v>
      </c>
      <c r="DK97" s="109">
        <v>8900</v>
      </c>
      <c r="DL97" s="109">
        <v>8900</v>
      </c>
      <c r="DM97" s="109">
        <v>8900</v>
      </c>
      <c r="DN97" s="109">
        <v>9200</v>
      </c>
      <c r="DO97" s="109">
        <v>9400</v>
      </c>
      <c r="DP97" s="109">
        <v>9400</v>
      </c>
      <c r="DQ97" s="109">
        <v>9400</v>
      </c>
      <c r="DR97" s="109">
        <v>9200</v>
      </c>
      <c r="DS97" s="109">
        <v>8900</v>
      </c>
      <c r="DT97" s="109">
        <v>8900</v>
      </c>
      <c r="DU97" s="109">
        <v>8900</v>
      </c>
      <c r="DV97" s="109">
        <v>8800</v>
      </c>
      <c r="DW97" s="109">
        <v>8300</v>
      </c>
      <c r="DX97" s="109">
        <v>8300</v>
      </c>
      <c r="DY97" s="109">
        <v>8100</v>
      </c>
      <c r="DZ97" s="109">
        <v>8100</v>
      </c>
      <c r="EA97" s="109">
        <v>8100</v>
      </c>
      <c r="EB97" s="109">
        <v>8100</v>
      </c>
      <c r="EC97" s="109">
        <v>8100</v>
      </c>
      <c r="ED97" s="109">
        <v>8100</v>
      </c>
      <c r="EE97" s="109">
        <v>8100</v>
      </c>
      <c r="EF97" s="109">
        <v>8100</v>
      </c>
      <c r="EG97" s="109">
        <v>8100</v>
      </c>
      <c r="EH97" s="109">
        <v>8100</v>
      </c>
      <c r="EI97" s="109">
        <v>8100</v>
      </c>
      <c r="EJ97" s="109">
        <v>8100</v>
      </c>
      <c r="EK97" s="109">
        <v>8500</v>
      </c>
      <c r="EL97" s="109">
        <v>8500</v>
      </c>
      <c r="EM97" s="109">
        <v>8500</v>
      </c>
      <c r="EN97" s="109">
        <v>8500</v>
      </c>
      <c r="EO97" s="109">
        <v>8500</v>
      </c>
      <c r="EP97" s="109">
        <v>8500</v>
      </c>
      <c r="EQ97" s="109">
        <v>8800</v>
      </c>
      <c r="ER97" s="109">
        <v>8900</v>
      </c>
      <c r="ES97" s="109">
        <v>9000</v>
      </c>
      <c r="ET97" s="109">
        <v>9000</v>
      </c>
      <c r="EU97" s="109">
        <v>9000</v>
      </c>
      <c r="EV97" s="109">
        <v>9000</v>
      </c>
      <c r="EW97" s="109">
        <v>9000</v>
      </c>
      <c r="EX97" s="109">
        <v>9000</v>
      </c>
      <c r="EY97" s="109">
        <v>9000</v>
      </c>
      <c r="EZ97" s="109">
        <v>9000</v>
      </c>
      <c r="FA97" s="109">
        <v>9000</v>
      </c>
      <c r="FB97" s="109">
        <v>8800</v>
      </c>
      <c r="FC97" s="109">
        <v>8800</v>
      </c>
      <c r="FD97" s="109">
        <v>8800</v>
      </c>
      <c r="FE97" s="109">
        <v>8800</v>
      </c>
      <c r="FF97" s="109">
        <v>8800</v>
      </c>
      <c r="FG97" s="109">
        <v>8400</v>
      </c>
      <c r="FH97" s="109">
        <v>8300</v>
      </c>
      <c r="FI97" s="109">
        <v>8300</v>
      </c>
      <c r="FJ97" s="109">
        <v>8300</v>
      </c>
      <c r="FK97" s="109">
        <v>8300</v>
      </c>
      <c r="FL97" s="109">
        <v>8300</v>
      </c>
      <c r="FM97" s="109">
        <v>8300</v>
      </c>
      <c r="FN97" s="109">
        <v>8300</v>
      </c>
      <c r="FO97" s="109">
        <v>8300</v>
      </c>
      <c r="FP97" s="109">
        <v>8300</v>
      </c>
      <c r="FQ97" s="109">
        <v>8300</v>
      </c>
      <c r="FR97" s="109">
        <v>8300</v>
      </c>
      <c r="FS97" s="109">
        <v>8300</v>
      </c>
      <c r="FT97" s="109">
        <v>8300</v>
      </c>
      <c r="FU97" s="109">
        <v>8300</v>
      </c>
      <c r="FV97" s="109">
        <v>8300</v>
      </c>
      <c r="FW97" s="109">
        <v>8500</v>
      </c>
      <c r="FX97" s="109">
        <v>8600</v>
      </c>
      <c r="FY97" s="109">
        <v>8600</v>
      </c>
      <c r="FZ97" s="109">
        <v>8600</v>
      </c>
      <c r="GA97" s="109">
        <v>8600</v>
      </c>
      <c r="GB97" s="109">
        <v>8600</v>
      </c>
      <c r="GC97" s="109">
        <v>8600</v>
      </c>
      <c r="GD97" s="109">
        <v>8600</v>
      </c>
      <c r="GE97" s="109">
        <v>8600</v>
      </c>
      <c r="GF97" s="109">
        <v>8600</v>
      </c>
      <c r="GG97" s="109">
        <v>8600</v>
      </c>
      <c r="GH97" s="109">
        <v>8600</v>
      </c>
      <c r="GI97" s="109">
        <v>8600</v>
      </c>
      <c r="GJ97" s="109">
        <v>8600</v>
      </c>
      <c r="GK97" s="109">
        <v>8600</v>
      </c>
      <c r="GL97" s="109">
        <v>8600</v>
      </c>
      <c r="GM97" s="109">
        <v>8600</v>
      </c>
      <c r="GN97" s="109">
        <v>8600</v>
      </c>
      <c r="GO97" s="109">
        <v>8600</v>
      </c>
      <c r="GP97" s="109">
        <v>8600</v>
      </c>
      <c r="GQ97" s="109">
        <v>8700</v>
      </c>
      <c r="GR97" s="109">
        <v>8700</v>
      </c>
      <c r="GS97" s="109">
        <v>8700</v>
      </c>
      <c r="GT97" s="109">
        <v>8700</v>
      </c>
      <c r="GU97" s="109">
        <v>8700</v>
      </c>
      <c r="GV97" s="109">
        <v>8700</v>
      </c>
      <c r="GW97" s="109">
        <v>8700</v>
      </c>
      <c r="GX97" s="109">
        <v>8700</v>
      </c>
      <c r="GY97" s="109">
        <v>8700</v>
      </c>
      <c r="GZ97" s="109">
        <v>8700</v>
      </c>
      <c r="HA97" s="109">
        <v>8700</v>
      </c>
      <c r="HB97" s="109">
        <v>8700</v>
      </c>
      <c r="HC97" s="109">
        <v>8700</v>
      </c>
      <c r="HD97" s="109">
        <v>8700</v>
      </c>
      <c r="HE97" s="109">
        <v>8700</v>
      </c>
      <c r="HF97" s="109">
        <v>8700</v>
      </c>
      <c r="HG97" s="109">
        <v>8700</v>
      </c>
      <c r="HH97" s="109">
        <v>8700</v>
      </c>
      <c r="HI97" s="109">
        <v>8700</v>
      </c>
      <c r="HJ97" s="109">
        <v>8700</v>
      </c>
      <c r="HK97" s="109">
        <v>8700</v>
      </c>
      <c r="HL97" s="109">
        <v>8700</v>
      </c>
      <c r="HM97" s="109">
        <v>8700</v>
      </c>
      <c r="HN97" s="109">
        <v>8700</v>
      </c>
      <c r="HO97" s="109">
        <v>8700</v>
      </c>
      <c r="HP97" s="109">
        <v>8700</v>
      </c>
      <c r="HQ97" s="109">
        <v>8700</v>
      </c>
      <c r="HR97" s="109">
        <v>8700</v>
      </c>
      <c r="HS97" s="109">
        <v>8700</v>
      </c>
      <c r="HT97" s="109">
        <v>8700</v>
      </c>
      <c r="HU97" s="109">
        <v>8700</v>
      </c>
      <c r="HV97" s="109">
        <v>8700</v>
      </c>
      <c r="HW97" s="109">
        <v>8700</v>
      </c>
      <c r="HX97" s="109">
        <v>8700</v>
      </c>
      <c r="HY97" s="109">
        <v>8700</v>
      </c>
      <c r="HZ97" s="109">
        <v>8700</v>
      </c>
      <c r="IA97" s="109">
        <v>8700</v>
      </c>
      <c r="IB97" s="109">
        <v>8700</v>
      </c>
      <c r="IC97" s="109">
        <v>8700</v>
      </c>
      <c r="ID97" s="109">
        <v>8700</v>
      </c>
      <c r="IE97" s="109">
        <v>8700</v>
      </c>
      <c r="IF97" s="109">
        <v>8700</v>
      </c>
      <c r="IG97" s="109">
        <v>8700</v>
      </c>
      <c r="IH97" s="109">
        <v>8700</v>
      </c>
      <c r="II97" s="109">
        <v>8700</v>
      </c>
      <c r="IJ97" s="109">
        <v>8700</v>
      </c>
      <c r="IK97" s="109">
        <v>8700</v>
      </c>
      <c r="IL97" s="109">
        <v>8700</v>
      </c>
      <c r="IM97" s="109">
        <v>8700</v>
      </c>
      <c r="IN97" s="109">
        <v>8700</v>
      </c>
      <c r="IO97" s="109">
        <v>8700</v>
      </c>
      <c r="IP97" s="109">
        <v>8700</v>
      </c>
      <c r="IQ97" s="109">
        <v>8700</v>
      </c>
      <c r="IR97" s="109">
        <v>8700</v>
      </c>
      <c r="IS97" s="109">
        <v>8700</v>
      </c>
      <c r="IT97" s="109">
        <v>8700</v>
      </c>
      <c r="IU97" s="109">
        <v>8700</v>
      </c>
      <c r="IV97" s="109">
        <v>8500</v>
      </c>
      <c r="IW97" s="109">
        <v>8500</v>
      </c>
      <c r="IX97" s="109">
        <v>8500</v>
      </c>
      <c r="IY97" s="109">
        <v>8500</v>
      </c>
      <c r="IZ97" s="109">
        <v>8500</v>
      </c>
      <c r="JA97" s="109">
        <v>8500</v>
      </c>
      <c r="JB97" s="109">
        <v>8500</v>
      </c>
      <c r="JC97" s="109">
        <v>8500</v>
      </c>
      <c r="JD97" s="109">
        <v>8500</v>
      </c>
      <c r="JE97" s="109">
        <v>8500</v>
      </c>
      <c r="JF97" s="109">
        <v>8500</v>
      </c>
      <c r="JG97" s="109">
        <v>8500</v>
      </c>
      <c r="JH97" s="109">
        <v>8500</v>
      </c>
      <c r="JI97" s="109">
        <v>8500</v>
      </c>
      <c r="JJ97" s="109">
        <v>9500</v>
      </c>
      <c r="JK97" s="109">
        <v>9500</v>
      </c>
      <c r="JL97" s="109">
        <v>9500</v>
      </c>
      <c r="JM97" s="109">
        <v>9500</v>
      </c>
      <c r="JN97" s="109">
        <v>9500</v>
      </c>
      <c r="JO97" s="109">
        <v>9500</v>
      </c>
      <c r="JP97" s="109">
        <v>9800</v>
      </c>
      <c r="JQ97" s="109">
        <v>9800</v>
      </c>
      <c r="JR97" s="109">
        <v>9800</v>
      </c>
      <c r="JS97" s="109">
        <v>9800</v>
      </c>
      <c r="JT97" s="109">
        <v>9800</v>
      </c>
      <c r="JU97" s="109">
        <v>9800</v>
      </c>
      <c r="JV97" s="109">
        <v>9800</v>
      </c>
      <c r="JW97" s="109">
        <v>9800</v>
      </c>
      <c r="JX97" s="109">
        <v>9800</v>
      </c>
      <c r="JY97" s="109">
        <v>9800</v>
      </c>
      <c r="JZ97" s="109">
        <v>9900</v>
      </c>
      <c r="KA97" s="110">
        <v>9900</v>
      </c>
    </row>
    <row r="98" spans="2:287" ht="13.5" customHeight="1" x14ac:dyDescent="0.15">
      <c r="B98" s="179"/>
      <c r="C98" s="498"/>
      <c r="D98" s="498"/>
      <c r="E98" s="498"/>
      <c r="F98" s="498"/>
      <c r="G98" s="498"/>
      <c r="H98" s="498"/>
      <c r="I98" s="498"/>
      <c r="J98" s="498"/>
      <c r="K98" s="498"/>
      <c r="L98" s="498"/>
      <c r="M98" s="498"/>
      <c r="N98" s="498"/>
      <c r="O98" s="498"/>
      <c r="P98" s="498"/>
      <c r="Q98" s="498"/>
      <c r="R98" s="498"/>
      <c r="S98" s="498"/>
      <c r="T98" s="498"/>
      <c r="U98" s="215"/>
      <c r="AQ98" s="93" t="s">
        <v>209</v>
      </c>
      <c r="AR98" s="112" t="s">
        <v>239</v>
      </c>
      <c r="AS98" s="108">
        <v>8400</v>
      </c>
      <c r="AT98" s="109">
        <v>8400</v>
      </c>
      <c r="AU98" s="109">
        <v>8400</v>
      </c>
      <c r="AV98" s="109">
        <v>8400</v>
      </c>
      <c r="AW98" s="109">
        <v>9100</v>
      </c>
      <c r="AX98" s="109">
        <v>9100</v>
      </c>
      <c r="AY98" s="109">
        <v>9100</v>
      </c>
      <c r="AZ98" s="109">
        <v>9100</v>
      </c>
      <c r="BA98" s="109">
        <v>9100</v>
      </c>
      <c r="BB98" s="109">
        <v>9100</v>
      </c>
      <c r="BC98" s="109">
        <v>9100</v>
      </c>
      <c r="BD98" s="109">
        <v>9100</v>
      </c>
      <c r="BE98" s="109">
        <v>9100</v>
      </c>
      <c r="BF98" s="109">
        <v>9100</v>
      </c>
      <c r="BG98" s="109">
        <v>9100</v>
      </c>
      <c r="BH98" s="109">
        <v>9100</v>
      </c>
      <c r="BI98" s="109">
        <v>9100</v>
      </c>
      <c r="BJ98" s="109">
        <v>8600</v>
      </c>
      <c r="BK98" s="109">
        <v>8600</v>
      </c>
      <c r="BL98" s="109">
        <v>8600</v>
      </c>
      <c r="BM98" s="109">
        <v>8600</v>
      </c>
      <c r="BN98" s="109">
        <v>8600</v>
      </c>
      <c r="BO98" s="109">
        <v>8600</v>
      </c>
      <c r="BP98" s="109">
        <v>8600</v>
      </c>
      <c r="BQ98" s="109">
        <v>8600</v>
      </c>
      <c r="BR98" s="109">
        <v>8600</v>
      </c>
      <c r="BS98" s="109">
        <v>8600</v>
      </c>
      <c r="BT98" s="109">
        <v>8600</v>
      </c>
      <c r="BU98" s="109">
        <v>8600</v>
      </c>
      <c r="BV98" s="109">
        <v>8600</v>
      </c>
      <c r="BW98" s="109">
        <v>8600</v>
      </c>
      <c r="BX98" s="109">
        <v>8600</v>
      </c>
      <c r="BY98" s="109">
        <v>8600</v>
      </c>
      <c r="BZ98" s="109">
        <v>8600</v>
      </c>
      <c r="CA98" s="109">
        <v>8600</v>
      </c>
      <c r="CB98" s="109">
        <v>8600</v>
      </c>
      <c r="CC98" s="109">
        <v>8600</v>
      </c>
      <c r="CD98" s="109">
        <v>8600</v>
      </c>
      <c r="CE98" s="109">
        <v>8600</v>
      </c>
      <c r="CF98" s="109">
        <v>8600</v>
      </c>
      <c r="CG98" s="109">
        <v>8600</v>
      </c>
      <c r="CH98" s="109">
        <v>8600</v>
      </c>
      <c r="CI98" s="109">
        <v>8600</v>
      </c>
      <c r="CJ98" s="109">
        <v>8600</v>
      </c>
      <c r="CK98" s="109">
        <v>8600</v>
      </c>
      <c r="CL98" s="109">
        <v>8600</v>
      </c>
      <c r="CM98" s="109">
        <v>8600</v>
      </c>
      <c r="CN98" s="109">
        <v>8600</v>
      </c>
      <c r="CO98" s="109">
        <v>8600</v>
      </c>
      <c r="CP98" s="109">
        <v>8600</v>
      </c>
      <c r="CQ98" s="109">
        <v>8600</v>
      </c>
      <c r="CR98" s="109">
        <v>8600</v>
      </c>
      <c r="CS98" s="109">
        <v>8600</v>
      </c>
      <c r="CT98" s="109">
        <v>8600</v>
      </c>
      <c r="CU98" s="109">
        <v>8600</v>
      </c>
      <c r="CV98" s="109">
        <v>8600</v>
      </c>
      <c r="CW98" s="109">
        <v>8600</v>
      </c>
      <c r="CX98" s="109">
        <v>8600</v>
      </c>
      <c r="CY98" s="109">
        <v>8600</v>
      </c>
      <c r="CZ98" s="109">
        <v>8600</v>
      </c>
      <c r="DA98" s="109">
        <v>8600</v>
      </c>
      <c r="DB98" s="109">
        <v>8600</v>
      </c>
      <c r="DC98" s="109">
        <v>8600</v>
      </c>
      <c r="DD98" s="109">
        <v>8600</v>
      </c>
      <c r="DE98" s="109">
        <v>8600</v>
      </c>
      <c r="DF98" s="109">
        <v>8600</v>
      </c>
      <c r="DG98" s="109">
        <v>8600</v>
      </c>
      <c r="DH98" s="109">
        <v>9000</v>
      </c>
      <c r="DI98" s="109">
        <v>9300</v>
      </c>
      <c r="DJ98" s="109">
        <v>9300</v>
      </c>
      <c r="DK98" s="109">
        <v>9300</v>
      </c>
      <c r="DL98" s="109">
        <v>9300</v>
      </c>
      <c r="DM98" s="109">
        <v>9400</v>
      </c>
      <c r="DN98" s="109">
        <v>9400</v>
      </c>
      <c r="DO98" s="109">
        <v>9800</v>
      </c>
      <c r="DP98" s="109">
        <v>9800</v>
      </c>
      <c r="DQ98" s="109">
        <v>9300</v>
      </c>
      <c r="DR98" s="109">
        <v>8600</v>
      </c>
      <c r="DS98" s="109">
        <v>8500</v>
      </c>
      <c r="DT98" s="109">
        <v>8500</v>
      </c>
      <c r="DU98" s="109">
        <v>8500</v>
      </c>
      <c r="DV98" s="109">
        <v>8500</v>
      </c>
      <c r="DW98" s="109">
        <v>8300</v>
      </c>
      <c r="DX98" s="109">
        <v>8300</v>
      </c>
      <c r="DY98" s="109">
        <v>8000</v>
      </c>
      <c r="DZ98" s="109">
        <v>8300</v>
      </c>
      <c r="EA98" s="109">
        <v>8300</v>
      </c>
      <c r="EB98" s="109">
        <v>8300</v>
      </c>
      <c r="EC98" s="109">
        <v>8300</v>
      </c>
      <c r="ED98" s="109">
        <v>8300</v>
      </c>
      <c r="EE98" s="109">
        <v>8300</v>
      </c>
      <c r="EF98" s="109">
        <v>8300</v>
      </c>
      <c r="EG98" s="109">
        <v>8300</v>
      </c>
      <c r="EH98" s="109">
        <v>8500</v>
      </c>
      <c r="EI98" s="109">
        <v>8500</v>
      </c>
      <c r="EJ98" s="109">
        <v>8500</v>
      </c>
      <c r="EK98" s="109">
        <v>8500</v>
      </c>
      <c r="EL98" s="109">
        <v>8500</v>
      </c>
      <c r="EM98" s="109">
        <v>8500</v>
      </c>
      <c r="EN98" s="109">
        <v>8500</v>
      </c>
      <c r="EO98" s="109">
        <v>8500</v>
      </c>
      <c r="EP98" s="109">
        <v>8500</v>
      </c>
      <c r="EQ98" s="109">
        <v>8800</v>
      </c>
      <c r="ER98" s="109">
        <v>8800</v>
      </c>
      <c r="ES98" s="109">
        <v>8800</v>
      </c>
      <c r="ET98" s="109">
        <v>8800</v>
      </c>
      <c r="EU98" s="109">
        <v>9000</v>
      </c>
      <c r="EV98" s="109">
        <v>9000</v>
      </c>
      <c r="EW98" s="109">
        <v>9000</v>
      </c>
      <c r="EX98" s="109">
        <v>9000</v>
      </c>
      <c r="EY98" s="109">
        <v>9000</v>
      </c>
      <c r="EZ98" s="109">
        <v>9000</v>
      </c>
      <c r="FA98" s="109">
        <v>9000</v>
      </c>
      <c r="FB98" s="109">
        <v>9000</v>
      </c>
      <c r="FC98" s="109">
        <v>9000</v>
      </c>
      <c r="FD98" s="109">
        <v>8600</v>
      </c>
      <c r="FE98" s="109">
        <v>8400</v>
      </c>
      <c r="FF98" s="109">
        <v>8400</v>
      </c>
      <c r="FG98" s="109">
        <v>8300</v>
      </c>
      <c r="FH98" s="109">
        <v>8300</v>
      </c>
      <c r="FI98" s="109">
        <v>8300</v>
      </c>
      <c r="FJ98" s="109">
        <v>8300</v>
      </c>
      <c r="FK98" s="109">
        <v>8300</v>
      </c>
      <c r="FL98" s="109">
        <v>8300</v>
      </c>
      <c r="FM98" s="109">
        <v>8300</v>
      </c>
      <c r="FN98" s="109">
        <v>8500</v>
      </c>
      <c r="FO98" s="109">
        <v>8500</v>
      </c>
      <c r="FP98" s="109">
        <v>8500</v>
      </c>
      <c r="FQ98" s="109">
        <v>8600</v>
      </c>
      <c r="FR98" s="109">
        <v>8600</v>
      </c>
      <c r="FS98" s="109">
        <v>8600</v>
      </c>
      <c r="FT98" s="109">
        <v>8600</v>
      </c>
      <c r="FU98" s="109">
        <v>8600</v>
      </c>
      <c r="FV98" s="109">
        <v>8600</v>
      </c>
      <c r="FW98" s="109">
        <v>8600</v>
      </c>
      <c r="FX98" s="109">
        <v>8600</v>
      </c>
      <c r="FY98" s="109">
        <v>8600</v>
      </c>
      <c r="FZ98" s="109">
        <v>8600</v>
      </c>
      <c r="GA98" s="109">
        <v>8600</v>
      </c>
      <c r="GB98" s="109">
        <v>8600</v>
      </c>
      <c r="GC98" s="109">
        <v>8600</v>
      </c>
      <c r="GD98" s="109">
        <v>8600</v>
      </c>
      <c r="GE98" s="109">
        <v>8600</v>
      </c>
      <c r="GF98" s="109">
        <v>8600</v>
      </c>
      <c r="GG98" s="109">
        <v>8600</v>
      </c>
      <c r="GH98" s="109">
        <v>8600</v>
      </c>
      <c r="GI98" s="109">
        <v>8600</v>
      </c>
      <c r="GJ98" s="109">
        <v>8600</v>
      </c>
      <c r="GK98" s="109">
        <v>8600</v>
      </c>
      <c r="GL98" s="109">
        <v>8600</v>
      </c>
      <c r="GM98" s="109">
        <v>8600</v>
      </c>
      <c r="GN98" s="109">
        <v>8600</v>
      </c>
      <c r="GO98" s="109">
        <v>8600</v>
      </c>
      <c r="GP98" s="109">
        <v>8600</v>
      </c>
      <c r="GQ98" s="109">
        <v>8600</v>
      </c>
      <c r="GR98" s="109">
        <v>8600</v>
      </c>
      <c r="GS98" s="109">
        <v>8600</v>
      </c>
      <c r="GT98" s="109">
        <v>8600</v>
      </c>
      <c r="GU98" s="109">
        <v>8600</v>
      </c>
      <c r="GV98" s="109">
        <v>8600</v>
      </c>
      <c r="GW98" s="109">
        <v>8600</v>
      </c>
      <c r="GX98" s="109">
        <v>8600</v>
      </c>
      <c r="GY98" s="109">
        <v>8600</v>
      </c>
      <c r="GZ98" s="109">
        <v>8600</v>
      </c>
      <c r="HA98" s="109">
        <v>8600</v>
      </c>
      <c r="HB98" s="109">
        <v>8600</v>
      </c>
      <c r="HC98" s="109">
        <v>8600</v>
      </c>
      <c r="HD98" s="109">
        <v>8600</v>
      </c>
      <c r="HE98" s="109">
        <v>8600</v>
      </c>
      <c r="HF98" s="109">
        <v>8600</v>
      </c>
      <c r="HG98" s="109">
        <v>8600</v>
      </c>
      <c r="HH98" s="109">
        <v>8600</v>
      </c>
      <c r="HI98" s="109">
        <v>8600</v>
      </c>
      <c r="HJ98" s="109">
        <v>8600</v>
      </c>
      <c r="HK98" s="109">
        <v>8600</v>
      </c>
      <c r="HL98" s="109">
        <v>8600</v>
      </c>
      <c r="HM98" s="109">
        <v>8600</v>
      </c>
      <c r="HN98" s="109">
        <v>8600</v>
      </c>
      <c r="HO98" s="109">
        <v>8600</v>
      </c>
      <c r="HP98" s="109">
        <v>8600</v>
      </c>
      <c r="HQ98" s="109">
        <v>8600</v>
      </c>
      <c r="HR98" s="109">
        <v>8600</v>
      </c>
      <c r="HS98" s="109">
        <v>8600</v>
      </c>
      <c r="HT98" s="109">
        <v>8600</v>
      </c>
      <c r="HU98" s="109">
        <v>8600</v>
      </c>
      <c r="HV98" s="109">
        <v>8600</v>
      </c>
      <c r="HW98" s="109">
        <v>8600</v>
      </c>
      <c r="HX98" s="109">
        <v>8600</v>
      </c>
      <c r="HY98" s="109">
        <v>8600</v>
      </c>
      <c r="HZ98" s="109">
        <v>8600</v>
      </c>
      <c r="IA98" s="109">
        <v>8600</v>
      </c>
      <c r="IB98" s="109">
        <v>8700</v>
      </c>
      <c r="IC98" s="109">
        <v>8800</v>
      </c>
      <c r="ID98" s="109">
        <v>9300</v>
      </c>
      <c r="IE98" s="109">
        <v>9300</v>
      </c>
      <c r="IF98" s="109">
        <v>9300</v>
      </c>
      <c r="IG98" s="109">
        <v>9400</v>
      </c>
      <c r="IH98" s="109">
        <v>9400</v>
      </c>
      <c r="II98" s="109">
        <v>9400</v>
      </c>
      <c r="IJ98" s="109">
        <v>9400</v>
      </c>
      <c r="IK98" s="109">
        <v>9400</v>
      </c>
      <c r="IL98" s="109">
        <v>9400</v>
      </c>
      <c r="IM98" s="109">
        <v>9400</v>
      </c>
      <c r="IN98" s="109">
        <v>9500</v>
      </c>
      <c r="IO98" s="109">
        <v>9500</v>
      </c>
      <c r="IP98" s="109">
        <v>9500</v>
      </c>
      <c r="IQ98" s="109">
        <v>9500</v>
      </c>
      <c r="IR98" s="109">
        <v>9500</v>
      </c>
      <c r="IS98" s="109">
        <v>9500</v>
      </c>
      <c r="IT98" s="109">
        <v>9500</v>
      </c>
      <c r="IU98" s="109">
        <v>9500</v>
      </c>
      <c r="IV98" s="109">
        <v>9500</v>
      </c>
      <c r="IW98" s="109">
        <v>9500</v>
      </c>
      <c r="IX98" s="109">
        <v>9500</v>
      </c>
      <c r="IY98" s="109">
        <v>9500</v>
      </c>
      <c r="IZ98" s="109">
        <v>9500</v>
      </c>
      <c r="JA98" s="109">
        <v>9500</v>
      </c>
      <c r="JB98" s="109">
        <v>9300</v>
      </c>
      <c r="JC98" s="109">
        <v>9300</v>
      </c>
      <c r="JD98" s="109">
        <v>9300</v>
      </c>
      <c r="JE98" s="109">
        <v>9300</v>
      </c>
      <c r="JF98" s="109">
        <v>9500</v>
      </c>
      <c r="JG98" s="109">
        <v>9500</v>
      </c>
      <c r="JH98" s="109">
        <v>9500</v>
      </c>
      <c r="JI98" s="109">
        <v>9500</v>
      </c>
      <c r="JJ98" s="109">
        <v>9500</v>
      </c>
      <c r="JK98" s="109">
        <v>9500</v>
      </c>
      <c r="JL98" s="109">
        <v>9500</v>
      </c>
      <c r="JM98" s="109">
        <v>9500</v>
      </c>
      <c r="JN98" s="109">
        <v>9800</v>
      </c>
      <c r="JO98" s="109">
        <v>10000</v>
      </c>
      <c r="JP98" s="109">
        <v>10000</v>
      </c>
      <c r="JQ98" s="109">
        <v>10000</v>
      </c>
      <c r="JR98" s="109">
        <v>10300</v>
      </c>
      <c r="JS98" s="109">
        <v>11300</v>
      </c>
      <c r="JT98" s="109">
        <v>10500</v>
      </c>
      <c r="JU98" s="109">
        <v>10300</v>
      </c>
      <c r="JV98" s="109">
        <v>10200</v>
      </c>
      <c r="JW98" s="109">
        <v>10300</v>
      </c>
      <c r="JX98" s="109">
        <v>10300</v>
      </c>
      <c r="JY98" s="109">
        <v>10300</v>
      </c>
      <c r="JZ98" s="109">
        <v>10300</v>
      </c>
      <c r="KA98" s="110">
        <v>10300</v>
      </c>
    </row>
    <row r="99" spans="2:287" ht="13.5" customHeight="1" x14ac:dyDescent="0.15">
      <c r="B99" s="179"/>
      <c r="C99" s="498"/>
      <c r="D99" s="498"/>
      <c r="E99" s="498"/>
      <c r="F99" s="498"/>
      <c r="G99" s="498"/>
      <c r="H99" s="498"/>
      <c r="I99" s="498"/>
      <c r="J99" s="498"/>
      <c r="K99" s="498"/>
      <c r="L99" s="498"/>
      <c r="M99" s="498"/>
      <c r="N99" s="498"/>
      <c r="O99" s="498"/>
      <c r="P99" s="498"/>
      <c r="Q99" s="498"/>
      <c r="R99" s="498"/>
      <c r="S99" s="498"/>
      <c r="T99" s="498"/>
      <c r="U99" s="215"/>
      <c r="AQ99" s="93" t="s">
        <v>210</v>
      </c>
      <c r="AR99" s="112" t="s">
        <v>239</v>
      </c>
      <c r="AS99" s="108">
        <v>9200</v>
      </c>
      <c r="AT99" s="109">
        <v>9200</v>
      </c>
      <c r="AU99" s="109">
        <v>9200</v>
      </c>
      <c r="AV99" s="109">
        <v>9300</v>
      </c>
      <c r="AW99" s="109">
        <v>9000</v>
      </c>
      <c r="AX99" s="109">
        <v>8900</v>
      </c>
      <c r="AY99" s="109">
        <v>8900</v>
      </c>
      <c r="AZ99" s="109">
        <v>8900</v>
      </c>
      <c r="BA99" s="109">
        <v>8900</v>
      </c>
      <c r="BB99" s="109">
        <v>8900</v>
      </c>
      <c r="BC99" s="109">
        <v>8900</v>
      </c>
      <c r="BD99" s="109">
        <v>8900</v>
      </c>
      <c r="BE99" s="109">
        <v>8700</v>
      </c>
      <c r="BF99" s="109">
        <v>8700</v>
      </c>
      <c r="BG99" s="109">
        <v>8500</v>
      </c>
      <c r="BH99" s="109">
        <v>8500</v>
      </c>
      <c r="BI99" s="109">
        <v>8500</v>
      </c>
      <c r="BJ99" s="109">
        <v>8500</v>
      </c>
      <c r="BK99" s="109">
        <v>8500</v>
      </c>
      <c r="BL99" s="109">
        <v>8500</v>
      </c>
      <c r="BM99" s="109">
        <v>8500</v>
      </c>
      <c r="BN99" s="109">
        <v>8500</v>
      </c>
      <c r="BO99" s="109">
        <v>8500</v>
      </c>
      <c r="BP99" s="109">
        <v>8500</v>
      </c>
      <c r="BQ99" s="109">
        <v>8500</v>
      </c>
      <c r="BR99" s="109">
        <v>8600</v>
      </c>
      <c r="BS99" s="109">
        <v>8600</v>
      </c>
      <c r="BT99" s="109">
        <v>8600</v>
      </c>
      <c r="BU99" s="109">
        <v>8600</v>
      </c>
      <c r="BV99" s="109">
        <v>8600</v>
      </c>
      <c r="BW99" s="109">
        <v>8600</v>
      </c>
      <c r="BX99" s="109">
        <v>8600</v>
      </c>
      <c r="BY99" s="109">
        <v>8600</v>
      </c>
      <c r="BZ99" s="109">
        <v>8600</v>
      </c>
      <c r="CA99" s="109">
        <v>8600</v>
      </c>
      <c r="CB99" s="109">
        <v>8400</v>
      </c>
      <c r="CC99" s="109">
        <v>8400</v>
      </c>
      <c r="CD99" s="109">
        <v>8400</v>
      </c>
      <c r="CE99" s="109">
        <v>8400</v>
      </c>
      <c r="CF99" s="109">
        <v>8400</v>
      </c>
      <c r="CG99" s="109">
        <v>8400</v>
      </c>
      <c r="CH99" s="109">
        <v>8400</v>
      </c>
      <c r="CI99" s="109">
        <v>8400</v>
      </c>
      <c r="CJ99" s="109">
        <v>8400</v>
      </c>
      <c r="CK99" s="109">
        <v>8400</v>
      </c>
      <c r="CL99" s="109">
        <v>8400</v>
      </c>
      <c r="CM99" s="109">
        <v>8400</v>
      </c>
      <c r="CN99" s="109">
        <v>8600</v>
      </c>
      <c r="CO99" s="109">
        <v>8600</v>
      </c>
      <c r="CP99" s="109">
        <v>8600</v>
      </c>
      <c r="CQ99" s="109">
        <v>8800</v>
      </c>
      <c r="CR99" s="109">
        <v>8900</v>
      </c>
      <c r="CS99" s="109">
        <v>8900</v>
      </c>
      <c r="CT99" s="109">
        <v>9100</v>
      </c>
      <c r="CU99" s="109">
        <v>9500</v>
      </c>
      <c r="CV99" s="109">
        <v>9600</v>
      </c>
      <c r="CW99" s="109">
        <v>9700</v>
      </c>
      <c r="CX99" s="109">
        <v>9700</v>
      </c>
      <c r="CY99" s="109">
        <v>9500</v>
      </c>
      <c r="CZ99" s="109">
        <v>9500</v>
      </c>
      <c r="DA99" s="109">
        <v>9400</v>
      </c>
      <c r="DB99" s="109">
        <v>9400</v>
      </c>
      <c r="DC99" s="109">
        <v>9400</v>
      </c>
      <c r="DD99" s="109">
        <v>9300</v>
      </c>
      <c r="DE99" s="109">
        <v>9300</v>
      </c>
      <c r="DF99" s="109">
        <v>9100</v>
      </c>
      <c r="DG99" s="109">
        <v>9100</v>
      </c>
      <c r="DH99" s="109">
        <v>9100</v>
      </c>
      <c r="DI99" s="109">
        <v>9100</v>
      </c>
      <c r="DJ99" s="109">
        <v>9100</v>
      </c>
      <c r="DK99" s="109">
        <v>9100</v>
      </c>
      <c r="DL99" s="109">
        <v>9100</v>
      </c>
      <c r="DM99" s="109">
        <v>9100</v>
      </c>
      <c r="DN99" s="109">
        <v>9100</v>
      </c>
      <c r="DO99" s="109">
        <v>9100</v>
      </c>
      <c r="DP99" s="109">
        <v>9100</v>
      </c>
      <c r="DQ99" s="109">
        <v>9100</v>
      </c>
      <c r="DR99" s="109">
        <v>9100</v>
      </c>
      <c r="DS99" s="109">
        <v>8800</v>
      </c>
      <c r="DT99" s="109">
        <v>8500</v>
      </c>
      <c r="DU99" s="109">
        <v>8500</v>
      </c>
      <c r="DV99" s="109">
        <v>8500</v>
      </c>
      <c r="DW99" s="109">
        <v>8300</v>
      </c>
      <c r="DX99" s="109">
        <v>8300</v>
      </c>
      <c r="DY99" s="109">
        <v>8300</v>
      </c>
      <c r="DZ99" s="109">
        <v>8300</v>
      </c>
      <c r="EA99" s="109">
        <v>8300</v>
      </c>
      <c r="EB99" s="109">
        <v>8300</v>
      </c>
      <c r="EC99" s="109">
        <v>8300</v>
      </c>
      <c r="ED99" s="109">
        <v>8300</v>
      </c>
      <c r="EE99" s="109">
        <v>8300</v>
      </c>
      <c r="EF99" s="109">
        <v>8300</v>
      </c>
      <c r="EG99" s="109">
        <v>8300</v>
      </c>
      <c r="EH99" s="109">
        <v>8300</v>
      </c>
      <c r="EI99" s="109">
        <v>8400</v>
      </c>
      <c r="EJ99" s="109">
        <v>8400</v>
      </c>
      <c r="EK99" s="109">
        <v>8400</v>
      </c>
      <c r="EL99" s="109">
        <v>8400</v>
      </c>
      <c r="EM99" s="109">
        <v>8500</v>
      </c>
      <c r="EN99" s="109">
        <v>8500</v>
      </c>
      <c r="EO99" s="109">
        <v>8500</v>
      </c>
      <c r="EP99" s="109">
        <v>8500</v>
      </c>
      <c r="EQ99" s="109">
        <v>8700</v>
      </c>
      <c r="ER99" s="109">
        <v>8700</v>
      </c>
      <c r="ES99" s="109">
        <v>8700</v>
      </c>
      <c r="ET99" s="109">
        <v>8900</v>
      </c>
      <c r="EU99" s="109">
        <v>8900</v>
      </c>
      <c r="EV99" s="109">
        <v>8900</v>
      </c>
      <c r="EW99" s="109">
        <v>8800</v>
      </c>
      <c r="EX99" s="109">
        <v>8800</v>
      </c>
      <c r="EY99" s="109">
        <v>8800</v>
      </c>
      <c r="EZ99" s="109">
        <v>8800</v>
      </c>
      <c r="FA99" s="109">
        <v>8800</v>
      </c>
      <c r="FB99" s="109">
        <v>8700</v>
      </c>
      <c r="FC99" s="109">
        <v>8700</v>
      </c>
      <c r="FD99" s="109">
        <v>8600</v>
      </c>
      <c r="FE99" s="109">
        <v>8600</v>
      </c>
      <c r="FF99" s="109">
        <v>8600</v>
      </c>
      <c r="FG99" s="109">
        <v>8600</v>
      </c>
      <c r="FH99" s="109">
        <v>8400</v>
      </c>
      <c r="FI99" s="109">
        <v>8300</v>
      </c>
      <c r="FJ99" s="109">
        <v>8200</v>
      </c>
      <c r="FK99" s="109">
        <v>8200</v>
      </c>
      <c r="FL99" s="109">
        <v>8100</v>
      </c>
      <c r="FM99" s="109">
        <v>8100</v>
      </c>
      <c r="FN99" s="109">
        <v>8100</v>
      </c>
      <c r="FO99" s="109">
        <v>8300</v>
      </c>
      <c r="FP99" s="109">
        <v>8300</v>
      </c>
      <c r="FQ99" s="109">
        <v>8300</v>
      </c>
      <c r="FR99" s="109">
        <v>8300</v>
      </c>
      <c r="FS99" s="109">
        <v>8300</v>
      </c>
      <c r="FT99" s="109">
        <v>8300</v>
      </c>
      <c r="FU99" s="109">
        <v>8300</v>
      </c>
      <c r="FV99" s="109">
        <v>8300</v>
      </c>
      <c r="FW99" s="109">
        <v>8300</v>
      </c>
      <c r="FX99" s="109">
        <v>8300</v>
      </c>
      <c r="FY99" s="109">
        <v>8600</v>
      </c>
      <c r="FZ99" s="109">
        <v>8700</v>
      </c>
      <c r="GA99" s="109">
        <v>8700</v>
      </c>
      <c r="GB99" s="109">
        <v>8700</v>
      </c>
      <c r="GC99" s="109">
        <v>8700</v>
      </c>
      <c r="GD99" s="109">
        <v>8700</v>
      </c>
      <c r="GE99" s="109">
        <v>8700</v>
      </c>
      <c r="GF99" s="109">
        <v>8700</v>
      </c>
      <c r="GG99" s="109">
        <v>8700</v>
      </c>
      <c r="GH99" s="109">
        <v>8700</v>
      </c>
      <c r="GI99" s="109">
        <v>8700</v>
      </c>
      <c r="GJ99" s="109">
        <v>8700</v>
      </c>
      <c r="GK99" s="109">
        <v>8700</v>
      </c>
      <c r="GL99" s="109">
        <v>8700</v>
      </c>
      <c r="GM99" s="109">
        <v>8700</v>
      </c>
      <c r="GN99" s="109">
        <v>8700</v>
      </c>
      <c r="GO99" s="109">
        <v>8700</v>
      </c>
      <c r="GP99" s="109">
        <v>8700</v>
      </c>
      <c r="GQ99" s="109">
        <v>8700</v>
      </c>
      <c r="GR99" s="109">
        <v>8700</v>
      </c>
      <c r="GS99" s="109">
        <v>8700</v>
      </c>
      <c r="GT99" s="109">
        <v>8700</v>
      </c>
      <c r="GU99" s="109">
        <v>8700</v>
      </c>
      <c r="GV99" s="109">
        <v>8700</v>
      </c>
      <c r="GW99" s="109">
        <v>8700</v>
      </c>
      <c r="GX99" s="109">
        <v>8700</v>
      </c>
      <c r="GY99" s="109">
        <v>8700</v>
      </c>
      <c r="GZ99" s="109">
        <v>8800</v>
      </c>
      <c r="HA99" s="109">
        <v>8800</v>
      </c>
      <c r="HB99" s="109">
        <v>8800</v>
      </c>
      <c r="HC99" s="109">
        <v>8800</v>
      </c>
      <c r="HD99" s="109">
        <v>8800</v>
      </c>
      <c r="HE99" s="109">
        <v>8800</v>
      </c>
      <c r="HF99" s="109">
        <v>8800</v>
      </c>
      <c r="HG99" s="109">
        <v>8800</v>
      </c>
      <c r="HH99" s="109">
        <v>8800</v>
      </c>
      <c r="HI99" s="109">
        <v>8800</v>
      </c>
      <c r="HJ99" s="109">
        <v>8800</v>
      </c>
      <c r="HK99" s="109">
        <v>8800</v>
      </c>
      <c r="HL99" s="109">
        <v>8800</v>
      </c>
      <c r="HM99" s="109">
        <v>8800</v>
      </c>
      <c r="HN99" s="109">
        <v>8800</v>
      </c>
      <c r="HO99" s="109">
        <v>8800</v>
      </c>
      <c r="HP99" s="109">
        <v>8800</v>
      </c>
      <c r="HQ99" s="109">
        <v>8800</v>
      </c>
      <c r="HR99" s="109">
        <v>8800</v>
      </c>
      <c r="HS99" s="109">
        <v>8800</v>
      </c>
      <c r="HT99" s="109">
        <v>8800</v>
      </c>
      <c r="HU99" s="109">
        <v>8800</v>
      </c>
      <c r="HV99" s="109">
        <v>8800</v>
      </c>
      <c r="HW99" s="109">
        <v>8800</v>
      </c>
      <c r="HX99" s="109">
        <v>8900</v>
      </c>
      <c r="HY99" s="109">
        <v>8900</v>
      </c>
      <c r="HZ99" s="109">
        <v>8900</v>
      </c>
      <c r="IA99" s="109">
        <v>8900</v>
      </c>
      <c r="IB99" s="109">
        <v>8900</v>
      </c>
      <c r="IC99" s="109">
        <v>8900</v>
      </c>
      <c r="ID99" s="109">
        <v>8900</v>
      </c>
      <c r="IE99" s="109">
        <v>8900</v>
      </c>
      <c r="IF99" s="109">
        <v>8900</v>
      </c>
      <c r="IG99" s="109">
        <v>8900</v>
      </c>
      <c r="IH99" s="109">
        <v>8900</v>
      </c>
      <c r="II99" s="109">
        <v>8900</v>
      </c>
      <c r="IJ99" s="109">
        <v>9000</v>
      </c>
      <c r="IK99" s="109">
        <v>9000</v>
      </c>
      <c r="IL99" s="109">
        <v>9000</v>
      </c>
      <c r="IM99" s="109">
        <v>9000</v>
      </c>
      <c r="IN99" s="109">
        <v>9000</v>
      </c>
      <c r="IO99" s="109">
        <v>9000</v>
      </c>
      <c r="IP99" s="109">
        <v>9000</v>
      </c>
      <c r="IQ99" s="109">
        <v>9000</v>
      </c>
      <c r="IR99" s="109">
        <v>9000</v>
      </c>
      <c r="IS99" s="109">
        <v>9000</v>
      </c>
      <c r="IT99" s="109">
        <v>9000</v>
      </c>
      <c r="IU99" s="109">
        <v>9000</v>
      </c>
      <c r="IV99" s="109">
        <v>9200</v>
      </c>
      <c r="IW99" s="109">
        <v>9100</v>
      </c>
      <c r="IX99" s="109">
        <v>9000</v>
      </c>
      <c r="IY99" s="109">
        <v>9000</v>
      </c>
      <c r="IZ99" s="109">
        <v>8900</v>
      </c>
      <c r="JA99" s="109">
        <v>8900</v>
      </c>
      <c r="JB99" s="109">
        <v>8900</v>
      </c>
      <c r="JC99" s="109">
        <v>8900</v>
      </c>
      <c r="JD99" s="109">
        <v>8900</v>
      </c>
      <c r="JE99" s="109">
        <v>8900</v>
      </c>
      <c r="JF99" s="109">
        <v>8900</v>
      </c>
      <c r="JG99" s="109">
        <v>8900</v>
      </c>
      <c r="JH99" s="109">
        <v>8900</v>
      </c>
      <c r="JI99" s="109">
        <v>8900</v>
      </c>
      <c r="JJ99" s="109">
        <v>9000</v>
      </c>
      <c r="JK99" s="109">
        <v>9300</v>
      </c>
      <c r="JL99" s="109">
        <v>9500</v>
      </c>
      <c r="JM99" s="109">
        <v>9600</v>
      </c>
      <c r="JN99" s="109">
        <v>9600</v>
      </c>
      <c r="JO99" s="109">
        <v>9800</v>
      </c>
      <c r="JP99" s="109">
        <v>9800</v>
      </c>
      <c r="JQ99" s="109">
        <v>9900</v>
      </c>
      <c r="JR99" s="109">
        <v>10300</v>
      </c>
      <c r="JS99" s="109">
        <v>10500</v>
      </c>
      <c r="JT99" s="109">
        <v>10600</v>
      </c>
      <c r="JU99" s="109">
        <v>11200</v>
      </c>
      <c r="JV99" s="109">
        <v>11400</v>
      </c>
      <c r="JW99" s="109">
        <v>11600</v>
      </c>
      <c r="JX99" s="109">
        <v>11600</v>
      </c>
      <c r="JY99" s="109">
        <v>11500</v>
      </c>
      <c r="JZ99" s="109">
        <v>11500</v>
      </c>
      <c r="KA99" s="110">
        <v>11500</v>
      </c>
    </row>
    <row r="100" spans="2:287" ht="13.5" customHeight="1" x14ac:dyDescent="0.15">
      <c r="B100" s="179"/>
      <c r="C100" s="498"/>
      <c r="D100" s="498"/>
      <c r="E100" s="498"/>
      <c r="F100" s="498"/>
      <c r="G100" s="498"/>
      <c r="H100" s="498"/>
      <c r="I100" s="498"/>
      <c r="J100" s="498"/>
      <c r="K100" s="498"/>
      <c r="L100" s="498"/>
      <c r="M100" s="498"/>
      <c r="N100" s="498"/>
      <c r="O100" s="498"/>
      <c r="P100" s="498"/>
      <c r="Q100" s="498"/>
      <c r="R100" s="498"/>
      <c r="S100" s="498"/>
      <c r="T100" s="498"/>
      <c r="U100" s="215"/>
      <c r="AQ100" s="93" t="s">
        <v>211</v>
      </c>
      <c r="AR100" s="112" t="s">
        <v>239</v>
      </c>
      <c r="AS100" s="108" t="e">
        <v>#N/A</v>
      </c>
      <c r="AT100" s="109" t="e">
        <v>#N/A</v>
      </c>
      <c r="AU100" s="109" t="e">
        <v>#N/A</v>
      </c>
      <c r="AV100" s="109" t="e">
        <v>#N/A</v>
      </c>
      <c r="AW100" s="109" t="e">
        <v>#N/A</v>
      </c>
      <c r="AX100" s="109" t="e">
        <v>#N/A</v>
      </c>
      <c r="AY100" s="109" t="e">
        <v>#N/A</v>
      </c>
      <c r="AZ100" s="109" t="e">
        <v>#N/A</v>
      </c>
      <c r="BA100" s="109" t="e">
        <v>#N/A</v>
      </c>
      <c r="BB100" s="109" t="e">
        <v>#N/A</v>
      </c>
      <c r="BC100" s="109" t="e">
        <v>#N/A</v>
      </c>
      <c r="BD100" s="109" t="e">
        <v>#N/A</v>
      </c>
      <c r="BE100" s="109" t="e">
        <v>#N/A</v>
      </c>
      <c r="BF100" s="109" t="e">
        <v>#N/A</v>
      </c>
      <c r="BG100" s="109" t="e">
        <v>#N/A</v>
      </c>
      <c r="BH100" s="109" t="e">
        <v>#N/A</v>
      </c>
      <c r="BI100" s="109" t="e">
        <v>#N/A</v>
      </c>
      <c r="BJ100" s="109" t="e">
        <v>#N/A</v>
      </c>
      <c r="BK100" s="109" t="e">
        <v>#N/A</v>
      </c>
      <c r="BL100" s="109" t="e">
        <v>#N/A</v>
      </c>
      <c r="BM100" s="109" t="e">
        <v>#N/A</v>
      </c>
      <c r="BN100" s="109" t="e">
        <v>#N/A</v>
      </c>
      <c r="BO100" s="109" t="e">
        <v>#N/A</v>
      </c>
      <c r="BP100" s="109" t="e">
        <v>#N/A</v>
      </c>
      <c r="BQ100" s="109" t="e">
        <v>#N/A</v>
      </c>
      <c r="BR100" s="109" t="e">
        <v>#N/A</v>
      </c>
      <c r="BS100" s="109" t="e">
        <v>#N/A</v>
      </c>
      <c r="BT100" s="109" t="e">
        <v>#N/A</v>
      </c>
      <c r="BU100" s="109" t="e">
        <v>#N/A</v>
      </c>
      <c r="BV100" s="109" t="e">
        <v>#N/A</v>
      </c>
      <c r="BW100" s="109" t="e">
        <v>#N/A</v>
      </c>
      <c r="BX100" s="109" t="e">
        <v>#N/A</v>
      </c>
      <c r="BY100" s="109" t="e">
        <v>#N/A</v>
      </c>
      <c r="BZ100" s="109" t="e">
        <v>#N/A</v>
      </c>
      <c r="CA100" s="109" t="e">
        <v>#N/A</v>
      </c>
      <c r="CB100" s="109" t="e">
        <v>#N/A</v>
      </c>
      <c r="CC100" s="109" t="e">
        <v>#N/A</v>
      </c>
      <c r="CD100" s="109" t="e">
        <v>#N/A</v>
      </c>
      <c r="CE100" s="109" t="e">
        <v>#N/A</v>
      </c>
      <c r="CF100" s="109" t="e">
        <v>#N/A</v>
      </c>
      <c r="CG100" s="109" t="e">
        <v>#N/A</v>
      </c>
      <c r="CH100" s="109" t="e">
        <v>#N/A</v>
      </c>
      <c r="CI100" s="109" t="e">
        <v>#N/A</v>
      </c>
      <c r="CJ100" s="109" t="e">
        <v>#N/A</v>
      </c>
      <c r="CK100" s="109" t="e">
        <v>#N/A</v>
      </c>
      <c r="CL100" s="109" t="e">
        <v>#N/A</v>
      </c>
      <c r="CM100" s="109" t="e">
        <v>#N/A</v>
      </c>
      <c r="CN100" s="109" t="e">
        <v>#N/A</v>
      </c>
      <c r="CO100" s="109" t="e">
        <v>#N/A</v>
      </c>
      <c r="CP100" s="109" t="e">
        <v>#N/A</v>
      </c>
      <c r="CQ100" s="109" t="e">
        <v>#N/A</v>
      </c>
      <c r="CR100" s="109" t="e">
        <v>#N/A</v>
      </c>
      <c r="CS100" s="109" t="e">
        <v>#N/A</v>
      </c>
      <c r="CT100" s="109" t="e">
        <v>#N/A</v>
      </c>
      <c r="CU100" s="109" t="e">
        <v>#N/A</v>
      </c>
      <c r="CV100" s="109" t="e">
        <v>#N/A</v>
      </c>
      <c r="CW100" s="109" t="e">
        <v>#N/A</v>
      </c>
      <c r="CX100" s="109" t="e">
        <v>#N/A</v>
      </c>
      <c r="CY100" s="109" t="e">
        <v>#N/A</v>
      </c>
      <c r="CZ100" s="109" t="e">
        <v>#N/A</v>
      </c>
      <c r="DA100" s="109" t="e">
        <v>#N/A</v>
      </c>
      <c r="DB100" s="109" t="e">
        <v>#N/A</v>
      </c>
      <c r="DC100" s="109" t="e">
        <v>#N/A</v>
      </c>
      <c r="DD100" s="109" t="e">
        <v>#N/A</v>
      </c>
      <c r="DE100" s="109" t="e">
        <v>#N/A</v>
      </c>
      <c r="DF100" s="109" t="e">
        <v>#N/A</v>
      </c>
      <c r="DG100" s="109" t="e">
        <v>#N/A</v>
      </c>
      <c r="DH100" s="109">
        <v>9200</v>
      </c>
      <c r="DI100" s="109">
        <v>9200</v>
      </c>
      <c r="DJ100" s="109">
        <v>9200</v>
      </c>
      <c r="DK100" s="109">
        <v>9000</v>
      </c>
      <c r="DL100" s="109">
        <v>9000</v>
      </c>
      <c r="DM100" s="109">
        <v>9000</v>
      </c>
      <c r="DN100" s="109">
        <v>9000</v>
      </c>
      <c r="DO100" s="109">
        <v>9000</v>
      </c>
      <c r="DP100" s="109">
        <v>9000</v>
      </c>
      <c r="DQ100" s="109">
        <v>9000</v>
      </c>
      <c r="DR100" s="109">
        <v>8500</v>
      </c>
      <c r="DS100" s="109">
        <v>8000</v>
      </c>
      <c r="DT100" s="109">
        <v>8000</v>
      </c>
      <c r="DU100" s="109">
        <v>8000</v>
      </c>
      <c r="DV100" s="109">
        <v>8000</v>
      </c>
      <c r="DW100" s="109">
        <v>8000</v>
      </c>
      <c r="DX100" s="109">
        <v>8000</v>
      </c>
      <c r="DY100" s="109">
        <v>8000</v>
      </c>
      <c r="DZ100" s="109">
        <v>8000</v>
      </c>
      <c r="EA100" s="109">
        <v>8000</v>
      </c>
      <c r="EB100" s="109">
        <v>8000</v>
      </c>
      <c r="EC100" s="109">
        <v>8000</v>
      </c>
      <c r="ED100" s="109">
        <v>8100</v>
      </c>
      <c r="EE100" s="109">
        <v>8100</v>
      </c>
      <c r="EF100" s="109">
        <v>8600</v>
      </c>
      <c r="EG100" s="109">
        <v>8600</v>
      </c>
      <c r="EH100" s="109">
        <v>8600</v>
      </c>
      <c r="EI100" s="109">
        <v>8600</v>
      </c>
      <c r="EJ100" s="109">
        <v>8600</v>
      </c>
      <c r="EK100" s="109">
        <v>8600</v>
      </c>
      <c r="EL100" s="109">
        <v>8600</v>
      </c>
      <c r="EM100" s="109">
        <v>8600</v>
      </c>
      <c r="EN100" s="109">
        <v>8600</v>
      </c>
      <c r="EO100" s="109">
        <v>8600</v>
      </c>
      <c r="EP100" s="109">
        <v>8600</v>
      </c>
      <c r="EQ100" s="109">
        <v>8600</v>
      </c>
      <c r="ER100" s="109">
        <v>8600</v>
      </c>
      <c r="ES100" s="109">
        <v>8600</v>
      </c>
      <c r="ET100" s="109">
        <v>8600</v>
      </c>
      <c r="EU100" s="109">
        <v>8600</v>
      </c>
      <c r="EV100" s="109">
        <v>8600</v>
      </c>
      <c r="EW100" s="109">
        <v>8600</v>
      </c>
      <c r="EX100" s="109">
        <v>8600</v>
      </c>
      <c r="EY100" s="109">
        <v>8600</v>
      </c>
      <c r="EZ100" s="109">
        <v>8600</v>
      </c>
      <c r="FA100" s="109">
        <v>8600</v>
      </c>
      <c r="FB100" s="109">
        <v>8600</v>
      </c>
      <c r="FC100" s="109">
        <v>8600</v>
      </c>
      <c r="FD100" s="109">
        <v>8600</v>
      </c>
      <c r="FE100" s="109">
        <v>8600</v>
      </c>
      <c r="FF100" s="109">
        <v>8600</v>
      </c>
      <c r="FG100" s="109">
        <v>8600</v>
      </c>
      <c r="FH100" s="109">
        <v>8300</v>
      </c>
      <c r="FI100" s="109">
        <v>8300</v>
      </c>
      <c r="FJ100" s="109">
        <v>8300</v>
      </c>
      <c r="FK100" s="109">
        <v>8300</v>
      </c>
      <c r="FL100" s="109">
        <v>8100</v>
      </c>
      <c r="FM100" s="109">
        <v>8100</v>
      </c>
      <c r="FN100" s="109">
        <v>8300</v>
      </c>
      <c r="FO100" s="109">
        <v>8300</v>
      </c>
      <c r="FP100" s="109">
        <v>8300</v>
      </c>
      <c r="FQ100" s="109">
        <v>8300</v>
      </c>
      <c r="FR100" s="109">
        <v>8300</v>
      </c>
      <c r="FS100" s="109">
        <v>8500</v>
      </c>
      <c r="FT100" s="109">
        <v>8500</v>
      </c>
      <c r="FU100" s="109">
        <v>8500</v>
      </c>
      <c r="FV100" s="109">
        <v>8500</v>
      </c>
      <c r="FW100" s="109">
        <v>8500</v>
      </c>
      <c r="FX100" s="109">
        <v>8500</v>
      </c>
      <c r="FY100" s="109">
        <v>8600</v>
      </c>
      <c r="FZ100" s="109">
        <v>8600</v>
      </c>
      <c r="GA100" s="109">
        <v>8600</v>
      </c>
      <c r="GB100" s="109">
        <v>8600</v>
      </c>
      <c r="GC100" s="109">
        <v>8600</v>
      </c>
      <c r="GD100" s="109">
        <v>8600</v>
      </c>
      <c r="GE100" s="109">
        <v>8600</v>
      </c>
      <c r="GF100" s="109">
        <v>8600</v>
      </c>
      <c r="GG100" s="109">
        <v>8600</v>
      </c>
      <c r="GH100" s="109">
        <v>8600</v>
      </c>
      <c r="GI100" s="109">
        <v>8600</v>
      </c>
      <c r="GJ100" s="109">
        <v>8600</v>
      </c>
      <c r="GK100" s="109">
        <v>8600</v>
      </c>
      <c r="GL100" s="109">
        <v>8600</v>
      </c>
      <c r="GM100" s="109">
        <v>8600</v>
      </c>
      <c r="GN100" s="109">
        <v>8600</v>
      </c>
      <c r="GO100" s="109">
        <v>8600</v>
      </c>
      <c r="GP100" s="109">
        <v>8600</v>
      </c>
      <c r="GQ100" s="109">
        <v>8600</v>
      </c>
      <c r="GR100" s="109">
        <v>8600</v>
      </c>
      <c r="GS100" s="109">
        <v>8600</v>
      </c>
      <c r="GT100" s="109">
        <v>8600</v>
      </c>
      <c r="GU100" s="109">
        <v>8600</v>
      </c>
      <c r="GV100" s="109">
        <v>8600</v>
      </c>
      <c r="GW100" s="109">
        <v>8600</v>
      </c>
      <c r="GX100" s="109">
        <v>8600</v>
      </c>
      <c r="GY100" s="109">
        <v>8600</v>
      </c>
      <c r="GZ100" s="109">
        <v>8600</v>
      </c>
      <c r="HA100" s="109">
        <v>8600</v>
      </c>
      <c r="HB100" s="109">
        <v>8600</v>
      </c>
      <c r="HC100" s="109">
        <v>8600</v>
      </c>
      <c r="HD100" s="109">
        <v>8800</v>
      </c>
      <c r="HE100" s="109">
        <v>8800</v>
      </c>
      <c r="HF100" s="109">
        <v>8800</v>
      </c>
      <c r="HG100" s="109">
        <v>8800</v>
      </c>
      <c r="HH100" s="109">
        <v>9000</v>
      </c>
      <c r="HI100" s="109">
        <v>9000</v>
      </c>
      <c r="HJ100" s="109">
        <v>9000</v>
      </c>
      <c r="HK100" s="109">
        <v>9000</v>
      </c>
      <c r="HL100" s="109">
        <v>9000</v>
      </c>
      <c r="HM100" s="109">
        <v>9000</v>
      </c>
      <c r="HN100" s="109">
        <v>9000</v>
      </c>
      <c r="HO100" s="109">
        <v>9000</v>
      </c>
      <c r="HP100" s="109">
        <v>9000</v>
      </c>
      <c r="HQ100" s="109">
        <v>9000</v>
      </c>
      <c r="HR100" s="109">
        <v>9000</v>
      </c>
      <c r="HS100" s="109">
        <v>9000</v>
      </c>
      <c r="HT100" s="109">
        <v>9000</v>
      </c>
      <c r="HU100" s="109">
        <v>9000</v>
      </c>
      <c r="HV100" s="109">
        <v>9000</v>
      </c>
      <c r="HW100" s="109">
        <v>9000</v>
      </c>
      <c r="HX100" s="109">
        <v>9000</v>
      </c>
      <c r="HY100" s="109">
        <v>9000</v>
      </c>
      <c r="HZ100" s="109">
        <v>9200</v>
      </c>
      <c r="IA100" s="109">
        <v>9200</v>
      </c>
      <c r="IB100" s="109">
        <v>9200</v>
      </c>
      <c r="IC100" s="109">
        <v>9200</v>
      </c>
      <c r="ID100" s="109">
        <v>9200</v>
      </c>
      <c r="IE100" s="109">
        <v>9200</v>
      </c>
      <c r="IF100" s="109">
        <v>9500</v>
      </c>
      <c r="IG100" s="109">
        <v>9500</v>
      </c>
      <c r="IH100" s="109">
        <v>9500</v>
      </c>
      <c r="II100" s="109">
        <v>9500</v>
      </c>
      <c r="IJ100" s="109">
        <v>9500</v>
      </c>
      <c r="IK100" s="109">
        <v>9500</v>
      </c>
      <c r="IL100" s="109">
        <v>9700</v>
      </c>
      <c r="IM100" s="109">
        <v>9700</v>
      </c>
      <c r="IN100" s="109">
        <v>9700</v>
      </c>
      <c r="IO100" s="109">
        <v>9700</v>
      </c>
      <c r="IP100" s="109">
        <v>9700</v>
      </c>
      <c r="IQ100" s="109">
        <v>9700</v>
      </c>
      <c r="IR100" s="109">
        <v>9700</v>
      </c>
      <c r="IS100" s="109">
        <v>9700</v>
      </c>
      <c r="IT100" s="109">
        <v>9700</v>
      </c>
      <c r="IU100" s="109">
        <v>9500</v>
      </c>
      <c r="IV100" s="109">
        <v>9500</v>
      </c>
      <c r="IW100" s="109">
        <v>9000</v>
      </c>
      <c r="IX100" s="109">
        <v>9000</v>
      </c>
      <c r="IY100" s="109">
        <v>9000</v>
      </c>
      <c r="IZ100" s="109">
        <v>9000</v>
      </c>
      <c r="JA100" s="109">
        <v>9000</v>
      </c>
      <c r="JB100" s="109">
        <v>9000</v>
      </c>
      <c r="JC100" s="109">
        <v>9000</v>
      </c>
      <c r="JD100" s="109">
        <v>9000</v>
      </c>
      <c r="JE100" s="109">
        <v>9000</v>
      </c>
      <c r="JF100" s="109">
        <v>9000</v>
      </c>
      <c r="JG100" s="109">
        <v>9000</v>
      </c>
      <c r="JH100" s="109">
        <v>9000</v>
      </c>
      <c r="JI100" s="109">
        <v>9000</v>
      </c>
      <c r="JJ100" s="109">
        <v>9000</v>
      </c>
      <c r="JK100" s="109">
        <v>9000</v>
      </c>
      <c r="JL100" s="109">
        <v>9000</v>
      </c>
      <c r="JM100" s="109">
        <v>9000</v>
      </c>
      <c r="JN100" s="109">
        <v>9000</v>
      </c>
      <c r="JO100" s="109">
        <v>9000</v>
      </c>
      <c r="JP100" s="109">
        <v>9000</v>
      </c>
      <c r="JQ100" s="109">
        <v>9000</v>
      </c>
      <c r="JR100" s="109">
        <v>9000</v>
      </c>
      <c r="JS100" s="109">
        <v>9000</v>
      </c>
      <c r="JT100" s="109">
        <v>9000</v>
      </c>
      <c r="JU100" s="109">
        <v>10500</v>
      </c>
      <c r="JV100" s="109">
        <v>10500</v>
      </c>
      <c r="JW100" s="109">
        <v>10500</v>
      </c>
      <c r="JX100" s="109">
        <v>10500</v>
      </c>
      <c r="JY100" s="109">
        <v>10500</v>
      </c>
      <c r="JZ100" s="109">
        <v>10500</v>
      </c>
      <c r="KA100" s="110">
        <v>10500</v>
      </c>
    </row>
    <row r="101" spans="2:287" ht="13.5" customHeight="1" x14ac:dyDescent="0.15">
      <c r="B101" s="179"/>
      <c r="C101" s="498"/>
      <c r="D101" s="498"/>
      <c r="E101" s="498"/>
      <c r="F101" s="498"/>
      <c r="G101" s="498"/>
      <c r="H101" s="498"/>
      <c r="I101" s="498"/>
      <c r="J101" s="498"/>
      <c r="K101" s="498"/>
      <c r="L101" s="498"/>
      <c r="M101" s="498"/>
      <c r="N101" s="498"/>
      <c r="O101" s="498"/>
      <c r="P101" s="498"/>
      <c r="Q101" s="498"/>
      <c r="R101" s="498"/>
      <c r="S101" s="498"/>
      <c r="T101" s="498"/>
      <c r="U101" s="215"/>
      <c r="AQ101" s="93" t="s">
        <v>244</v>
      </c>
      <c r="AR101" s="112" t="s">
        <v>239</v>
      </c>
      <c r="AS101" s="108">
        <v>9300</v>
      </c>
      <c r="AT101" s="109">
        <v>9300</v>
      </c>
      <c r="AU101" s="109">
        <v>9300</v>
      </c>
      <c r="AV101" s="109">
        <v>9300</v>
      </c>
      <c r="AW101" s="109">
        <v>9300</v>
      </c>
      <c r="AX101" s="109">
        <v>9300</v>
      </c>
      <c r="AY101" s="109">
        <v>9300</v>
      </c>
      <c r="AZ101" s="109">
        <v>9300</v>
      </c>
      <c r="BA101" s="109">
        <v>9300</v>
      </c>
      <c r="BB101" s="109">
        <v>9300</v>
      </c>
      <c r="BC101" s="109">
        <v>9300</v>
      </c>
      <c r="BD101" s="109">
        <v>9200</v>
      </c>
      <c r="BE101" s="109">
        <v>9200</v>
      </c>
      <c r="BF101" s="109">
        <v>9200</v>
      </c>
      <c r="BG101" s="109">
        <v>9200</v>
      </c>
      <c r="BH101" s="109">
        <v>9200</v>
      </c>
      <c r="BI101" s="109">
        <v>9400</v>
      </c>
      <c r="BJ101" s="109">
        <v>9400</v>
      </c>
      <c r="BK101" s="109">
        <v>9400</v>
      </c>
      <c r="BL101" s="109">
        <v>9400</v>
      </c>
      <c r="BM101" s="109">
        <v>9500</v>
      </c>
      <c r="BN101" s="109">
        <v>9500</v>
      </c>
      <c r="BO101" s="109">
        <v>9500</v>
      </c>
      <c r="BP101" s="109">
        <v>9500</v>
      </c>
      <c r="BQ101" s="109">
        <v>9500</v>
      </c>
      <c r="BR101" s="109">
        <v>9500</v>
      </c>
      <c r="BS101" s="109">
        <v>9500</v>
      </c>
      <c r="BT101" s="109">
        <v>9500</v>
      </c>
      <c r="BU101" s="109">
        <v>9500</v>
      </c>
      <c r="BV101" s="109">
        <v>9500</v>
      </c>
      <c r="BW101" s="109">
        <v>9500</v>
      </c>
      <c r="BX101" s="109">
        <v>9500</v>
      </c>
      <c r="BY101" s="109">
        <v>9500</v>
      </c>
      <c r="BZ101" s="109">
        <v>9300</v>
      </c>
      <c r="CA101" s="109">
        <v>9100</v>
      </c>
      <c r="CB101" s="109">
        <v>9100</v>
      </c>
      <c r="CC101" s="109">
        <v>9100</v>
      </c>
      <c r="CD101" s="109">
        <v>9100</v>
      </c>
      <c r="CE101" s="109">
        <v>9100</v>
      </c>
      <c r="CF101" s="109">
        <v>9100</v>
      </c>
      <c r="CG101" s="109">
        <v>9100</v>
      </c>
      <c r="CH101" s="109">
        <v>9100</v>
      </c>
      <c r="CI101" s="109">
        <v>9100</v>
      </c>
      <c r="CJ101" s="109">
        <v>9200</v>
      </c>
      <c r="CK101" s="109">
        <v>9300</v>
      </c>
      <c r="CL101" s="109">
        <v>9300</v>
      </c>
      <c r="CM101" s="109">
        <v>9300</v>
      </c>
      <c r="CN101" s="109">
        <v>9300</v>
      </c>
      <c r="CO101" s="109">
        <v>9300</v>
      </c>
      <c r="CP101" s="109">
        <v>9700</v>
      </c>
      <c r="CQ101" s="109">
        <v>9900</v>
      </c>
      <c r="CR101" s="109">
        <v>10100</v>
      </c>
      <c r="CS101" s="109">
        <v>10100</v>
      </c>
      <c r="CT101" s="109">
        <v>10300</v>
      </c>
      <c r="CU101" s="109">
        <v>10300</v>
      </c>
      <c r="CV101" s="109">
        <v>10300</v>
      </c>
      <c r="CW101" s="109">
        <v>10300</v>
      </c>
      <c r="CX101" s="109">
        <v>10300</v>
      </c>
      <c r="CY101" s="109">
        <v>9900</v>
      </c>
      <c r="CZ101" s="109">
        <v>9900</v>
      </c>
      <c r="DA101" s="109">
        <v>9600</v>
      </c>
      <c r="DB101" s="109">
        <v>9600</v>
      </c>
      <c r="DC101" s="109">
        <v>9600</v>
      </c>
      <c r="DD101" s="109">
        <v>9600</v>
      </c>
      <c r="DE101" s="109">
        <v>9400</v>
      </c>
      <c r="DF101" s="109">
        <v>9300</v>
      </c>
      <c r="DG101" s="109">
        <v>9300</v>
      </c>
      <c r="DH101" s="109">
        <v>9200</v>
      </c>
      <c r="DI101" s="109">
        <v>9200</v>
      </c>
      <c r="DJ101" s="109">
        <v>9200</v>
      </c>
      <c r="DK101" s="109">
        <v>9200</v>
      </c>
      <c r="DL101" s="109">
        <v>9300</v>
      </c>
      <c r="DM101" s="109">
        <v>9300</v>
      </c>
      <c r="DN101" s="109">
        <v>9300</v>
      </c>
      <c r="DO101" s="109">
        <v>9800</v>
      </c>
      <c r="DP101" s="109">
        <v>9800</v>
      </c>
      <c r="DQ101" s="109">
        <v>9500</v>
      </c>
      <c r="DR101" s="109">
        <v>8800</v>
      </c>
      <c r="DS101" s="109">
        <v>8800</v>
      </c>
      <c r="DT101" s="109">
        <v>8600</v>
      </c>
      <c r="DU101" s="109">
        <v>8200</v>
      </c>
      <c r="DV101" s="109">
        <v>8000</v>
      </c>
      <c r="DW101" s="109">
        <v>8000</v>
      </c>
      <c r="DX101" s="109">
        <v>8000</v>
      </c>
      <c r="DY101" s="109">
        <v>8000</v>
      </c>
      <c r="DZ101" s="109">
        <v>8000</v>
      </c>
      <c r="EA101" s="109">
        <v>8000</v>
      </c>
      <c r="EB101" s="109">
        <v>8000</v>
      </c>
      <c r="EC101" s="109">
        <v>8000</v>
      </c>
      <c r="ED101" s="109">
        <v>8000</v>
      </c>
      <c r="EE101" s="109">
        <v>8000</v>
      </c>
      <c r="EF101" s="109">
        <v>8000</v>
      </c>
      <c r="EG101" s="109">
        <v>8000</v>
      </c>
      <c r="EH101" s="109">
        <v>8000</v>
      </c>
      <c r="EI101" s="109">
        <v>8000</v>
      </c>
      <c r="EJ101" s="109">
        <v>8000</v>
      </c>
      <c r="EK101" s="109">
        <v>8000</v>
      </c>
      <c r="EL101" s="109">
        <v>8000</v>
      </c>
      <c r="EM101" s="109">
        <v>8000</v>
      </c>
      <c r="EN101" s="109">
        <v>8200</v>
      </c>
      <c r="EO101" s="109">
        <v>8700</v>
      </c>
      <c r="EP101" s="109">
        <v>8800</v>
      </c>
      <c r="EQ101" s="109">
        <v>9000</v>
      </c>
      <c r="ER101" s="109">
        <v>9100</v>
      </c>
      <c r="ES101" s="109">
        <v>9100</v>
      </c>
      <c r="ET101" s="109">
        <v>9100</v>
      </c>
      <c r="EU101" s="109">
        <v>9100</v>
      </c>
      <c r="EV101" s="109">
        <v>9100</v>
      </c>
      <c r="EW101" s="109">
        <v>9100</v>
      </c>
      <c r="EX101" s="109">
        <v>9000</v>
      </c>
      <c r="EY101" s="109">
        <v>8900</v>
      </c>
      <c r="EZ101" s="109">
        <v>8900</v>
      </c>
      <c r="FA101" s="109">
        <v>8900</v>
      </c>
      <c r="FB101" s="109">
        <v>8900</v>
      </c>
      <c r="FC101" s="109">
        <v>8900</v>
      </c>
      <c r="FD101" s="109">
        <v>8900</v>
      </c>
      <c r="FE101" s="109">
        <v>8900</v>
      </c>
      <c r="FF101" s="109">
        <v>8800</v>
      </c>
      <c r="FG101" s="109">
        <v>8700</v>
      </c>
      <c r="FH101" s="109">
        <v>8700</v>
      </c>
      <c r="FI101" s="109">
        <v>8400</v>
      </c>
      <c r="FJ101" s="109">
        <v>8400</v>
      </c>
      <c r="FK101" s="109">
        <v>8400</v>
      </c>
      <c r="FL101" s="109">
        <v>8400</v>
      </c>
      <c r="FM101" s="109">
        <v>8500</v>
      </c>
      <c r="FN101" s="109">
        <v>8500</v>
      </c>
      <c r="FO101" s="109">
        <v>8500</v>
      </c>
      <c r="FP101" s="109">
        <v>8500</v>
      </c>
      <c r="FQ101" s="109">
        <v>8500</v>
      </c>
      <c r="FR101" s="109">
        <v>8500</v>
      </c>
      <c r="FS101" s="109">
        <v>8600</v>
      </c>
      <c r="FT101" s="109">
        <v>8600</v>
      </c>
      <c r="FU101" s="109">
        <v>8600</v>
      </c>
      <c r="FV101" s="109">
        <v>8700</v>
      </c>
      <c r="FW101" s="109">
        <v>8900</v>
      </c>
      <c r="FX101" s="109">
        <v>8900</v>
      </c>
      <c r="FY101" s="109">
        <v>8900</v>
      </c>
      <c r="FZ101" s="109">
        <v>9100</v>
      </c>
      <c r="GA101" s="109">
        <v>9100</v>
      </c>
      <c r="GB101" s="109">
        <v>9000</v>
      </c>
      <c r="GC101" s="109">
        <v>9000</v>
      </c>
      <c r="GD101" s="109">
        <v>9000</v>
      </c>
      <c r="GE101" s="109">
        <v>9000</v>
      </c>
      <c r="GF101" s="109">
        <v>9000</v>
      </c>
      <c r="GG101" s="109">
        <v>9000</v>
      </c>
      <c r="GH101" s="109">
        <v>9000</v>
      </c>
      <c r="GI101" s="109">
        <v>9000</v>
      </c>
      <c r="GJ101" s="109">
        <v>9000</v>
      </c>
      <c r="GK101" s="109">
        <v>9000</v>
      </c>
      <c r="GL101" s="109">
        <v>9000</v>
      </c>
      <c r="GM101" s="109">
        <v>9000</v>
      </c>
      <c r="GN101" s="109">
        <v>9000</v>
      </c>
      <c r="GO101" s="109">
        <v>9000</v>
      </c>
      <c r="GP101" s="109">
        <v>9000</v>
      </c>
      <c r="GQ101" s="109">
        <v>9000</v>
      </c>
      <c r="GR101" s="109">
        <v>9000</v>
      </c>
      <c r="GS101" s="109">
        <v>8900</v>
      </c>
      <c r="GT101" s="109">
        <v>8900</v>
      </c>
      <c r="GU101" s="109">
        <v>8900</v>
      </c>
      <c r="GV101" s="109">
        <v>8900</v>
      </c>
      <c r="GW101" s="109">
        <v>8900</v>
      </c>
      <c r="GX101" s="109">
        <v>8900</v>
      </c>
      <c r="GY101" s="109">
        <v>8900</v>
      </c>
      <c r="GZ101" s="109">
        <v>8900</v>
      </c>
      <c r="HA101" s="109">
        <v>8900</v>
      </c>
      <c r="HB101" s="109">
        <v>8900</v>
      </c>
      <c r="HC101" s="109">
        <v>8900</v>
      </c>
      <c r="HD101" s="109">
        <v>8900</v>
      </c>
      <c r="HE101" s="109">
        <v>8900</v>
      </c>
      <c r="HF101" s="109">
        <v>9000</v>
      </c>
      <c r="HG101" s="109">
        <v>9100</v>
      </c>
      <c r="HH101" s="109">
        <v>9100</v>
      </c>
      <c r="HI101" s="109">
        <v>9100</v>
      </c>
      <c r="HJ101" s="109">
        <v>9100</v>
      </c>
      <c r="HK101" s="109">
        <v>9100</v>
      </c>
      <c r="HL101" s="109">
        <v>9100</v>
      </c>
      <c r="HM101" s="109">
        <v>9100</v>
      </c>
      <c r="HN101" s="109">
        <v>9100</v>
      </c>
      <c r="HO101" s="109">
        <v>9200</v>
      </c>
      <c r="HP101" s="109">
        <v>9200</v>
      </c>
      <c r="HQ101" s="109">
        <v>9200</v>
      </c>
      <c r="HR101" s="109">
        <v>9200</v>
      </c>
      <c r="HS101" s="109">
        <v>9200</v>
      </c>
      <c r="HT101" s="109">
        <v>9200</v>
      </c>
      <c r="HU101" s="109">
        <v>9300</v>
      </c>
      <c r="HV101" s="109">
        <v>9300</v>
      </c>
      <c r="HW101" s="109">
        <v>9300</v>
      </c>
      <c r="HX101" s="109">
        <v>9200</v>
      </c>
      <c r="HY101" s="109">
        <v>9200</v>
      </c>
      <c r="HZ101" s="109">
        <v>9200</v>
      </c>
      <c r="IA101" s="109">
        <v>9200</v>
      </c>
      <c r="IB101" s="109">
        <v>9200</v>
      </c>
      <c r="IC101" s="109">
        <v>9200</v>
      </c>
      <c r="ID101" s="109">
        <v>9200</v>
      </c>
      <c r="IE101" s="109">
        <v>9200</v>
      </c>
      <c r="IF101" s="109">
        <v>9200</v>
      </c>
      <c r="IG101" s="109">
        <v>9200</v>
      </c>
      <c r="IH101" s="109">
        <v>9200</v>
      </c>
      <c r="II101" s="109">
        <v>9200</v>
      </c>
      <c r="IJ101" s="109">
        <v>9300</v>
      </c>
      <c r="IK101" s="109">
        <v>9300</v>
      </c>
      <c r="IL101" s="109">
        <v>9300</v>
      </c>
      <c r="IM101" s="109">
        <v>9300</v>
      </c>
      <c r="IN101" s="109">
        <v>9300</v>
      </c>
      <c r="IO101" s="109">
        <v>9300</v>
      </c>
      <c r="IP101" s="109">
        <v>9300</v>
      </c>
      <c r="IQ101" s="109">
        <v>9300</v>
      </c>
      <c r="IR101" s="109">
        <v>9300</v>
      </c>
      <c r="IS101" s="109">
        <v>9300</v>
      </c>
      <c r="IT101" s="109">
        <v>9200</v>
      </c>
      <c r="IU101" s="109">
        <v>9200</v>
      </c>
      <c r="IV101" s="109">
        <v>9200</v>
      </c>
      <c r="IW101" s="109">
        <v>9200</v>
      </c>
      <c r="IX101" s="109">
        <v>9000</v>
      </c>
      <c r="IY101" s="109">
        <v>9000</v>
      </c>
      <c r="IZ101" s="109">
        <v>9000</v>
      </c>
      <c r="JA101" s="109">
        <v>9000</v>
      </c>
      <c r="JB101" s="109">
        <v>9000</v>
      </c>
      <c r="JC101" s="109">
        <v>9000</v>
      </c>
      <c r="JD101" s="109">
        <v>9000</v>
      </c>
      <c r="JE101" s="109">
        <v>9000</v>
      </c>
      <c r="JF101" s="109">
        <v>9000</v>
      </c>
      <c r="JG101" s="109">
        <v>9000</v>
      </c>
      <c r="JH101" s="109">
        <v>9000</v>
      </c>
      <c r="JI101" s="109">
        <v>9000</v>
      </c>
      <c r="JJ101" s="109">
        <v>9500</v>
      </c>
      <c r="JK101" s="109">
        <v>9500</v>
      </c>
      <c r="JL101" s="109">
        <v>9500</v>
      </c>
      <c r="JM101" s="109">
        <v>9800</v>
      </c>
      <c r="JN101" s="109">
        <v>10000</v>
      </c>
      <c r="JO101" s="109">
        <v>10000</v>
      </c>
      <c r="JP101" s="109">
        <v>10100</v>
      </c>
      <c r="JQ101" s="109">
        <v>10200</v>
      </c>
      <c r="JR101" s="109">
        <v>10300</v>
      </c>
      <c r="JS101" s="109">
        <v>10700</v>
      </c>
      <c r="JT101" s="109">
        <v>11200</v>
      </c>
      <c r="JU101" s="109">
        <v>11300</v>
      </c>
      <c r="JV101" s="109">
        <v>11300</v>
      </c>
      <c r="JW101" s="109">
        <v>11400</v>
      </c>
      <c r="JX101" s="109">
        <v>11200</v>
      </c>
      <c r="JY101" s="109">
        <v>11200</v>
      </c>
      <c r="JZ101" s="109">
        <v>11200</v>
      </c>
      <c r="KA101" s="110">
        <v>11100</v>
      </c>
    </row>
    <row r="102" spans="2:287" ht="13.5" customHeight="1" x14ac:dyDescent="0.15">
      <c r="B102" s="178" t="s">
        <v>285</v>
      </c>
      <c r="C102" s="498" t="s">
        <v>291</v>
      </c>
      <c r="D102" s="498"/>
      <c r="E102" s="498"/>
      <c r="F102" s="498"/>
      <c r="G102" s="498"/>
      <c r="H102" s="498"/>
      <c r="I102" s="498"/>
      <c r="J102" s="498"/>
      <c r="K102" s="498"/>
      <c r="L102" s="498"/>
      <c r="M102" s="498"/>
      <c r="N102" s="498"/>
      <c r="O102" s="498"/>
      <c r="P102" s="498"/>
      <c r="Q102" s="498"/>
      <c r="R102" s="498"/>
      <c r="S102" s="498"/>
      <c r="T102" s="498"/>
      <c r="U102" s="215"/>
      <c r="AQ102" s="93" t="s">
        <v>212</v>
      </c>
      <c r="AR102" s="112" t="s">
        <v>239</v>
      </c>
      <c r="AS102" s="108">
        <v>8500</v>
      </c>
      <c r="AT102" s="109">
        <v>8500</v>
      </c>
      <c r="AU102" s="109">
        <v>8500</v>
      </c>
      <c r="AV102" s="109">
        <v>8500</v>
      </c>
      <c r="AW102" s="109">
        <v>8500</v>
      </c>
      <c r="AX102" s="109">
        <v>8500</v>
      </c>
      <c r="AY102" s="109">
        <v>8500</v>
      </c>
      <c r="AZ102" s="109">
        <v>8500</v>
      </c>
      <c r="BA102" s="109">
        <v>8700</v>
      </c>
      <c r="BB102" s="109">
        <v>8700</v>
      </c>
      <c r="BC102" s="109">
        <v>8700</v>
      </c>
      <c r="BD102" s="109">
        <v>8700</v>
      </c>
      <c r="BE102" s="109">
        <v>8700</v>
      </c>
      <c r="BF102" s="109">
        <v>8700</v>
      </c>
      <c r="BG102" s="109">
        <v>8700</v>
      </c>
      <c r="BH102" s="109">
        <v>8700</v>
      </c>
      <c r="BI102" s="109">
        <v>8700</v>
      </c>
      <c r="BJ102" s="109">
        <v>8700</v>
      </c>
      <c r="BK102" s="109">
        <v>8700</v>
      </c>
      <c r="BL102" s="109">
        <v>8700</v>
      </c>
      <c r="BM102" s="109">
        <v>8700</v>
      </c>
      <c r="BN102" s="109">
        <v>8700</v>
      </c>
      <c r="BO102" s="109">
        <v>8700</v>
      </c>
      <c r="BP102" s="109">
        <v>8700</v>
      </c>
      <c r="BQ102" s="109">
        <v>8700</v>
      </c>
      <c r="BR102" s="109">
        <v>8700</v>
      </c>
      <c r="BS102" s="109">
        <v>8700</v>
      </c>
      <c r="BT102" s="109">
        <v>8500</v>
      </c>
      <c r="BU102" s="109">
        <v>8500</v>
      </c>
      <c r="BV102" s="109">
        <v>8500</v>
      </c>
      <c r="BW102" s="109">
        <v>8500</v>
      </c>
      <c r="BX102" s="109">
        <v>8500</v>
      </c>
      <c r="BY102" s="109">
        <v>8500</v>
      </c>
      <c r="BZ102" s="109">
        <v>8500</v>
      </c>
      <c r="CA102" s="109">
        <v>8500</v>
      </c>
      <c r="CB102" s="109">
        <v>8500</v>
      </c>
      <c r="CC102" s="109">
        <v>8500</v>
      </c>
      <c r="CD102" s="109">
        <v>8500</v>
      </c>
      <c r="CE102" s="109">
        <v>8500</v>
      </c>
      <c r="CF102" s="109">
        <v>8500</v>
      </c>
      <c r="CG102" s="109">
        <v>8500</v>
      </c>
      <c r="CH102" s="109">
        <v>8500</v>
      </c>
      <c r="CI102" s="109">
        <v>8500</v>
      </c>
      <c r="CJ102" s="109">
        <v>8500</v>
      </c>
      <c r="CK102" s="109">
        <v>8500</v>
      </c>
      <c r="CL102" s="109">
        <v>8500</v>
      </c>
      <c r="CM102" s="109">
        <v>8500</v>
      </c>
      <c r="CN102" s="109">
        <v>8700</v>
      </c>
      <c r="CO102" s="109">
        <v>8700</v>
      </c>
      <c r="CP102" s="109">
        <v>8800</v>
      </c>
      <c r="CQ102" s="109">
        <v>8800</v>
      </c>
      <c r="CR102" s="109">
        <v>8900</v>
      </c>
      <c r="CS102" s="109">
        <v>9600</v>
      </c>
      <c r="CT102" s="109">
        <v>9600</v>
      </c>
      <c r="CU102" s="109">
        <v>9600</v>
      </c>
      <c r="CV102" s="109">
        <v>9600</v>
      </c>
      <c r="CW102" s="109">
        <v>9600</v>
      </c>
      <c r="CX102" s="109">
        <v>9600</v>
      </c>
      <c r="CY102" s="109">
        <v>9600</v>
      </c>
      <c r="CZ102" s="109">
        <v>9600</v>
      </c>
      <c r="DA102" s="109">
        <v>9600</v>
      </c>
      <c r="DB102" s="109">
        <v>9600</v>
      </c>
      <c r="DC102" s="109">
        <v>9600</v>
      </c>
      <c r="DD102" s="109">
        <v>9600</v>
      </c>
      <c r="DE102" s="109">
        <v>9600</v>
      </c>
      <c r="DF102" s="109">
        <v>9600</v>
      </c>
      <c r="DG102" s="109">
        <v>9400</v>
      </c>
      <c r="DH102" s="109">
        <v>9400</v>
      </c>
      <c r="DI102" s="109">
        <v>9600</v>
      </c>
      <c r="DJ102" s="109">
        <v>9600</v>
      </c>
      <c r="DK102" s="109">
        <v>9600</v>
      </c>
      <c r="DL102" s="109">
        <v>9600</v>
      </c>
      <c r="DM102" s="109">
        <v>9600</v>
      </c>
      <c r="DN102" s="109">
        <v>9800</v>
      </c>
      <c r="DO102" s="109">
        <v>9800</v>
      </c>
      <c r="DP102" s="109">
        <v>9800</v>
      </c>
      <c r="DQ102" s="109">
        <v>9800</v>
      </c>
      <c r="DR102" s="109">
        <v>9300</v>
      </c>
      <c r="DS102" s="109">
        <v>9300</v>
      </c>
      <c r="DT102" s="109">
        <v>9200</v>
      </c>
      <c r="DU102" s="109">
        <v>9200</v>
      </c>
      <c r="DV102" s="109">
        <v>9200</v>
      </c>
      <c r="DW102" s="109">
        <v>9000</v>
      </c>
      <c r="DX102" s="109">
        <v>9000</v>
      </c>
      <c r="DY102" s="109">
        <v>9000</v>
      </c>
      <c r="DZ102" s="109">
        <v>9000</v>
      </c>
      <c r="EA102" s="109">
        <v>9000</v>
      </c>
      <c r="EB102" s="109">
        <v>9000</v>
      </c>
      <c r="EC102" s="109">
        <v>9000</v>
      </c>
      <c r="ED102" s="109">
        <v>9000</v>
      </c>
      <c r="EE102" s="109">
        <v>9000</v>
      </c>
      <c r="EF102" s="109">
        <v>9000</v>
      </c>
      <c r="EG102" s="109">
        <v>9000</v>
      </c>
      <c r="EH102" s="109">
        <v>9000</v>
      </c>
      <c r="EI102" s="109">
        <v>9000</v>
      </c>
      <c r="EJ102" s="109">
        <v>9000</v>
      </c>
      <c r="EK102" s="109">
        <v>9000</v>
      </c>
      <c r="EL102" s="109">
        <v>9000</v>
      </c>
      <c r="EM102" s="109">
        <v>9000</v>
      </c>
      <c r="EN102" s="109">
        <v>9000</v>
      </c>
      <c r="EO102" s="109">
        <v>9000</v>
      </c>
      <c r="EP102" s="109">
        <v>9200</v>
      </c>
      <c r="EQ102" s="109">
        <v>9200</v>
      </c>
      <c r="ER102" s="109">
        <v>9200</v>
      </c>
      <c r="ES102" s="109">
        <v>9200</v>
      </c>
      <c r="ET102" s="109">
        <v>9200</v>
      </c>
      <c r="EU102" s="109">
        <v>9200</v>
      </c>
      <c r="EV102" s="109">
        <v>9100</v>
      </c>
      <c r="EW102" s="109">
        <v>9100</v>
      </c>
      <c r="EX102" s="109">
        <v>9000</v>
      </c>
      <c r="EY102" s="109">
        <v>9000</v>
      </c>
      <c r="EZ102" s="109">
        <v>9000</v>
      </c>
      <c r="FA102" s="109">
        <v>9000</v>
      </c>
      <c r="FB102" s="109">
        <v>9000</v>
      </c>
      <c r="FC102" s="109">
        <v>9000</v>
      </c>
      <c r="FD102" s="109">
        <v>8900</v>
      </c>
      <c r="FE102" s="109">
        <v>8900</v>
      </c>
      <c r="FF102" s="109">
        <v>8900</v>
      </c>
      <c r="FG102" s="109">
        <v>8800</v>
      </c>
      <c r="FH102" s="109">
        <v>8800</v>
      </c>
      <c r="FI102" s="109">
        <v>8700</v>
      </c>
      <c r="FJ102" s="109">
        <v>8700</v>
      </c>
      <c r="FK102" s="109">
        <v>8700</v>
      </c>
      <c r="FL102" s="109">
        <v>8700</v>
      </c>
      <c r="FM102" s="109">
        <v>8700</v>
      </c>
      <c r="FN102" s="109">
        <v>8700</v>
      </c>
      <c r="FO102" s="109">
        <v>8700</v>
      </c>
      <c r="FP102" s="109">
        <v>8700</v>
      </c>
      <c r="FQ102" s="109">
        <v>8700</v>
      </c>
      <c r="FR102" s="109">
        <v>8700</v>
      </c>
      <c r="FS102" s="109">
        <v>8700</v>
      </c>
      <c r="FT102" s="109">
        <v>8700</v>
      </c>
      <c r="FU102" s="109">
        <v>8700</v>
      </c>
      <c r="FV102" s="109">
        <v>8700</v>
      </c>
      <c r="FW102" s="109">
        <v>8800</v>
      </c>
      <c r="FX102" s="109">
        <v>8800</v>
      </c>
      <c r="FY102" s="109">
        <v>8800</v>
      </c>
      <c r="FZ102" s="109">
        <v>9300</v>
      </c>
      <c r="GA102" s="109">
        <v>9300</v>
      </c>
      <c r="GB102" s="109">
        <v>9500</v>
      </c>
      <c r="GC102" s="109">
        <v>9500</v>
      </c>
      <c r="GD102" s="109">
        <v>9500</v>
      </c>
      <c r="GE102" s="109">
        <v>9500</v>
      </c>
      <c r="GF102" s="109">
        <v>9600</v>
      </c>
      <c r="GG102" s="109">
        <v>9600</v>
      </c>
      <c r="GH102" s="109">
        <v>9600</v>
      </c>
      <c r="GI102" s="109">
        <v>9600</v>
      </c>
      <c r="GJ102" s="109">
        <v>9700</v>
      </c>
      <c r="GK102" s="109">
        <v>9700</v>
      </c>
      <c r="GL102" s="109">
        <v>9700</v>
      </c>
      <c r="GM102" s="109">
        <v>9700</v>
      </c>
      <c r="GN102" s="109">
        <v>9700</v>
      </c>
      <c r="GO102" s="109">
        <v>9700</v>
      </c>
      <c r="GP102" s="109">
        <v>9700</v>
      </c>
      <c r="GQ102" s="109">
        <v>9700</v>
      </c>
      <c r="GR102" s="109">
        <v>9700</v>
      </c>
      <c r="GS102" s="109">
        <v>9700</v>
      </c>
      <c r="GT102" s="109">
        <v>9700</v>
      </c>
      <c r="GU102" s="109">
        <v>9700</v>
      </c>
      <c r="GV102" s="109">
        <v>9700</v>
      </c>
      <c r="GW102" s="109">
        <v>9700</v>
      </c>
      <c r="GX102" s="109">
        <v>9700</v>
      </c>
      <c r="GY102" s="109">
        <v>9700</v>
      </c>
      <c r="GZ102" s="109">
        <v>9700</v>
      </c>
      <c r="HA102" s="109">
        <v>9700</v>
      </c>
      <c r="HB102" s="109">
        <v>9700</v>
      </c>
      <c r="HC102" s="109">
        <v>9700</v>
      </c>
      <c r="HD102" s="109">
        <v>9700</v>
      </c>
      <c r="HE102" s="109">
        <v>9700</v>
      </c>
      <c r="HF102" s="109">
        <v>9700</v>
      </c>
      <c r="HG102" s="109">
        <v>9700</v>
      </c>
      <c r="HH102" s="109">
        <v>9700</v>
      </c>
      <c r="HI102" s="109">
        <v>9700</v>
      </c>
      <c r="HJ102" s="109">
        <v>9700</v>
      </c>
      <c r="HK102" s="109">
        <v>9700</v>
      </c>
      <c r="HL102" s="109">
        <v>9700</v>
      </c>
      <c r="HM102" s="109">
        <v>9700</v>
      </c>
      <c r="HN102" s="109">
        <v>9700</v>
      </c>
      <c r="HO102" s="109">
        <v>9700</v>
      </c>
      <c r="HP102" s="109">
        <v>9700</v>
      </c>
      <c r="HQ102" s="109">
        <v>9700</v>
      </c>
      <c r="HR102" s="109">
        <v>9700</v>
      </c>
      <c r="HS102" s="109">
        <v>9700</v>
      </c>
      <c r="HT102" s="109">
        <v>9700</v>
      </c>
      <c r="HU102" s="109">
        <v>9700</v>
      </c>
      <c r="HV102" s="109">
        <v>9700</v>
      </c>
      <c r="HW102" s="109">
        <v>9700</v>
      </c>
      <c r="HX102" s="109">
        <v>9700</v>
      </c>
      <c r="HY102" s="109">
        <v>9700</v>
      </c>
      <c r="HZ102" s="109">
        <v>9700</v>
      </c>
      <c r="IA102" s="109">
        <v>9900</v>
      </c>
      <c r="IB102" s="109">
        <v>9900</v>
      </c>
      <c r="IC102" s="109">
        <v>9900</v>
      </c>
      <c r="ID102" s="109">
        <v>9900</v>
      </c>
      <c r="IE102" s="109">
        <v>9900</v>
      </c>
      <c r="IF102" s="109">
        <v>9900</v>
      </c>
      <c r="IG102" s="109">
        <v>9900</v>
      </c>
      <c r="IH102" s="109">
        <v>9900</v>
      </c>
      <c r="II102" s="109">
        <v>9900</v>
      </c>
      <c r="IJ102" s="109">
        <v>9900</v>
      </c>
      <c r="IK102" s="109">
        <v>9900</v>
      </c>
      <c r="IL102" s="109">
        <v>9900</v>
      </c>
      <c r="IM102" s="109">
        <v>9900</v>
      </c>
      <c r="IN102" s="109">
        <v>9900</v>
      </c>
      <c r="IO102" s="109">
        <v>9900</v>
      </c>
      <c r="IP102" s="109">
        <v>9900</v>
      </c>
      <c r="IQ102" s="109">
        <v>9900</v>
      </c>
      <c r="IR102" s="109">
        <v>9900</v>
      </c>
      <c r="IS102" s="109">
        <v>9900</v>
      </c>
      <c r="IT102" s="109">
        <v>9900</v>
      </c>
      <c r="IU102" s="109">
        <v>9900</v>
      </c>
      <c r="IV102" s="109">
        <v>9900</v>
      </c>
      <c r="IW102" s="109">
        <v>9900</v>
      </c>
      <c r="IX102" s="109">
        <v>9800</v>
      </c>
      <c r="IY102" s="109">
        <v>9700</v>
      </c>
      <c r="IZ102" s="109">
        <v>9600</v>
      </c>
      <c r="JA102" s="109">
        <v>9600</v>
      </c>
      <c r="JB102" s="109">
        <v>9500</v>
      </c>
      <c r="JC102" s="109">
        <v>9500</v>
      </c>
      <c r="JD102" s="109">
        <v>9500</v>
      </c>
      <c r="JE102" s="109">
        <v>9500</v>
      </c>
      <c r="JF102" s="109">
        <v>9500</v>
      </c>
      <c r="JG102" s="109">
        <v>9500</v>
      </c>
      <c r="JH102" s="109">
        <v>9500</v>
      </c>
      <c r="JI102" s="109">
        <v>9500</v>
      </c>
      <c r="JJ102" s="109">
        <v>9500</v>
      </c>
      <c r="JK102" s="109">
        <v>9600</v>
      </c>
      <c r="JL102" s="109">
        <v>9600</v>
      </c>
      <c r="JM102" s="109">
        <v>9600</v>
      </c>
      <c r="JN102" s="109">
        <v>9600</v>
      </c>
      <c r="JO102" s="109">
        <v>9600</v>
      </c>
      <c r="JP102" s="109">
        <v>9600</v>
      </c>
      <c r="JQ102" s="109">
        <v>9600</v>
      </c>
      <c r="JR102" s="109">
        <v>9600</v>
      </c>
      <c r="JS102" s="109">
        <v>10100</v>
      </c>
      <c r="JT102" s="109">
        <v>10100</v>
      </c>
      <c r="JU102" s="109">
        <v>10100</v>
      </c>
      <c r="JV102" s="109">
        <v>10100</v>
      </c>
      <c r="JW102" s="109">
        <v>10100</v>
      </c>
      <c r="JX102" s="109">
        <v>10200</v>
      </c>
      <c r="JY102" s="109">
        <v>10200</v>
      </c>
      <c r="JZ102" s="109">
        <v>10200</v>
      </c>
      <c r="KA102" s="110">
        <v>10200</v>
      </c>
    </row>
    <row r="103" spans="2:287" ht="13.5" customHeight="1" x14ac:dyDescent="0.15">
      <c r="B103" s="178"/>
      <c r="C103" s="498"/>
      <c r="D103" s="498"/>
      <c r="E103" s="498"/>
      <c r="F103" s="498"/>
      <c r="G103" s="498"/>
      <c r="H103" s="498"/>
      <c r="I103" s="498"/>
      <c r="J103" s="498"/>
      <c r="K103" s="498"/>
      <c r="L103" s="498"/>
      <c r="M103" s="498"/>
      <c r="N103" s="498"/>
      <c r="O103" s="498"/>
      <c r="P103" s="498"/>
      <c r="Q103" s="498"/>
      <c r="R103" s="498"/>
      <c r="S103" s="498"/>
      <c r="T103" s="498"/>
      <c r="U103" s="215"/>
      <c r="AQ103" s="93" t="s">
        <v>213</v>
      </c>
      <c r="AR103" s="112" t="s">
        <v>239</v>
      </c>
      <c r="AS103" s="108">
        <v>9100</v>
      </c>
      <c r="AT103" s="109">
        <v>9100</v>
      </c>
      <c r="AU103" s="109">
        <v>9100</v>
      </c>
      <c r="AV103" s="109">
        <v>9100</v>
      </c>
      <c r="AW103" s="109">
        <v>9100</v>
      </c>
      <c r="AX103" s="109">
        <v>9100</v>
      </c>
      <c r="AY103" s="109">
        <v>9200</v>
      </c>
      <c r="AZ103" s="109">
        <v>9300</v>
      </c>
      <c r="BA103" s="109">
        <v>9300</v>
      </c>
      <c r="BB103" s="109">
        <v>9300</v>
      </c>
      <c r="BC103" s="109">
        <v>9300</v>
      </c>
      <c r="BD103" s="109">
        <v>9300</v>
      </c>
      <c r="BE103" s="109">
        <v>9300</v>
      </c>
      <c r="BF103" s="109">
        <v>9300</v>
      </c>
      <c r="BG103" s="109">
        <v>9300</v>
      </c>
      <c r="BH103" s="109">
        <v>9300</v>
      </c>
      <c r="BI103" s="109">
        <v>9300</v>
      </c>
      <c r="BJ103" s="109">
        <v>9400</v>
      </c>
      <c r="BK103" s="109">
        <v>9400</v>
      </c>
      <c r="BL103" s="109">
        <v>9400</v>
      </c>
      <c r="BM103" s="109">
        <v>9400</v>
      </c>
      <c r="BN103" s="109">
        <v>9400</v>
      </c>
      <c r="BO103" s="109">
        <v>9400</v>
      </c>
      <c r="BP103" s="109">
        <v>9400</v>
      </c>
      <c r="BQ103" s="109">
        <v>9400</v>
      </c>
      <c r="BR103" s="109">
        <v>9400</v>
      </c>
      <c r="BS103" s="109">
        <v>9400</v>
      </c>
      <c r="BT103" s="109">
        <v>9500</v>
      </c>
      <c r="BU103" s="109">
        <v>9500</v>
      </c>
      <c r="BV103" s="109">
        <v>9500</v>
      </c>
      <c r="BW103" s="109">
        <v>9500</v>
      </c>
      <c r="BX103" s="109">
        <v>9200</v>
      </c>
      <c r="BY103" s="109">
        <v>9100</v>
      </c>
      <c r="BZ103" s="109">
        <v>9100</v>
      </c>
      <c r="CA103" s="109">
        <v>9100</v>
      </c>
      <c r="CB103" s="109">
        <v>9100</v>
      </c>
      <c r="CC103" s="109">
        <v>8900</v>
      </c>
      <c r="CD103" s="109">
        <v>8900</v>
      </c>
      <c r="CE103" s="109">
        <v>8900</v>
      </c>
      <c r="CF103" s="109">
        <v>8800</v>
      </c>
      <c r="CG103" s="109">
        <v>8800</v>
      </c>
      <c r="CH103" s="109">
        <v>8800</v>
      </c>
      <c r="CI103" s="109">
        <v>8800</v>
      </c>
      <c r="CJ103" s="109">
        <v>8800</v>
      </c>
      <c r="CK103" s="109">
        <v>8800</v>
      </c>
      <c r="CL103" s="109">
        <v>8900</v>
      </c>
      <c r="CM103" s="109">
        <v>8900</v>
      </c>
      <c r="CN103" s="109">
        <v>9000</v>
      </c>
      <c r="CO103" s="109">
        <v>9200</v>
      </c>
      <c r="CP103" s="109">
        <v>9700</v>
      </c>
      <c r="CQ103" s="109">
        <v>10100</v>
      </c>
      <c r="CR103" s="109">
        <v>10100</v>
      </c>
      <c r="CS103" s="109">
        <v>10300</v>
      </c>
      <c r="CT103" s="109">
        <v>10300</v>
      </c>
      <c r="CU103" s="109">
        <v>10300</v>
      </c>
      <c r="CV103" s="109">
        <v>10300</v>
      </c>
      <c r="CW103" s="109">
        <v>10300</v>
      </c>
      <c r="CX103" s="109">
        <v>10300</v>
      </c>
      <c r="CY103" s="109">
        <v>10300</v>
      </c>
      <c r="CZ103" s="109">
        <v>10300</v>
      </c>
      <c r="DA103" s="109">
        <v>10100</v>
      </c>
      <c r="DB103" s="109">
        <v>10100</v>
      </c>
      <c r="DC103" s="109">
        <v>10100</v>
      </c>
      <c r="DD103" s="109">
        <v>9400</v>
      </c>
      <c r="DE103" s="109">
        <v>9200</v>
      </c>
      <c r="DF103" s="109">
        <v>9200</v>
      </c>
      <c r="DG103" s="109">
        <v>9100</v>
      </c>
      <c r="DH103" s="109">
        <v>9000</v>
      </c>
      <c r="DI103" s="109">
        <v>9000</v>
      </c>
      <c r="DJ103" s="109">
        <v>9000</v>
      </c>
      <c r="DK103" s="109">
        <v>9200</v>
      </c>
      <c r="DL103" s="109">
        <v>9200</v>
      </c>
      <c r="DM103" s="109">
        <v>9500</v>
      </c>
      <c r="DN103" s="109">
        <v>9500</v>
      </c>
      <c r="DO103" s="109">
        <v>9500</v>
      </c>
      <c r="DP103" s="109">
        <v>9500</v>
      </c>
      <c r="DQ103" s="109">
        <v>9400</v>
      </c>
      <c r="DR103" s="109">
        <v>9000</v>
      </c>
      <c r="DS103" s="109">
        <v>8800</v>
      </c>
      <c r="DT103" s="109">
        <v>8400</v>
      </c>
      <c r="DU103" s="109">
        <v>8300</v>
      </c>
      <c r="DV103" s="109">
        <v>8300</v>
      </c>
      <c r="DW103" s="109">
        <v>8200</v>
      </c>
      <c r="DX103" s="109">
        <v>8200</v>
      </c>
      <c r="DY103" s="109">
        <v>8200</v>
      </c>
      <c r="DZ103" s="109">
        <v>8200</v>
      </c>
      <c r="EA103" s="109">
        <v>8200</v>
      </c>
      <c r="EB103" s="109">
        <v>8200</v>
      </c>
      <c r="EC103" s="109">
        <v>8300</v>
      </c>
      <c r="ED103" s="109">
        <v>8300</v>
      </c>
      <c r="EE103" s="109">
        <v>8300</v>
      </c>
      <c r="EF103" s="109">
        <v>8300</v>
      </c>
      <c r="EG103" s="109">
        <v>8400</v>
      </c>
      <c r="EH103" s="109">
        <v>8400</v>
      </c>
      <c r="EI103" s="109">
        <v>8400</v>
      </c>
      <c r="EJ103" s="109">
        <v>8500</v>
      </c>
      <c r="EK103" s="109">
        <v>8700</v>
      </c>
      <c r="EL103" s="109">
        <v>8700</v>
      </c>
      <c r="EM103" s="109">
        <v>9000</v>
      </c>
      <c r="EN103" s="109">
        <v>9400</v>
      </c>
      <c r="EO103" s="109">
        <v>9400</v>
      </c>
      <c r="EP103" s="109">
        <v>9400</v>
      </c>
      <c r="EQ103" s="109">
        <v>9400</v>
      </c>
      <c r="ER103" s="109">
        <v>9400</v>
      </c>
      <c r="ES103" s="109">
        <v>9400</v>
      </c>
      <c r="ET103" s="109">
        <v>9400</v>
      </c>
      <c r="EU103" s="109">
        <v>9400</v>
      </c>
      <c r="EV103" s="109">
        <v>9100</v>
      </c>
      <c r="EW103" s="109">
        <v>9000</v>
      </c>
      <c r="EX103" s="109">
        <v>9000</v>
      </c>
      <c r="EY103" s="109">
        <v>9000</v>
      </c>
      <c r="EZ103" s="109">
        <v>8900</v>
      </c>
      <c r="FA103" s="109">
        <v>8900</v>
      </c>
      <c r="FB103" s="109">
        <v>8900</v>
      </c>
      <c r="FC103" s="109">
        <v>8900</v>
      </c>
      <c r="FD103" s="109">
        <v>8900</v>
      </c>
      <c r="FE103" s="109">
        <v>8900</v>
      </c>
      <c r="FF103" s="109">
        <v>8800</v>
      </c>
      <c r="FG103" s="109">
        <v>8600</v>
      </c>
      <c r="FH103" s="109">
        <v>8500</v>
      </c>
      <c r="FI103" s="109">
        <v>8500</v>
      </c>
      <c r="FJ103" s="109">
        <v>8300</v>
      </c>
      <c r="FK103" s="109">
        <v>8300</v>
      </c>
      <c r="FL103" s="109">
        <v>8200</v>
      </c>
      <c r="FM103" s="109">
        <v>8100</v>
      </c>
      <c r="FN103" s="109">
        <v>8200</v>
      </c>
      <c r="FO103" s="109">
        <v>8600</v>
      </c>
      <c r="FP103" s="109">
        <v>8700</v>
      </c>
      <c r="FQ103" s="109">
        <v>8800</v>
      </c>
      <c r="FR103" s="109">
        <v>8800</v>
      </c>
      <c r="FS103" s="109">
        <v>8800</v>
      </c>
      <c r="FT103" s="109">
        <v>8800</v>
      </c>
      <c r="FU103" s="109">
        <v>8800</v>
      </c>
      <c r="FV103" s="109">
        <v>8800</v>
      </c>
      <c r="FW103" s="109">
        <v>8800</v>
      </c>
      <c r="FX103" s="109">
        <v>8800</v>
      </c>
      <c r="FY103" s="109">
        <v>9000</v>
      </c>
      <c r="FZ103" s="109">
        <v>9300</v>
      </c>
      <c r="GA103" s="109">
        <v>9600</v>
      </c>
      <c r="GB103" s="109">
        <v>9600</v>
      </c>
      <c r="GC103" s="109">
        <v>9700</v>
      </c>
      <c r="GD103" s="109">
        <v>9900</v>
      </c>
      <c r="GE103" s="109">
        <v>9900</v>
      </c>
      <c r="GF103" s="109">
        <v>9900</v>
      </c>
      <c r="GG103" s="109">
        <v>9900</v>
      </c>
      <c r="GH103" s="109">
        <v>9800</v>
      </c>
      <c r="GI103" s="109">
        <v>9800</v>
      </c>
      <c r="GJ103" s="109">
        <v>9800</v>
      </c>
      <c r="GK103" s="109">
        <v>9700</v>
      </c>
      <c r="GL103" s="109">
        <v>9600</v>
      </c>
      <c r="GM103" s="109">
        <v>9500</v>
      </c>
      <c r="GN103" s="109">
        <v>9500</v>
      </c>
      <c r="GO103" s="109">
        <v>9500</v>
      </c>
      <c r="GP103" s="109">
        <v>9500</v>
      </c>
      <c r="GQ103" s="109">
        <v>9400</v>
      </c>
      <c r="GR103" s="109">
        <v>9400</v>
      </c>
      <c r="GS103" s="109">
        <v>9400</v>
      </c>
      <c r="GT103" s="109">
        <v>9400</v>
      </c>
      <c r="GU103" s="109">
        <v>9400</v>
      </c>
      <c r="GV103" s="109">
        <v>9400</v>
      </c>
      <c r="GW103" s="109">
        <v>9400</v>
      </c>
      <c r="GX103" s="109">
        <v>9400</v>
      </c>
      <c r="GY103" s="109">
        <v>9400</v>
      </c>
      <c r="GZ103" s="109">
        <v>9400</v>
      </c>
      <c r="HA103" s="109">
        <v>9400</v>
      </c>
      <c r="HB103" s="109">
        <v>9400</v>
      </c>
      <c r="HC103" s="109">
        <v>9400</v>
      </c>
      <c r="HD103" s="109">
        <v>9400</v>
      </c>
      <c r="HE103" s="109">
        <v>9500</v>
      </c>
      <c r="HF103" s="109">
        <v>9500</v>
      </c>
      <c r="HG103" s="109">
        <v>9500</v>
      </c>
      <c r="HH103" s="109">
        <v>9500</v>
      </c>
      <c r="HI103" s="109">
        <v>9500</v>
      </c>
      <c r="HJ103" s="109">
        <v>9500</v>
      </c>
      <c r="HK103" s="109">
        <v>9500</v>
      </c>
      <c r="HL103" s="109">
        <v>9500</v>
      </c>
      <c r="HM103" s="109">
        <v>9500</v>
      </c>
      <c r="HN103" s="109">
        <v>9600</v>
      </c>
      <c r="HO103" s="109">
        <v>9600</v>
      </c>
      <c r="HP103" s="109">
        <v>9700</v>
      </c>
      <c r="HQ103" s="109">
        <v>9700</v>
      </c>
      <c r="HR103" s="109">
        <v>9700</v>
      </c>
      <c r="HS103" s="109">
        <v>9700</v>
      </c>
      <c r="HT103" s="109">
        <v>9700</v>
      </c>
      <c r="HU103" s="109">
        <v>9700</v>
      </c>
      <c r="HV103" s="109">
        <v>9800</v>
      </c>
      <c r="HW103" s="109">
        <v>9700</v>
      </c>
      <c r="HX103" s="109">
        <v>9700</v>
      </c>
      <c r="HY103" s="109">
        <v>9700</v>
      </c>
      <c r="HZ103" s="109">
        <v>9700</v>
      </c>
      <c r="IA103" s="109">
        <v>9700</v>
      </c>
      <c r="IB103" s="109">
        <v>9800</v>
      </c>
      <c r="IC103" s="109">
        <v>9800</v>
      </c>
      <c r="ID103" s="109">
        <v>9800</v>
      </c>
      <c r="IE103" s="109">
        <v>9800</v>
      </c>
      <c r="IF103" s="109">
        <v>9800</v>
      </c>
      <c r="IG103" s="109">
        <v>9800</v>
      </c>
      <c r="IH103" s="109">
        <v>9800</v>
      </c>
      <c r="II103" s="109">
        <v>9800</v>
      </c>
      <c r="IJ103" s="109">
        <v>9800</v>
      </c>
      <c r="IK103" s="109">
        <v>10000</v>
      </c>
      <c r="IL103" s="109">
        <v>10000</v>
      </c>
      <c r="IM103" s="109">
        <v>10000</v>
      </c>
      <c r="IN103" s="109">
        <v>10000</v>
      </c>
      <c r="IO103" s="109">
        <v>10000</v>
      </c>
      <c r="IP103" s="109">
        <v>10000</v>
      </c>
      <c r="IQ103" s="109">
        <v>10000</v>
      </c>
      <c r="IR103" s="109">
        <v>10000</v>
      </c>
      <c r="IS103" s="109">
        <v>10000</v>
      </c>
      <c r="IT103" s="109">
        <v>10000</v>
      </c>
      <c r="IU103" s="109">
        <v>10000</v>
      </c>
      <c r="IV103" s="109">
        <v>10000</v>
      </c>
      <c r="IW103" s="109">
        <v>10000</v>
      </c>
      <c r="IX103" s="109">
        <v>10000</v>
      </c>
      <c r="IY103" s="109">
        <v>9600</v>
      </c>
      <c r="IZ103" s="109">
        <v>9600</v>
      </c>
      <c r="JA103" s="109">
        <v>9600</v>
      </c>
      <c r="JB103" s="109">
        <v>9600</v>
      </c>
      <c r="JC103" s="109">
        <v>9600</v>
      </c>
      <c r="JD103" s="109">
        <v>9600</v>
      </c>
      <c r="JE103" s="109">
        <v>9600</v>
      </c>
      <c r="JF103" s="109">
        <v>9600</v>
      </c>
      <c r="JG103" s="109">
        <v>9600</v>
      </c>
      <c r="JH103" s="109">
        <v>9600</v>
      </c>
      <c r="JI103" s="109">
        <v>9600</v>
      </c>
      <c r="JJ103" s="109">
        <v>9900</v>
      </c>
      <c r="JK103" s="109">
        <v>9900</v>
      </c>
      <c r="JL103" s="109">
        <v>9900</v>
      </c>
      <c r="JM103" s="109">
        <v>9900</v>
      </c>
      <c r="JN103" s="109">
        <v>9900</v>
      </c>
      <c r="JO103" s="109">
        <v>10000</v>
      </c>
      <c r="JP103" s="109">
        <v>10000</v>
      </c>
      <c r="JQ103" s="109">
        <v>10000</v>
      </c>
      <c r="JR103" s="109">
        <v>10000</v>
      </c>
      <c r="JS103" s="109">
        <v>10000</v>
      </c>
      <c r="JT103" s="109">
        <v>10200</v>
      </c>
      <c r="JU103" s="109">
        <v>10500</v>
      </c>
      <c r="JV103" s="109">
        <v>10500</v>
      </c>
      <c r="JW103" s="109">
        <v>10500</v>
      </c>
      <c r="JX103" s="109">
        <v>10500</v>
      </c>
      <c r="JY103" s="109">
        <v>10800</v>
      </c>
      <c r="JZ103" s="109">
        <v>10800</v>
      </c>
      <c r="KA103" s="110">
        <v>10800</v>
      </c>
    </row>
    <row r="104" spans="2:287" ht="13.5" customHeight="1" x14ac:dyDescent="0.15">
      <c r="B104" s="178"/>
      <c r="C104" s="498"/>
      <c r="D104" s="498"/>
      <c r="E104" s="498"/>
      <c r="F104" s="498"/>
      <c r="G104" s="498"/>
      <c r="H104" s="498"/>
      <c r="I104" s="498"/>
      <c r="J104" s="498"/>
      <c r="K104" s="498"/>
      <c r="L104" s="498"/>
      <c r="M104" s="498"/>
      <c r="N104" s="498"/>
      <c r="O104" s="498"/>
      <c r="P104" s="498"/>
      <c r="Q104" s="498"/>
      <c r="R104" s="498"/>
      <c r="S104" s="498"/>
      <c r="T104" s="498"/>
      <c r="U104" s="215"/>
      <c r="AQ104" s="262" t="s">
        <v>262</v>
      </c>
      <c r="AR104" s="263" t="s">
        <v>239</v>
      </c>
      <c r="AS104" s="232">
        <v>9000</v>
      </c>
      <c r="AT104" s="233">
        <v>9000</v>
      </c>
      <c r="AU104" s="233">
        <v>9000</v>
      </c>
      <c r="AV104" s="233">
        <v>9000</v>
      </c>
      <c r="AW104" s="233">
        <v>9000</v>
      </c>
      <c r="AX104" s="233">
        <v>9000</v>
      </c>
      <c r="AY104" s="233">
        <v>9000</v>
      </c>
      <c r="AZ104" s="233">
        <v>9000</v>
      </c>
      <c r="BA104" s="233">
        <v>9100</v>
      </c>
      <c r="BB104" s="233">
        <v>9100</v>
      </c>
      <c r="BC104" s="233">
        <v>9100</v>
      </c>
      <c r="BD104" s="233">
        <v>9000</v>
      </c>
      <c r="BE104" s="233">
        <v>9000</v>
      </c>
      <c r="BF104" s="233">
        <v>9000</v>
      </c>
      <c r="BG104" s="233">
        <v>9000</v>
      </c>
      <c r="BH104" s="233">
        <v>9000</v>
      </c>
      <c r="BI104" s="233">
        <v>9100</v>
      </c>
      <c r="BJ104" s="233">
        <v>9000</v>
      </c>
      <c r="BK104" s="233">
        <v>9000</v>
      </c>
      <c r="BL104" s="233">
        <v>9000</v>
      </c>
      <c r="BM104" s="233">
        <v>9100</v>
      </c>
      <c r="BN104" s="233">
        <v>9100</v>
      </c>
      <c r="BO104" s="233">
        <v>9100</v>
      </c>
      <c r="BP104" s="233">
        <v>9100</v>
      </c>
      <c r="BQ104" s="233">
        <v>9100</v>
      </c>
      <c r="BR104" s="233">
        <v>9100</v>
      </c>
      <c r="BS104" s="233">
        <v>9100</v>
      </c>
      <c r="BT104" s="233">
        <v>9000</v>
      </c>
      <c r="BU104" s="233">
        <v>9000</v>
      </c>
      <c r="BV104" s="233">
        <v>9100</v>
      </c>
      <c r="BW104" s="233">
        <v>9100</v>
      </c>
      <c r="BX104" s="233">
        <v>9000</v>
      </c>
      <c r="BY104" s="233">
        <v>9000</v>
      </c>
      <c r="BZ104" s="233">
        <v>8900</v>
      </c>
      <c r="CA104" s="233">
        <v>8900</v>
      </c>
      <c r="CB104" s="233">
        <v>8800</v>
      </c>
      <c r="CC104" s="233">
        <v>8800</v>
      </c>
      <c r="CD104" s="233">
        <v>8800</v>
      </c>
      <c r="CE104" s="233">
        <v>8800</v>
      </c>
      <c r="CF104" s="233">
        <v>8800</v>
      </c>
      <c r="CG104" s="233">
        <v>8800</v>
      </c>
      <c r="CH104" s="233">
        <v>8800</v>
      </c>
      <c r="CI104" s="233">
        <v>8800</v>
      </c>
      <c r="CJ104" s="233">
        <v>8800</v>
      </c>
      <c r="CK104" s="233">
        <v>8800</v>
      </c>
      <c r="CL104" s="233">
        <v>8800</v>
      </c>
      <c r="CM104" s="233">
        <v>8800</v>
      </c>
      <c r="CN104" s="233">
        <v>8900</v>
      </c>
      <c r="CO104" s="233">
        <v>9000</v>
      </c>
      <c r="CP104" s="233">
        <v>9300</v>
      </c>
      <c r="CQ104" s="233">
        <v>9400</v>
      </c>
      <c r="CR104" s="233">
        <v>9600</v>
      </c>
      <c r="CS104" s="233">
        <v>9800</v>
      </c>
      <c r="CT104" s="233">
        <v>9900</v>
      </c>
      <c r="CU104" s="233">
        <v>9900</v>
      </c>
      <c r="CV104" s="233">
        <v>9900</v>
      </c>
      <c r="CW104" s="233">
        <v>10000</v>
      </c>
      <c r="CX104" s="233">
        <v>10000</v>
      </c>
      <c r="CY104" s="233">
        <v>9800</v>
      </c>
      <c r="CZ104" s="233">
        <v>9800</v>
      </c>
      <c r="DA104" s="233">
        <v>9600</v>
      </c>
      <c r="DB104" s="233">
        <v>9600</v>
      </c>
      <c r="DC104" s="233">
        <v>9600</v>
      </c>
      <c r="DD104" s="233">
        <v>9400</v>
      </c>
      <c r="DE104" s="233">
        <v>9300</v>
      </c>
      <c r="DF104" s="233">
        <v>9300</v>
      </c>
      <c r="DG104" s="233">
        <v>9200</v>
      </c>
      <c r="DH104" s="233">
        <v>9100</v>
      </c>
      <c r="DI104" s="233">
        <v>9200</v>
      </c>
      <c r="DJ104" s="233">
        <v>9200</v>
      </c>
      <c r="DK104" s="233">
        <v>9200</v>
      </c>
      <c r="DL104" s="233">
        <v>9200</v>
      </c>
      <c r="DM104" s="233">
        <v>9300</v>
      </c>
      <c r="DN104" s="233">
        <v>9300</v>
      </c>
      <c r="DO104" s="233">
        <v>9500</v>
      </c>
      <c r="DP104" s="233">
        <v>9500</v>
      </c>
      <c r="DQ104" s="233">
        <v>9400</v>
      </c>
      <c r="DR104" s="233">
        <v>9000</v>
      </c>
      <c r="DS104" s="233">
        <v>8800</v>
      </c>
      <c r="DT104" s="233">
        <v>8600</v>
      </c>
      <c r="DU104" s="233">
        <v>8500</v>
      </c>
      <c r="DV104" s="233">
        <v>8500</v>
      </c>
      <c r="DW104" s="233">
        <v>8300</v>
      </c>
      <c r="DX104" s="233">
        <v>8300</v>
      </c>
      <c r="DY104" s="233">
        <v>8200</v>
      </c>
      <c r="DZ104" s="233">
        <v>8300</v>
      </c>
      <c r="EA104" s="233">
        <v>8300</v>
      </c>
      <c r="EB104" s="233">
        <v>8300</v>
      </c>
      <c r="EC104" s="233">
        <v>8300</v>
      </c>
      <c r="ED104" s="233">
        <v>8300</v>
      </c>
      <c r="EE104" s="233">
        <v>8300</v>
      </c>
      <c r="EF104" s="233">
        <v>8300</v>
      </c>
      <c r="EG104" s="233">
        <v>8400</v>
      </c>
      <c r="EH104" s="233">
        <v>8400</v>
      </c>
      <c r="EI104" s="233">
        <v>8400</v>
      </c>
      <c r="EJ104" s="233">
        <v>8400</v>
      </c>
      <c r="EK104" s="233">
        <v>8500</v>
      </c>
      <c r="EL104" s="233">
        <v>8500</v>
      </c>
      <c r="EM104" s="233">
        <v>8600</v>
      </c>
      <c r="EN104" s="233">
        <v>8700</v>
      </c>
      <c r="EO104" s="233">
        <v>8800</v>
      </c>
      <c r="EP104" s="233">
        <v>8800</v>
      </c>
      <c r="EQ104" s="233">
        <v>9000</v>
      </c>
      <c r="ER104" s="233">
        <v>9000</v>
      </c>
      <c r="ES104" s="233">
        <v>9000</v>
      </c>
      <c r="ET104" s="233">
        <v>9000</v>
      </c>
      <c r="EU104" s="233">
        <v>9000</v>
      </c>
      <c r="EV104" s="233">
        <v>9000</v>
      </c>
      <c r="EW104" s="233">
        <v>9000</v>
      </c>
      <c r="EX104" s="233">
        <v>8900</v>
      </c>
      <c r="EY104" s="233">
        <v>8900</v>
      </c>
      <c r="EZ104" s="233">
        <v>8900</v>
      </c>
      <c r="FA104" s="233">
        <v>8900</v>
      </c>
      <c r="FB104" s="233">
        <v>8800</v>
      </c>
      <c r="FC104" s="233">
        <v>8800</v>
      </c>
      <c r="FD104" s="233">
        <v>8800</v>
      </c>
      <c r="FE104" s="233">
        <v>8700</v>
      </c>
      <c r="FF104" s="233">
        <v>8700</v>
      </c>
      <c r="FG104" s="233">
        <v>8600</v>
      </c>
      <c r="FH104" s="233">
        <v>8500</v>
      </c>
      <c r="FI104" s="233">
        <v>8400</v>
      </c>
      <c r="FJ104" s="233">
        <v>8400</v>
      </c>
      <c r="FK104" s="233">
        <v>8400</v>
      </c>
      <c r="FL104" s="233">
        <v>8300</v>
      </c>
      <c r="FM104" s="233">
        <v>8300</v>
      </c>
      <c r="FN104" s="233">
        <v>8400</v>
      </c>
      <c r="FO104" s="233">
        <v>8400</v>
      </c>
      <c r="FP104" s="233">
        <v>8400</v>
      </c>
      <c r="FQ104" s="233">
        <v>8500</v>
      </c>
      <c r="FR104" s="233">
        <v>8500</v>
      </c>
      <c r="FS104" s="233">
        <v>8500</v>
      </c>
      <c r="FT104" s="233">
        <v>8500</v>
      </c>
      <c r="FU104" s="233">
        <v>8500</v>
      </c>
      <c r="FV104" s="233">
        <v>8500</v>
      </c>
      <c r="FW104" s="233">
        <v>8600</v>
      </c>
      <c r="FX104" s="233">
        <v>8600</v>
      </c>
      <c r="FY104" s="233">
        <v>8700</v>
      </c>
      <c r="FZ104" s="233">
        <v>8900</v>
      </c>
      <c r="GA104" s="233">
        <v>8900</v>
      </c>
      <c r="GB104" s="233">
        <v>8900</v>
      </c>
      <c r="GC104" s="233">
        <v>8900</v>
      </c>
      <c r="GD104" s="233">
        <v>9000</v>
      </c>
      <c r="GE104" s="233">
        <v>9000</v>
      </c>
      <c r="GF104" s="233">
        <v>9000</v>
      </c>
      <c r="GG104" s="233">
        <v>9000</v>
      </c>
      <c r="GH104" s="233">
        <v>9000</v>
      </c>
      <c r="GI104" s="233">
        <v>9000</v>
      </c>
      <c r="GJ104" s="233">
        <v>9000</v>
      </c>
      <c r="GK104" s="233">
        <v>9000</v>
      </c>
      <c r="GL104" s="233">
        <v>9000</v>
      </c>
      <c r="GM104" s="233">
        <v>9000</v>
      </c>
      <c r="GN104" s="233">
        <v>9000</v>
      </c>
      <c r="GO104" s="233">
        <v>9000</v>
      </c>
      <c r="GP104" s="233">
        <v>9000</v>
      </c>
      <c r="GQ104" s="233">
        <v>9000</v>
      </c>
      <c r="GR104" s="233">
        <v>9000</v>
      </c>
      <c r="GS104" s="233">
        <v>8900</v>
      </c>
      <c r="GT104" s="233">
        <v>8900</v>
      </c>
      <c r="GU104" s="233">
        <v>8900</v>
      </c>
      <c r="GV104" s="233">
        <v>8900</v>
      </c>
      <c r="GW104" s="233">
        <v>8900</v>
      </c>
      <c r="GX104" s="233">
        <v>8900</v>
      </c>
      <c r="GY104" s="233">
        <v>8900</v>
      </c>
      <c r="GZ104" s="233">
        <v>9000</v>
      </c>
      <c r="HA104" s="233">
        <v>9000</v>
      </c>
      <c r="HB104" s="233">
        <v>9000</v>
      </c>
      <c r="HC104" s="233">
        <v>9000</v>
      </c>
      <c r="HD104" s="233">
        <v>9000</v>
      </c>
      <c r="HE104" s="233">
        <v>9000</v>
      </c>
      <c r="HF104" s="233">
        <v>9000</v>
      </c>
      <c r="HG104" s="233">
        <v>9000</v>
      </c>
      <c r="HH104" s="233">
        <v>9000</v>
      </c>
      <c r="HI104" s="233">
        <v>9000</v>
      </c>
      <c r="HJ104" s="233">
        <v>9000</v>
      </c>
      <c r="HK104" s="233">
        <v>9000</v>
      </c>
      <c r="HL104" s="233">
        <v>9000</v>
      </c>
      <c r="HM104" s="233">
        <v>9000</v>
      </c>
      <c r="HN104" s="233">
        <v>9000</v>
      </c>
      <c r="HO104" s="233">
        <v>9100</v>
      </c>
      <c r="HP104" s="233">
        <v>9100</v>
      </c>
      <c r="HQ104" s="233">
        <v>9100</v>
      </c>
      <c r="HR104" s="233">
        <v>9100</v>
      </c>
      <c r="HS104" s="233">
        <v>9100</v>
      </c>
      <c r="HT104" s="233">
        <v>9100</v>
      </c>
      <c r="HU104" s="233">
        <v>9100</v>
      </c>
      <c r="HV104" s="233">
        <v>9100</v>
      </c>
      <c r="HW104" s="233">
        <v>9100</v>
      </c>
      <c r="HX104" s="233">
        <v>9100</v>
      </c>
      <c r="HY104" s="233">
        <v>9100</v>
      </c>
      <c r="HZ104" s="233">
        <v>9200</v>
      </c>
      <c r="IA104" s="233">
        <v>9200</v>
      </c>
      <c r="IB104" s="233">
        <v>9200</v>
      </c>
      <c r="IC104" s="233">
        <v>9200</v>
      </c>
      <c r="ID104" s="233">
        <v>9300</v>
      </c>
      <c r="IE104" s="233">
        <v>9300</v>
      </c>
      <c r="IF104" s="233">
        <v>9300</v>
      </c>
      <c r="IG104" s="233">
        <v>9300</v>
      </c>
      <c r="IH104" s="233">
        <v>9300</v>
      </c>
      <c r="II104" s="233">
        <v>9300</v>
      </c>
      <c r="IJ104" s="233">
        <v>9300</v>
      </c>
      <c r="IK104" s="233">
        <v>9300</v>
      </c>
      <c r="IL104" s="233">
        <v>9300</v>
      </c>
      <c r="IM104" s="233">
        <v>9300</v>
      </c>
      <c r="IN104" s="233">
        <v>9300</v>
      </c>
      <c r="IO104" s="233">
        <v>9300</v>
      </c>
      <c r="IP104" s="233">
        <v>9300</v>
      </c>
      <c r="IQ104" s="233">
        <v>9300</v>
      </c>
      <c r="IR104" s="233">
        <v>9300</v>
      </c>
      <c r="IS104" s="233">
        <v>9300</v>
      </c>
      <c r="IT104" s="233">
        <v>9300</v>
      </c>
      <c r="IU104" s="233">
        <v>9300</v>
      </c>
      <c r="IV104" s="233">
        <v>9300</v>
      </c>
      <c r="IW104" s="233">
        <v>9200</v>
      </c>
      <c r="IX104" s="233">
        <v>9100</v>
      </c>
      <c r="IY104" s="233">
        <v>9100</v>
      </c>
      <c r="IZ104" s="233">
        <v>9100</v>
      </c>
      <c r="JA104" s="233">
        <v>9100</v>
      </c>
      <c r="JB104" s="233">
        <v>9000</v>
      </c>
      <c r="JC104" s="233">
        <v>9000</v>
      </c>
      <c r="JD104" s="233">
        <v>9000</v>
      </c>
      <c r="JE104" s="233">
        <v>9000</v>
      </c>
      <c r="JF104" s="233">
        <v>9000</v>
      </c>
      <c r="JG104" s="233">
        <v>9000</v>
      </c>
      <c r="JH104" s="233">
        <v>9100</v>
      </c>
      <c r="JI104" s="233">
        <v>9100</v>
      </c>
      <c r="JJ104" s="233">
        <v>9400</v>
      </c>
      <c r="JK104" s="233">
        <v>9500</v>
      </c>
      <c r="JL104" s="233">
        <v>9500</v>
      </c>
      <c r="JM104" s="233">
        <v>9600</v>
      </c>
      <c r="JN104" s="233">
        <v>9700</v>
      </c>
      <c r="JO104" s="233">
        <v>9700</v>
      </c>
      <c r="JP104" s="233">
        <v>9800</v>
      </c>
      <c r="JQ104" s="233">
        <v>9800</v>
      </c>
      <c r="JR104" s="233">
        <v>10000</v>
      </c>
      <c r="JS104" s="233">
        <v>10300</v>
      </c>
      <c r="JT104" s="233">
        <v>10300</v>
      </c>
      <c r="JU104" s="233">
        <v>10700</v>
      </c>
      <c r="JV104" s="233">
        <v>10700</v>
      </c>
      <c r="JW104" s="233">
        <v>10800</v>
      </c>
      <c r="JX104" s="233">
        <v>10800</v>
      </c>
      <c r="JY104" s="233">
        <v>10800</v>
      </c>
      <c r="JZ104" s="233">
        <v>10800</v>
      </c>
      <c r="KA104" s="234">
        <v>10800</v>
      </c>
    </row>
    <row r="105" spans="2:287" ht="13.5" customHeight="1" x14ac:dyDescent="0.15">
      <c r="B105" s="178" t="s">
        <v>285</v>
      </c>
      <c r="C105" s="498" t="s">
        <v>306</v>
      </c>
      <c r="D105" s="498"/>
      <c r="E105" s="498"/>
      <c r="F105" s="498"/>
      <c r="G105" s="498"/>
      <c r="H105" s="498"/>
      <c r="I105" s="498"/>
      <c r="J105" s="498"/>
      <c r="K105" s="498"/>
      <c r="L105" s="498"/>
      <c r="M105" s="498"/>
      <c r="N105" s="498"/>
      <c r="O105" s="498"/>
      <c r="P105" s="498"/>
      <c r="Q105" s="498"/>
      <c r="R105" s="498"/>
      <c r="S105" s="498"/>
      <c r="T105" s="498"/>
      <c r="U105" s="215"/>
      <c r="AQ105" s="116" t="s">
        <v>208</v>
      </c>
      <c r="AR105" s="117" t="s">
        <v>241</v>
      </c>
      <c r="AS105" s="103" t="e">
        <v>#N/A</v>
      </c>
      <c r="AT105" s="104" t="e">
        <v>#N/A</v>
      </c>
      <c r="AU105" s="104" t="e">
        <v>#N/A</v>
      </c>
      <c r="AV105" s="104" t="e">
        <v>#N/A</v>
      </c>
      <c r="AW105" s="104" t="e">
        <v>#N/A</v>
      </c>
      <c r="AX105" s="104" t="e">
        <v>#N/A</v>
      </c>
      <c r="AY105" s="104" t="e">
        <v>#N/A</v>
      </c>
      <c r="AZ105" s="104" t="e">
        <v>#N/A</v>
      </c>
      <c r="BA105" s="104" t="e">
        <v>#N/A</v>
      </c>
      <c r="BB105" s="104" t="e">
        <v>#N/A</v>
      </c>
      <c r="BC105" s="104" t="e">
        <v>#N/A</v>
      </c>
      <c r="BD105" s="104" t="e">
        <v>#N/A</v>
      </c>
      <c r="BE105" s="104" t="e">
        <v>#N/A</v>
      </c>
      <c r="BF105" s="104" t="e">
        <v>#N/A</v>
      </c>
      <c r="BG105" s="104" t="e">
        <v>#N/A</v>
      </c>
      <c r="BH105" s="104" t="e">
        <v>#N/A</v>
      </c>
      <c r="BI105" s="104" t="e">
        <v>#N/A</v>
      </c>
      <c r="BJ105" s="104" t="e">
        <v>#N/A</v>
      </c>
      <c r="BK105" s="104" t="e">
        <v>#N/A</v>
      </c>
      <c r="BL105" s="104" t="e">
        <v>#N/A</v>
      </c>
      <c r="BM105" s="104" t="e">
        <v>#N/A</v>
      </c>
      <c r="BN105" s="104" t="e">
        <v>#N/A</v>
      </c>
      <c r="BO105" s="104" t="e">
        <v>#N/A</v>
      </c>
      <c r="BP105" s="104" t="e">
        <v>#N/A</v>
      </c>
      <c r="BQ105" s="104" t="e">
        <v>#N/A</v>
      </c>
      <c r="BR105" s="104" t="e">
        <v>#N/A</v>
      </c>
      <c r="BS105" s="104" t="e">
        <v>#N/A</v>
      </c>
      <c r="BT105" s="104" t="e">
        <v>#N/A</v>
      </c>
      <c r="BU105" s="104" t="e">
        <v>#N/A</v>
      </c>
      <c r="BV105" s="104" t="e">
        <v>#N/A</v>
      </c>
      <c r="BW105" s="104" t="e">
        <v>#N/A</v>
      </c>
      <c r="BX105" s="104" t="e">
        <v>#N/A</v>
      </c>
      <c r="BY105" s="104" t="e">
        <v>#N/A</v>
      </c>
      <c r="BZ105" s="104" t="e">
        <v>#N/A</v>
      </c>
      <c r="CA105" s="104" t="e">
        <v>#N/A</v>
      </c>
      <c r="CB105" s="104" t="e">
        <v>#N/A</v>
      </c>
      <c r="CC105" s="104" t="e">
        <v>#N/A</v>
      </c>
      <c r="CD105" s="104" t="e">
        <v>#N/A</v>
      </c>
      <c r="CE105" s="104" t="e">
        <v>#N/A</v>
      </c>
      <c r="CF105" s="104" t="e">
        <v>#N/A</v>
      </c>
      <c r="CG105" s="104" t="e">
        <v>#N/A</v>
      </c>
      <c r="CH105" s="104" t="e">
        <v>#N/A</v>
      </c>
      <c r="CI105" s="104" t="e">
        <v>#N/A</v>
      </c>
      <c r="CJ105" s="104" t="e">
        <v>#N/A</v>
      </c>
      <c r="CK105" s="104" t="e">
        <v>#N/A</v>
      </c>
      <c r="CL105" s="104" t="e">
        <v>#N/A</v>
      </c>
      <c r="CM105" s="104" t="e">
        <v>#N/A</v>
      </c>
      <c r="CN105" s="104" t="e">
        <v>#N/A</v>
      </c>
      <c r="CO105" s="104" t="e">
        <v>#N/A</v>
      </c>
      <c r="CP105" s="104" t="e">
        <v>#N/A</v>
      </c>
      <c r="CQ105" s="104" t="e">
        <v>#N/A</v>
      </c>
      <c r="CR105" s="104" t="e">
        <v>#N/A</v>
      </c>
      <c r="CS105" s="104" t="e">
        <v>#N/A</v>
      </c>
      <c r="CT105" s="104" t="e">
        <v>#N/A</v>
      </c>
      <c r="CU105" s="104" t="e">
        <v>#N/A</v>
      </c>
      <c r="CV105" s="104" t="e">
        <v>#N/A</v>
      </c>
      <c r="CW105" s="104" t="e">
        <v>#N/A</v>
      </c>
      <c r="CX105" s="104" t="e">
        <v>#N/A</v>
      </c>
      <c r="CY105" s="104" t="e">
        <v>#N/A</v>
      </c>
      <c r="CZ105" s="104" t="e">
        <v>#N/A</v>
      </c>
      <c r="DA105" s="104" t="e">
        <v>#N/A</v>
      </c>
      <c r="DB105" s="104" t="e">
        <v>#N/A</v>
      </c>
      <c r="DC105" s="104" t="e">
        <v>#N/A</v>
      </c>
      <c r="DD105" s="104" t="e">
        <v>#N/A</v>
      </c>
      <c r="DE105" s="104" t="e">
        <v>#N/A</v>
      </c>
      <c r="DF105" s="104" t="e">
        <v>#N/A</v>
      </c>
      <c r="DG105" s="104" t="e">
        <v>#N/A</v>
      </c>
      <c r="DH105" s="104">
        <v>10600</v>
      </c>
      <c r="DI105" s="104">
        <v>10600</v>
      </c>
      <c r="DJ105" s="104">
        <v>10600</v>
      </c>
      <c r="DK105" s="104">
        <v>10600</v>
      </c>
      <c r="DL105" s="104">
        <v>10600</v>
      </c>
      <c r="DM105" s="104">
        <v>10600</v>
      </c>
      <c r="DN105" s="104">
        <v>10600</v>
      </c>
      <c r="DO105" s="104">
        <v>10600</v>
      </c>
      <c r="DP105" s="104">
        <v>10600</v>
      </c>
      <c r="DQ105" s="104">
        <v>10600</v>
      </c>
      <c r="DR105" s="104">
        <v>10400</v>
      </c>
      <c r="DS105" s="104">
        <v>10400</v>
      </c>
      <c r="DT105" s="104">
        <v>10400</v>
      </c>
      <c r="DU105" s="104">
        <v>10400</v>
      </c>
      <c r="DV105" s="104">
        <v>10400</v>
      </c>
      <c r="DW105" s="104">
        <v>9700</v>
      </c>
      <c r="DX105" s="104">
        <v>9700</v>
      </c>
      <c r="DY105" s="104">
        <v>9600</v>
      </c>
      <c r="DZ105" s="104">
        <v>9600</v>
      </c>
      <c r="EA105" s="104">
        <v>9600</v>
      </c>
      <c r="EB105" s="104">
        <v>9600</v>
      </c>
      <c r="EC105" s="104">
        <v>9600</v>
      </c>
      <c r="ED105" s="104">
        <v>9600</v>
      </c>
      <c r="EE105" s="104">
        <v>9600</v>
      </c>
      <c r="EF105" s="104">
        <v>9600</v>
      </c>
      <c r="EG105" s="104">
        <v>9600</v>
      </c>
      <c r="EH105" s="104">
        <v>9600</v>
      </c>
      <c r="EI105" s="104">
        <v>9700</v>
      </c>
      <c r="EJ105" s="104">
        <v>9700</v>
      </c>
      <c r="EK105" s="104">
        <v>10100</v>
      </c>
      <c r="EL105" s="104">
        <v>10100</v>
      </c>
      <c r="EM105" s="104">
        <v>10100</v>
      </c>
      <c r="EN105" s="104">
        <v>10100</v>
      </c>
      <c r="EO105" s="104">
        <v>10100</v>
      </c>
      <c r="EP105" s="104">
        <v>10100</v>
      </c>
      <c r="EQ105" s="104">
        <v>10500</v>
      </c>
      <c r="ER105" s="104">
        <v>10500</v>
      </c>
      <c r="ES105" s="104">
        <v>10500</v>
      </c>
      <c r="ET105" s="104">
        <v>10500</v>
      </c>
      <c r="EU105" s="104">
        <v>10500</v>
      </c>
      <c r="EV105" s="104">
        <v>10500</v>
      </c>
      <c r="EW105" s="104">
        <v>10500</v>
      </c>
      <c r="EX105" s="104">
        <v>10500</v>
      </c>
      <c r="EY105" s="104">
        <v>10500</v>
      </c>
      <c r="EZ105" s="104">
        <v>10500</v>
      </c>
      <c r="FA105" s="104">
        <v>10500</v>
      </c>
      <c r="FB105" s="104">
        <v>10400</v>
      </c>
      <c r="FC105" s="104">
        <v>10400</v>
      </c>
      <c r="FD105" s="104">
        <v>10400</v>
      </c>
      <c r="FE105" s="104">
        <v>10400</v>
      </c>
      <c r="FF105" s="104">
        <v>10400</v>
      </c>
      <c r="FG105" s="104">
        <v>9600</v>
      </c>
      <c r="FH105" s="104">
        <v>9400</v>
      </c>
      <c r="FI105" s="104">
        <v>9400</v>
      </c>
      <c r="FJ105" s="104">
        <v>9400</v>
      </c>
      <c r="FK105" s="104">
        <v>9400</v>
      </c>
      <c r="FL105" s="104">
        <v>9400</v>
      </c>
      <c r="FM105" s="104">
        <v>9400</v>
      </c>
      <c r="FN105" s="104">
        <v>9400</v>
      </c>
      <c r="FO105" s="104">
        <v>9400</v>
      </c>
      <c r="FP105" s="104">
        <v>9400</v>
      </c>
      <c r="FQ105" s="104">
        <v>9400</v>
      </c>
      <c r="FR105" s="104">
        <v>9400</v>
      </c>
      <c r="FS105" s="104">
        <v>9500</v>
      </c>
      <c r="FT105" s="104">
        <v>9500</v>
      </c>
      <c r="FU105" s="104">
        <v>9500</v>
      </c>
      <c r="FV105" s="104">
        <v>9500</v>
      </c>
      <c r="FW105" s="104">
        <v>10200</v>
      </c>
      <c r="FX105" s="104">
        <v>10500</v>
      </c>
      <c r="FY105" s="104">
        <v>10500</v>
      </c>
      <c r="FZ105" s="104">
        <v>10500</v>
      </c>
      <c r="GA105" s="104">
        <v>10500</v>
      </c>
      <c r="GB105" s="104">
        <v>10500</v>
      </c>
      <c r="GC105" s="104">
        <v>10500</v>
      </c>
      <c r="GD105" s="104">
        <v>10500</v>
      </c>
      <c r="GE105" s="104">
        <v>10500</v>
      </c>
      <c r="GF105" s="104">
        <v>10500</v>
      </c>
      <c r="GG105" s="104">
        <v>10500</v>
      </c>
      <c r="GH105" s="104">
        <v>10500</v>
      </c>
      <c r="GI105" s="104">
        <v>10500</v>
      </c>
      <c r="GJ105" s="104">
        <v>10500</v>
      </c>
      <c r="GK105" s="104">
        <v>10500</v>
      </c>
      <c r="GL105" s="104">
        <v>10500</v>
      </c>
      <c r="GM105" s="104">
        <v>10500</v>
      </c>
      <c r="GN105" s="104">
        <v>10500</v>
      </c>
      <c r="GO105" s="104">
        <v>10500</v>
      </c>
      <c r="GP105" s="104">
        <v>10500</v>
      </c>
      <c r="GQ105" s="104">
        <v>10600</v>
      </c>
      <c r="GR105" s="104">
        <v>10600</v>
      </c>
      <c r="GS105" s="104">
        <v>10600</v>
      </c>
      <c r="GT105" s="104">
        <v>10600</v>
      </c>
      <c r="GU105" s="104">
        <v>10600</v>
      </c>
      <c r="GV105" s="104">
        <v>10600</v>
      </c>
      <c r="GW105" s="104">
        <v>10600</v>
      </c>
      <c r="GX105" s="104">
        <v>10600</v>
      </c>
      <c r="GY105" s="104">
        <v>10600</v>
      </c>
      <c r="GZ105" s="104">
        <v>10500</v>
      </c>
      <c r="HA105" s="104">
        <v>10500</v>
      </c>
      <c r="HB105" s="104">
        <v>10500</v>
      </c>
      <c r="HC105" s="104">
        <v>10500</v>
      </c>
      <c r="HD105" s="104">
        <v>10500</v>
      </c>
      <c r="HE105" s="104">
        <v>10500</v>
      </c>
      <c r="HF105" s="104">
        <v>10500</v>
      </c>
      <c r="HG105" s="104">
        <v>10500</v>
      </c>
      <c r="HH105" s="104">
        <v>10500</v>
      </c>
      <c r="HI105" s="104">
        <v>10500</v>
      </c>
      <c r="HJ105" s="104">
        <v>10500</v>
      </c>
      <c r="HK105" s="104">
        <v>10500</v>
      </c>
      <c r="HL105" s="104">
        <v>10500</v>
      </c>
      <c r="HM105" s="104">
        <v>10500</v>
      </c>
      <c r="HN105" s="104">
        <v>10500</v>
      </c>
      <c r="HO105" s="104">
        <v>10500</v>
      </c>
      <c r="HP105" s="104">
        <v>10500</v>
      </c>
      <c r="HQ105" s="104">
        <v>10500</v>
      </c>
      <c r="HR105" s="104">
        <v>10500</v>
      </c>
      <c r="HS105" s="104">
        <v>10500</v>
      </c>
      <c r="HT105" s="104">
        <v>10500</v>
      </c>
      <c r="HU105" s="104">
        <v>10500</v>
      </c>
      <c r="HV105" s="104">
        <v>10500</v>
      </c>
      <c r="HW105" s="104">
        <v>10500</v>
      </c>
      <c r="HX105" s="104">
        <v>10500</v>
      </c>
      <c r="HY105" s="104">
        <v>10500</v>
      </c>
      <c r="HZ105" s="104">
        <v>10500</v>
      </c>
      <c r="IA105" s="104">
        <v>10500</v>
      </c>
      <c r="IB105" s="104">
        <v>10500</v>
      </c>
      <c r="IC105" s="104">
        <v>10500</v>
      </c>
      <c r="ID105" s="104">
        <v>10500</v>
      </c>
      <c r="IE105" s="104">
        <v>10500</v>
      </c>
      <c r="IF105" s="104">
        <v>10500</v>
      </c>
      <c r="IG105" s="104">
        <v>10500</v>
      </c>
      <c r="IH105" s="104">
        <v>10500</v>
      </c>
      <c r="II105" s="104">
        <v>10500</v>
      </c>
      <c r="IJ105" s="104">
        <v>10500</v>
      </c>
      <c r="IK105" s="104">
        <v>10500</v>
      </c>
      <c r="IL105" s="104">
        <v>10500</v>
      </c>
      <c r="IM105" s="104">
        <v>10500</v>
      </c>
      <c r="IN105" s="104">
        <v>10500</v>
      </c>
      <c r="IO105" s="104">
        <v>10500</v>
      </c>
      <c r="IP105" s="104">
        <v>10500</v>
      </c>
      <c r="IQ105" s="104">
        <v>10500</v>
      </c>
      <c r="IR105" s="104">
        <v>10500</v>
      </c>
      <c r="IS105" s="104">
        <v>10500</v>
      </c>
      <c r="IT105" s="104">
        <v>10500</v>
      </c>
      <c r="IU105" s="104">
        <v>10500</v>
      </c>
      <c r="IV105" s="104">
        <v>10800</v>
      </c>
      <c r="IW105" s="104">
        <v>10800</v>
      </c>
      <c r="IX105" s="104">
        <v>10800</v>
      </c>
      <c r="IY105" s="104">
        <v>10800</v>
      </c>
      <c r="IZ105" s="104">
        <v>10500</v>
      </c>
      <c r="JA105" s="104">
        <v>10500</v>
      </c>
      <c r="JB105" s="104">
        <v>10500</v>
      </c>
      <c r="JC105" s="104">
        <v>10500</v>
      </c>
      <c r="JD105" s="104">
        <v>10500</v>
      </c>
      <c r="JE105" s="104">
        <v>10500</v>
      </c>
      <c r="JF105" s="104">
        <v>10500</v>
      </c>
      <c r="JG105" s="104">
        <v>10500</v>
      </c>
      <c r="JH105" s="104">
        <v>10500</v>
      </c>
      <c r="JI105" s="104">
        <v>10500</v>
      </c>
      <c r="JJ105" s="104">
        <v>11000</v>
      </c>
      <c r="JK105" s="104">
        <v>11000</v>
      </c>
      <c r="JL105" s="104">
        <v>11000</v>
      </c>
      <c r="JM105" s="104">
        <v>11000</v>
      </c>
      <c r="JN105" s="104">
        <v>11000</v>
      </c>
      <c r="JO105" s="104">
        <v>11000</v>
      </c>
      <c r="JP105" s="104">
        <v>11200</v>
      </c>
      <c r="JQ105" s="104">
        <v>11200</v>
      </c>
      <c r="JR105" s="104">
        <v>11200</v>
      </c>
      <c r="JS105" s="104">
        <v>11200</v>
      </c>
      <c r="JT105" s="104">
        <v>11200</v>
      </c>
      <c r="JU105" s="104">
        <v>11200</v>
      </c>
      <c r="JV105" s="104">
        <v>11200</v>
      </c>
      <c r="JW105" s="104">
        <v>11000</v>
      </c>
      <c r="JX105" s="104">
        <v>11000</v>
      </c>
      <c r="JY105" s="104">
        <v>11000</v>
      </c>
      <c r="JZ105" s="104">
        <v>11500</v>
      </c>
      <c r="KA105" s="105">
        <v>11500</v>
      </c>
    </row>
    <row r="106" spans="2:287" ht="13.5" customHeight="1" x14ac:dyDescent="0.15">
      <c r="B106" s="178"/>
      <c r="C106" s="498"/>
      <c r="D106" s="498"/>
      <c r="E106" s="498"/>
      <c r="F106" s="498"/>
      <c r="G106" s="498"/>
      <c r="H106" s="498"/>
      <c r="I106" s="498"/>
      <c r="J106" s="498"/>
      <c r="K106" s="498"/>
      <c r="L106" s="498"/>
      <c r="M106" s="498"/>
      <c r="N106" s="498"/>
      <c r="O106" s="498"/>
      <c r="P106" s="498"/>
      <c r="Q106" s="498"/>
      <c r="R106" s="498"/>
      <c r="S106" s="498"/>
      <c r="T106" s="498"/>
      <c r="U106" s="215"/>
      <c r="AQ106" s="93" t="s">
        <v>209</v>
      </c>
      <c r="AR106" s="112" t="s">
        <v>241</v>
      </c>
      <c r="AS106" s="108" t="e">
        <v>#N/A</v>
      </c>
      <c r="AT106" s="109" t="e">
        <v>#N/A</v>
      </c>
      <c r="AU106" s="109" t="e">
        <v>#N/A</v>
      </c>
      <c r="AV106" s="109" t="e">
        <v>#N/A</v>
      </c>
      <c r="AW106" s="109" t="e">
        <v>#N/A</v>
      </c>
      <c r="AX106" s="109" t="e">
        <v>#N/A</v>
      </c>
      <c r="AY106" s="109" t="e">
        <v>#N/A</v>
      </c>
      <c r="AZ106" s="109" t="e">
        <v>#N/A</v>
      </c>
      <c r="BA106" s="109" t="e">
        <v>#N/A</v>
      </c>
      <c r="BB106" s="109" t="e">
        <v>#N/A</v>
      </c>
      <c r="BC106" s="109" t="e">
        <v>#N/A</v>
      </c>
      <c r="BD106" s="109" t="e">
        <v>#N/A</v>
      </c>
      <c r="BE106" s="109" t="e">
        <v>#N/A</v>
      </c>
      <c r="BF106" s="109" t="e">
        <v>#N/A</v>
      </c>
      <c r="BG106" s="109" t="e">
        <v>#N/A</v>
      </c>
      <c r="BH106" s="109" t="e">
        <v>#N/A</v>
      </c>
      <c r="BI106" s="109" t="e">
        <v>#N/A</v>
      </c>
      <c r="BJ106" s="109" t="e">
        <v>#N/A</v>
      </c>
      <c r="BK106" s="109" t="e">
        <v>#N/A</v>
      </c>
      <c r="BL106" s="109" t="e">
        <v>#N/A</v>
      </c>
      <c r="BM106" s="109" t="e">
        <v>#N/A</v>
      </c>
      <c r="BN106" s="109" t="e">
        <v>#N/A</v>
      </c>
      <c r="BO106" s="109" t="e">
        <v>#N/A</v>
      </c>
      <c r="BP106" s="109" t="e">
        <v>#N/A</v>
      </c>
      <c r="BQ106" s="109" t="e">
        <v>#N/A</v>
      </c>
      <c r="BR106" s="109" t="e">
        <v>#N/A</v>
      </c>
      <c r="BS106" s="109" t="e">
        <v>#N/A</v>
      </c>
      <c r="BT106" s="109" t="e">
        <v>#N/A</v>
      </c>
      <c r="BU106" s="109" t="e">
        <v>#N/A</v>
      </c>
      <c r="BV106" s="109" t="e">
        <v>#N/A</v>
      </c>
      <c r="BW106" s="109" t="e">
        <v>#N/A</v>
      </c>
      <c r="BX106" s="109" t="e">
        <v>#N/A</v>
      </c>
      <c r="BY106" s="109" t="e">
        <v>#N/A</v>
      </c>
      <c r="BZ106" s="109" t="e">
        <v>#N/A</v>
      </c>
      <c r="CA106" s="109" t="e">
        <v>#N/A</v>
      </c>
      <c r="CB106" s="109" t="e">
        <v>#N/A</v>
      </c>
      <c r="CC106" s="109" t="e">
        <v>#N/A</v>
      </c>
      <c r="CD106" s="109" t="e">
        <v>#N/A</v>
      </c>
      <c r="CE106" s="109" t="e">
        <v>#N/A</v>
      </c>
      <c r="CF106" s="109" t="e">
        <v>#N/A</v>
      </c>
      <c r="CG106" s="109" t="e">
        <v>#N/A</v>
      </c>
      <c r="CH106" s="109" t="e">
        <v>#N/A</v>
      </c>
      <c r="CI106" s="109" t="e">
        <v>#N/A</v>
      </c>
      <c r="CJ106" s="109" t="e">
        <v>#N/A</v>
      </c>
      <c r="CK106" s="109" t="e">
        <v>#N/A</v>
      </c>
      <c r="CL106" s="109" t="e">
        <v>#N/A</v>
      </c>
      <c r="CM106" s="109" t="e">
        <v>#N/A</v>
      </c>
      <c r="CN106" s="109" t="e">
        <v>#N/A</v>
      </c>
      <c r="CO106" s="109" t="e">
        <v>#N/A</v>
      </c>
      <c r="CP106" s="109" t="e">
        <v>#N/A</v>
      </c>
      <c r="CQ106" s="109" t="e">
        <v>#N/A</v>
      </c>
      <c r="CR106" s="109" t="e">
        <v>#N/A</v>
      </c>
      <c r="CS106" s="109" t="e">
        <v>#N/A</v>
      </c>
      <c r="CT106" s="109" t="e">
        <v>#N/A</v>
      </c>
      <c r="CU106" s="109" t="e">
        <v>#N/A</v>
      </c>
      <c r="CV106" s="109" t="e">
        <v>#N/A</v>
      </c>
      <c r="CW106" s="109" t="e">
        <v>#N/A</v>
      </c>
      <c r="CX106" s="109" t="e">
        <v>#N/A</v>
      </c>
      <c r="CY106" s="109" t="e">
        <v>#N/A</v>
      </c>
      <c r="CZ106" s="109" t="e">
        <v>#N/A</v>
      </c>
      <c r="DA106" s="109" t="e">
        <v>#N/A</v>
      </c>
      <c r="DB106" s="109" t="e">
        <v>#N/A</v>
      </c>
      <c r="DC106" s="109" t="e">
        <v>#N/A</v>
      </c>
      <c r="DD106" s="109" t="e">
        <v>#N/A</v>
      </c>
      <c r="DE106" s="109" t="e">
        <v>#N/A</v>
      </c>
      <c r="DF106" s="109" t="e">
        <v>#N/A</v>
      </c>
      <c r="DG106" s="109" t="e">
        <v>#N/A</v>
      </c>
      <c r="DH106" s="109">
        <v>9900</v>
      </c>
      <c r="DI106" s="109">
        <v>10200</v>
      </c>
      <c r="DJ106" s="109">
        <v>10200</v>
      </c>
      <c r="DK106" s="109">
        <v>10200</v>
      </c>
      <c r="DL106" s="109">
        <v>10200</v>
      </c>
      <c r="DM106" s="109">
        <v>10500</v>
      </c>
      <c r="DN106" s="109">
        <v>10500</v>
      </c>
      <c r="DO106" s="109">
        <v>11000</v>
      </c>
      <c r="DP106" s="109">
        <v>11000</v>
      </c>
      <c r="DQ106" s="109">
        <v>10500</v>
      </c>
      <c r="DR106" s="109">
        <v>9900</v>
      </c>
      <c r="DS106" s="109">
        <v>9800</v>
      </c>
      <c r="DT106" s="109">
        <v>9800</v>
      </c>
      <c r="DU106" s="109">
        <v>9800</v>
      </c>
      <c r="DV106" s="109">
        <v>9800</v>
      </c>
      <c r="DW106" s="109">
        <v>9600</v>
      </c>
      <c r="DX106" s="109">
        <v>9600</v>
      </c>
      <c r="DY106" s="109">
        <v>9300</v>
      </c>
      <c r="DZ106" s="109">
        <v>9500</v>
      </c>
      <c r="EA106" s="109">
        <v>9500</v>
      </c>
      <c r="EB106" s="109">
        <v>9500</v>
      </c>
      <c r="EC106" s="109">
        <v>9500</v>
      </c>
      <c r="ED106" s="109">
        <v>9500</v>
      </c>
      <c r="EE106" s="109">
        <v>9500</v>
      </c>
      <c r="EF106" s="109">
        <v>9500</v>
      </c>
      <c r="EG106" s="109">
        <v>9500</v>
      </c>
      <c r="EH106" s="109">
        <v>9800</v>
      </c>
      <c r="EI106" s="109">
        <v>9800</v>
      </c>
      <c r="EJ106" s="109">
        <v>9800</v>
      </c>
      <c r="EK106" s="109">
        <v>9800</v>
      </c>
      <c r="EL106" s="109">
        <v>9800</v>
      </c>
      <c r="EM106" s="109">
        <v>9800</v>
      </c>
      <c r="EN106" s="109">
        <v>9800</v>
      </c>
      <c r="EO106" s="109">
        <v>9800</v>
      </c>
      <c r="EP106" s="109">
        <v>9800</v>
      </c>
      <c r="EQ106" s="109">
        <v>10000</v>
      </c>
      <c r="ER106" s="109">
        <v>10000</v>
      </c>
      <c r="ES106" s="109">
        <v>10000</v>
      </c>
      <c r="ET106" s="109">
        <v>10000</v>
      </c>
      <c r="EU106" s="109">
        <v>10300</v>
      </c>
      <c r="EV106" s="109">
        <v>10300</v>
      </c>
      <c r="EW106" s="109">
        <v>10300</v>
      </c>
      <c r="EX106" s="109">
        <v>10300</v>
      </c>
      <c r="EY106" s="109">
        <v>10300</v>
      </c>
      <c r="EZ106" s="109">
        <v>10300</v>
      </c>
      <c r="FA106" s="109">
        <v>10300</v>
      </c>
      <c r="FB106" s="109">
        <v>10300</v>
      </c>
      <c r="FC106" s="109">
        <v>10300</v>
      </c>
      <c r="FD106" s="109">
        <v>9900</v>
      </c>
      <c r="FE106" s="109">
        <v>9600</v>
      </c>
      <c r="FF106" s="109">
        <v>9600</v>
      </c>
      <c r="FG106" s="109">
        <v>9500</v>
      </c>
      <c r="FH106" s="109">
        <v>9300</v>
      </c>
      <c r="FI106" s="109">
        <v>9300</v>
      </c>
      <c r="FJ106" s="109">
        <v>9300</v>
      </c>
      <c r="FK106" s="109">
        <v>9000</v>
      </c>
      <c r="FL106" s="109">
        <v>9000</v>
      </c>
      <c r="FM106" s="109">
        <v>9000</v>
      </c>
      <c r="FN106" s="109">
        <v>9300</v>
      </c>
      <c r="FO106" s="109">
        <v>9300</v>
      </c>
      <c r="FP106" s="109">
        <v>9300</v>
      </c>
      <c r="FQ106" s="109">
        <v>9400</v>
      </c>
      <c r="FR106" s="109">
        <v>9400</v>
      </c>
      <c r="FS106" s="109">
        <v>9400</v>
      </c>
      <c r="FT106" s="109">
        <v>9400</v>
      </c>
      <c r="FU106" s="109">
        <v>9400</v>
      </c>
      <c r="FV106" s="109">
        <v>9400</v>
      </c>
      <c r="FW106" s="109">
        <v>9600</v>
      </c>
      <c r="FX106" s="109">
        <v>9600</v>
      </c>
      <c r="FY106" s="109">
        <v>9600</v>
      </c>
      <c r="FZ106" s="109">
        <v>9600</v>
      </c>
      <c r="GA106" s="109">
        <v>9600</v>
      </c>
      <c r="GB106" s="109">
        <v>9600</v>
      </c>
      <c r="GC106" s="109">
        <v>9600</v>
      </c>
      <c r="GD106" s="109">
        <v>9600</v>
      </c>
      <c r="GE106" s="109">
        <v>9600</v>
      </c>
      <c r="GF106" s="109">
        <v>9600</v>
      </c>
      <c r="GG106" s="109">
        <v>9600</v>
      </c>
      <c r="GH106" s="109">
        <v>9600</v>
      </c>
      <c r="GI106" s="109">
        <v>9600</v>
      </c>
      <c r="GJ106" s="109">
        <v>9600</v>
      </c>
      <c r="GK106" s="109">
        <v>9600</v>
      </c>
      <c r="GL106" s="109">
        <v>9600</v>
      </c>
      <c r="GM106" s="109">
        <v>9600</v>
      </c>
      <c r="GN106" s="109">
        <v>9600</v>
      </c>
      <c r="GO106" s="109">
        <v>9600</v>
      </c>
      <c r="GP106" s="109">
        <v>9600</v>
      </c>
      <c r="GQ106" s="109">
        <v>9600</v>
      </c>
      <c r="GR106" s="109">
        <v>9600</v>
      </c>
      <c r="GS106" s="109">
        <v>9600</v>
      </c>
      <c r="GT106" s="109">
        <v>9600</v>
      </c>
      <c r="GU106" s="109">
        <v>9600</v>
      </c>
      <c r="GV106" s="109">
        <v>9600</v>
      </c>
      <c r="GW106" s="109">
        <v>9600</v>
      </c>
      <c r="GX106" s="109">
        <v>9600</v>
      </c>
      <c r="GY106" s="109">
        <v>9600</v>
      </c>
      <c r="GZ106" s="109">
        <v>9600</v>
      </c>
      <c r="HA106" s="109">
        <v>9600</v>
      </c>
      <c r="HB106" s="109">
        <v>9600</v>
      </c>
      <c r="HC106" s="109">
        <v>9600</v>
      </c>
      <c r="HD106" s="109">
        <v>9600</v>
      </c>
      <c r="HE106" s="109">
        <v>9600</v>
      </c>
      <c r="HF106" s="109">
        <v>9600</v>
      </c>
      <c r="HG106" s="109">
        <v>9600</v>
      </c>
      <c r="HH106" s="109">
        <v>9600</v>
      </c>
      <c r="HI106" s="109">
        <v>9600</v>
      </c>
      <c r="HJ106" s="109">
        <v>9600</v>
      </c>
      <c r="HK106" s="109">
        <v>9600</v>
      </c>
      <c r="HL106" s="109">
        <v>9600</v>
      </c>
      <c r="HM106" s="109">
        <v>9600</v>
      </c>
      <c r="HN106" s="109">
        <v>9600</v>
      </c>
      <c r="HO106" s="109">
        <v>9600</v>
      </c>
      <c r="HP106" s="109">
        <v>9600</v>
      </c>
      <c r="HQ106" s="109">
        <v>9600</v>
      </c>
      <c r="HR106" s="109">
        <v>9600</v>
      </c>
      <c r="HS106" s="109">
        <v>9600</v>
      </c>
      <c r="HT106" s="109">
        <v>9600</v>
      </c>
      <c r="HU106" s="109">
        <v>9600</v>
      </c>
      <c r="HV106" s="109">
        <v>9600</v>
      </c>
      <c r="HW106" s="109">
        <v>9600</v>
      </c>
      <c r="HX106" s="109">
        <v>9600</v>
      </c>
      <c r="HY106" s="109">
        <v>9600</v>
      </c>
      <c r="HZ106" s="109">
        <v>9600</v>
      </c>
      <c r="IA106" s="109">
        <v>9600</v>
      </c>
      <c r="IB106" s="109">
        <v>9700</v>
      </c>
      <c r="IC106" s="109">
        <v>9800</v>
      </c>
      <c r="ID106" s="109">
        <v>10300</v>
      </c>
      <c r="IE106" s="109">
        <v>10300</v>
      </c>
      <c r="IF106" s="109">
        <v>10300</v>
      </c>
      <c r="IG106" s="109">
        <v>10400</v>
      </c>
      <c r="IH106" s="109">
        <v>10400</v>
      </c>
      <c r="II106" s="109">
        <v>10400</v>
      </c>
      <c r="IJ106" s="109">
        <v>10400</v>
      </c>
      <c r="IK106" s="109">
        <v>10300</v>
      </c>
      <c r="IL106" s="109">
        <v>10300</v>
      </c>
      <c r="IM106" s="109">
        <v>10300</v>
      </c>
      <c r="IN106" s="109">
        <v>10400</v>
      </c>
      <c r="IO106" s="109">
        <v>10500</v>
      </c>
      <c r="IP106" s="109">
        <v>10800</v>
      </c>
      <c r="IQ106" s="109">
        <v>10900</v>
      </c>
      <c r="IR106" s="109">
        <v>10900</v>
      </c>
      <c r="IS106" s="109">
        <v>10900</v>
      </c>
      <c r="IT106" s="109">
        <v>10900</v>
      </c>
      <c r="IU106" s="109">
        <v>10900</v>
      </c>
      <c r="IV106" s="109">
        <v>10900</v>
      </c>
      <c r="IW106" s="109">
        <v>10900</v>
      </c>
      <c r="IX106" s="109">
        <v>10900</v>
      </c>
      <c r="IY106" s="109">
        <v>10900</v>
      </c>
      <c r="IZ106" s="109">
        <v>10900</v>
      </c>
      <c r="JA106" s="109">
        <v>10900</v>
      </c>
      <c r="JB106" s="109">
        <v>10700</v>
      </c>
      <c r="JC106" s="109">
        <v>10700</v>
      </c>
      <c r="JD106" s="109">
        <v>10700</v>
      </c>
      <c r="JE106" s="109">
        <v>10700</v>
      </c>
      <c r="JF106" s="109">
        <v>10900</v>
      </c>
      <c r="JG106" s="109">
        <v>10900</v>
      </c>
      <c r="JH106" s="109">
        <v>10900</v>
      </c>
      <c r="JI106" s="109">
        <v>10900</v>
      </c>
      <c r="JJ106" s="109">
        <v>10900</v>
      </c>
      <c r="JK106" s="109">
        <v>10900</v>
      </c>
      <c r="JL106" s="109">
        <v>10900</v>
      </c>
      <c r="JM106" s="109">
        <v>10500</v>
      </c>
      <c r="JN106" s="109">
        <v>10800</v>
      </c>
      <c r="JO106" s="109">
        <v>11000</v>
      </c>
      <c r="JP106" s="109">
        <v>11000</v>
      </c>
      <c r="JQ106" s="109">
        <v>11000</v>
      </c>
      <c r="JR106" s="109">
        <v>11300</v>
      </c>
      <c r="JS106" s="109">
        <v>12500</v>
      </c>
      <c r="JT106" s="109">
        <v>11900</v>
      </c>
      <c r="JU106" s="109">
        <v>11600</v>
      </c>
      <c r="JV106" s="109">
        <v>11700</v>
      </c>
      <c r="JW106" s="109">
        <v>11600</v>
      </c>
      <c r="JX106" s="109">
        <v>11600</v>
      </c>
      <c r="JY106" s="109">
        <v>11600</v>
      </c>
      <c r="JZ106" s="109">
        <v>11600</v>
      </c>
      <c r="KA106" s="110">
        <v>11600</v>
      </c>
    </row>
    <row r="107" spans="2:287" ht="13.5" customHeight="1" x14ac:dyDescent="0.15">
      <c r="B107" s="178"/>
      <c r="C107" s="498"/>
      <c r="D107" s="498"/>
      <c r="E107" s="498"/>
      <c r="F107" s="498"/>
      <c r="G107" s="498"/>
      <c r="H107" s="498"/>
      <c r="I107" s="498"/>
      <c r="J107" s="498"/>
      <c r="K107" s="498"/>
      <c r="L107" s="498"/>
      <c r="M107" s="498"/>
      <c r="N107" s="498"/>
      <c r="O107" s="498"/>
      <c r="P107" s="498"/>
      <c r="Q107" s="498"/>
      <c r="R107" s="498"/>
      <c r="S107" s="498"/>
      <c r="T107" s="498"/>
      <c r="U107" s="215"/>
      <c r="AQ107" s="93" t="s">
        <v>210</v>
      </c>
      <c r="AR107" s="112" t="s">
        <v>241</v>
      </c>
      <c r="AS107" s="108" t="e">
        <v>#N/A</v>
      </c>
      <c r="AT107" s="109" t="e">
        <v>#N/A</v>
      </c>
      <c r="AU107" s="109" t="e">
        <v>#N/A</v>
      </c>
      <c r="AV107" s="109" t="e">
        <v>#N/A</v>
      </c>
      <c r="AW107" s="109" t="e">
        <v>#N/A</v>
      </c>
      <c r="AX107" s="109" t="e">
        <v>#N/A</v>
      </c>
      <c r="AY107" s="109" t="e">
        <v>#N/A</v>
      </c>
      <c r="AZ107" s="109" t="e">
        <v>#N/A</v>
      </c>
      <c r="BA107" s="109" t="e">
        <v>#N/A</v>
      </c>
      <c r="BB107" s="109" t="e">
        <v>#N/A</v>
      </c>
      <c r="BC107" s="109" t="e">
        <v>#N/A</v>
      </c>
      <c r="BD107" s="109" t="e">
        <v>#N/A</v>
      </c>
      <c r="BE107" s="109" t="e">
        <v>#N/A</v>
      </c>
      <c r="BF107" s="109" t="e">
        <v>#N/A</v>
      </c>
      <c r="BG107" s="109" t="e">
        <v>#N/A</v>
      </c>
      <c r="BH107" s="109" t="e">
        <v>#N/A</v>
      </c>
      <c r="BI107" s="109" t="e">
        <v>#N/A</v>
      </c>
      <c r="BJ107" s="109" t="e">
        <v>#N/A</v>
      </c>
      <c r="BK107" s="109" t="e">
        <v>#N/A</v>
      </c>
      <c r="BL107" s="109" t="e">
        <v>#N/A</v>
      </c>
      <c r="BM107" s="109" t="e">
        <v>#N/A</v>
      </c>
      <c r="BN107" s="109" t="e">
        <v>#N/A</v>
      </c>
      <c r="BO107" s="109" t="e">
        <v>#N/A</v>
      </c>
      <c r="BP107" s="109" t="e">
        <v>#N/A</v>
      </c>
      <c r="BQ107" s="109" t="e">
        <v>#N/A</v>
      </c>
      <c r="BR107" s="109" t="e">
        <v>#N/A</v>
      </c>
      <c r="BS107" s="109" t="e">
        <v>#N/A</v>
      </c>
      <c r="BT107" s="109" t="e">
        <v>#N/A</v>
      </c>
      <c r="BU107" s="109" t="e">
        <v>#N/A</v>
      </c>
      <c r="BV107" s="109" t="e">
        <v>#N/A</v>
      </c>
      <c r="BW107" s="109" t="e">
        <v>#N/A</v>
      </c>
      <c r="BX107" s="109" t="e">
        <v>#N/A</v>
      </c>
      <c r="BY107" s="109" t="e">
        <v>#N/A</v>
      </c>
      <c r="BZ107" s="109" t="e">
        <v>#N/A</v>
      </c>
      <c r="CA107" s="109" t="e">
        <v>#N/A</v>
      </c>
      <c r="CB107" s="109" t="e">
        <v>#N/A</v>
      </c>
      <c r="CC107" s="109" t="e">
        <v>#N/A</v>
      </c>
      <c r="CD107" s="109" t="e">
        <v>#N/A</v>
      </c>
      <c r="CE107" s="109" t="e">
        <v>#N/A</v>
      </c>
      <c r="CF107" s="109" t="e">
        <v>#N/A</v>
      </c>
      <c r="CG107" s="109" t="e">
        <v>#N/A</v>
      </c>
      <c r="CH107" s="109" t="e">
        <v>#N/A</v>
      </c>
      <c r="CI107" s="109" t="e">
        <v>#N/A</v>
      </c>
      <c r="CJ107" s="109" t="e">
        <v>#N/A</v>
      </c>
      <c r="CK107" s="109" t="e">
        <v>#N/A</v>
      </c>
      <c r="CL107" s="109" t="e">
        <v>#N/A</v>
      </c>
      <c r="CM107" s="109" t="e">
        <v>#N/A</v>
      </c>
      <c r="CN107" s="109" t="e">
        <v>#N/A</v>
      </c>
      <c r="CO107" s="109" t="e">
        <v>#N/A</v>
      </c>
      <c r="CP107" s="109" t="e">
        <v>#N/A</v>
      </c>
      <c r="CQ107" s="109" t="e">
        <v>#N/A</v>
      </c>
      <c r="CR107" s="109" t="e">
        <v>#N/A</v>
      </c>
      <c r="CS107" s="109" t="e">
        <v>#N/A</v>
      </c>
      <c r="CT107" s="109" t="e">
        <v>#N/A</v>
      </c>
      <c r="CU107" s="109" t="e">
        <v>#N/A</v>
      </c>
      <c r="CV107" s="109" t="e">
        <v>#N/A</v>
      </c>
      <c r="CW107" s="109" t="e">
        <v>#N/A</v>
      </c>
      <c r="CX107" s="109" t="e">
        <v>#N/A</v>
      </c>
      <c r="CY107" s="109" t="e">
        <v>#N/A</v>
      </c>
      <c r="CZ107" s="109" t="e">
        <v>#N/A</v>
      </c>
      <c r="DA107" s="109" t="e">
        <v>#N/A</v>
      </c>
      <c r="DB107" s="109" t="e">
        <v>#N/A</v>
      </c>
      <c r="DC107" s="109" t="e">
        <v>#N/A</v>
      </c>
      <c r="DD107" s="109" t="e">
        <v>#N/A</v>
      </c>
      <c r="DE107" s="109" t="e">
        <v>#N/A</v>
      </c>
      <c r="DF107" s="109" t="e">
        <v>#N/A</v>
      </c>
      <c r="DG107" s="109" t="e">
        <v>#N/A</v>
      </c>
      <c r="DH107" s="109">
        <v>11100</v>
      </c>
      <c r="DI107" s="109">
        <v>11100</v>
      </c>
      <c r="DJ107" s="109">
        <v>11100</v>
      </c>
      <c r="DK107" s="109">
        <v>11100</v>
      </c>
      <c r="DL107" s="109">
        <v>11100</v>
      </c>
      <c r="DM107" s="109">
        <v>11100</v>
      </c>
      <c r="DN107" s="109">
        <v>11100</v>
      </c>
      <c r="DO107" s="109">
        <v>11100</v>
      </c>
      <c r="DP107" s="109">
        <v>11200</v>
      </c>
      <c r="DQ107" s="109">
        <v>11200</v>
      </c>
      <c r="DR107" s="109">
        <v>11200</v>
      </c>
      <c r="DS107" s="109">
        <v>10400</v>
      </c>
      <c r="DT107" s="109">
        <v>10300</v>
      </c>
      <c r="DU107" s="109">
        <v>10200</v>
      </c>
      <c r="DV107" s="109">
        <v>10200</v>
      </c>
      <c r="DW107" s="109">
        <v>9800</v>
      </c>
      <c r="DX107" s="109">
        <v>9800</v>
      </c>
      <c r="DY107" s="109">
        <v>10000</v>
      </c>
      <c r="DZ107" s="109">
        <v>10000</v>
      </c>
      <c r="EA107" s="109">
        <v>10100</v>
      </c>
      <c r="EB107" s="109">
        <v>10100</v>
      </c>
      <c r="EC107" s="109">
        <v>10100</v>
      </c>
      <c r="ED107" s="109">
        <v>10100</v>
      </c>
      <c r="EE107" s="109">
        <v>10100</v>
      </c>
      <c r="EF107" s="109">
        <v>10100</v>
      </c>
      <c r="EG107" s="109">
        <v>10100</v>
      </c>
      <c r="EH107" s="109">
        <v>10100</v>
      </c>
      <c r="EI107" s="109">
        <v>10200</v>
      </c>
      <c r="EJ107" s="109">
        <v>10200</v>
      </c>
      <c r="EK107" s="109">
        <v>10200</v>
      </c>
      <c r="EL107" s="109">
        <v>10200</v>
      </c>
      <c r="EM107" s="109">
        <v>10200</v>
      </c>
      <c r="EN107" s="109">
        <v>10200</v>
      </c>
      <c r="EO107" s="109">
        <v>10300</v>
      </c>
      <c r="EP107" s="109">
        <v>10400</v>
      </c>
      <c r="EQ107" s="109">
        <v>10500</v>
      </c>
      <c r="ER107" s="109">
        <v>10500</v>
      </c>
      <c r="ES107" s="109">
        <v>10600</v>
      </c>
      <c r="ET107" s="109">
        <v>10700</v>
      </c>
      <c r="EU107" s="109">
        <v>10700</v>
      </c>
      <c r="EV107" s="109">
        <v>10700</v>
      </c>
      <c r="EW107" s="109">
        <v>10700</v>
      </c>
      <c r="EX107" s="109">
        <v>10700</v>
      </c>
      <c r="EY107" s="109">
        <v>10700</v>
      </c>
      <c r="EZ107" s="109">
        <v>10700</v>
      </c>
      <c r="FA107" s="109">
        <v>10600</v>
      </c>
      <c r="FB107" s="109">
        <v>10400</v>
      </c>
      <c r="FC107" s="109">
        <v>10400</v>
      </c>
      <c r="FD107" s="109">
        <v>10300</v>
      </c>
      <c r="FE107" s="109">
        <v>10200</v>
      </c>
      <c r="FF107" s="109">
        <v>10200</v>
      </c>
      <c r="FG107" s="109">
        <v>10200</v>
      </c>
      <c r="FH107" s="109">
        <v>10000</v>
      </c>
      <c r="FI107" s="109">
        <v>9700</v>
      </c>
      <c r="FJ107" s="109">
        <v>9600</v>
      </c>
      <c r="FK107" s="109">
        <v>9500</v>
      </c>
      <c r="FL107" s="109">
        <v>9500</v>
      </c>
      <c r="FM107" s="109">
        <v>9500</v>
      </c>
      <c r="FN107" s="109">
        <v>9500</v>
      </c>
      <c r="FO107" s="109">
        <v>10000</v>
      </c>
      <c r="FP107" s="109">
        <v>10100</v>
      </c>
      <c r="FQ107" s="109">
        <v>10100</v>
      </c>
      <c r="FR107" s="109">
        <v>10100</v>
      </c>
      <c r="FS107" s="109">
        <v>10100</v>
      </c>
      <c r="FT107" s="109">
        <v>10100</v>
      </c>
      <c r="FU107" s="109">
        <v>10100</v>
      </c>
      <c r="FV107" s="109">
        <v>10100</v>
      </c>
      <c r="FW107" s="109">
        <v>10100</v>
      </c>
      <c r="FX107" s="109">
        <v>10100</v>
      </c>
      <c r="FY107" s="109">
        <v>10500</v>
      </c>
      <c r="FZ107" s="109">
        <v>10600</v>
      </c>
      <c r="GA107" s="109">
        <v>10800</v>
      </c>
      <c r="GB107" s="109">
        <v>10800</v>
      </c>
      <c r="GC107" s="109">
        <v>10800</v>
      </c>
      <c r="GD107" s="109">
        <v>10800</v>
      </c>
      <c r="GE107" s="109">
        <v>10800</v>
      </c>
      <c r="GF107" s="109">
        <v>10800</v>
      </c>
      <c r="GG107" s="109">
        <v>10800</v>
      </c>
      <c r="GH107" s="109">
        <v>10800</v>
      </c>
      <c r="GI107" s="109">
        <v>10800</v>
      </c>
      <c r="GJ107" s="109">
        <v>10800</v>
      </c>
      <c r="GK107" s="109">
        <v>10800</v>
      </c>
      <c r="GL107" s="109">
        <v>10800</v>
      </c>
      <c r="GM107" s="109">
        <v>10800</v>
      </c>
      <c r="GN107" s="109">
        <v>10900</v>
      </c>
      <c r="GO107" s="109">
        <v>10900</v>
      </c>
      <c r="GP107" s="109">
        <v>10900</v>
      </c>
      <c r="GQ107" s="109">
        <v>10900</v>
      </c>
      <c r="GR107" s="109">
        <v>10900</v>
      </c>
      <c r="GS107" s="109">
        <v>10900</v>
      </c>
      <c r="GT107" s="109">
        <v>10900</v>
      </c>
      <c r="GU107" s="109">
        <v>10900</v>
      </c>
      <c r="GV107" s="109">
        <v>10900</v>
      </c>
      <c r="GW107" s="109">
        <v>10900</v>
      </c>
      <c r="GX107" s="109">
        <v>10900</v>
      </c>
      <c r="GY107" s="109">
        <v>10900</v>
      </c>
      <c r="GZ107" s="109">
        <v>10900</v>
      </c>
      <c r="HA107" s="109">
        <v>10900</v>
      </c>
      <c r="HB107" s="109">
        <v>10900</v>
      </c>
      <c r="HC107" s="109">
        <v>10900</v>
      </c>
      <c r="HD107" s="109">
        <v>10900</v>
      </c>
      <c r="HE107" s="109">
        <v>10900</v>
      </c>
      <c r="HF107" s="109">
        <v>10900</v>
      </c>
      <c r="HG107" s="109">
        <v>10900</v>
      </c>
      <c r="HH107" s="109">
        <v>10900</v>
      </c>
      <c r="HI107" s="109">
        <v>10900</v>
      </c>
      <c r="HJ107" s="109">
        <v>10900</v>
      </c>
      <c r="HK107" s="109">
        <v>10900</v>
      </c>
      <c r="HL107" s="109">
        <v>10900</v>
      </c>
      <c r="HM107" s="109">
        <v>10900</v>
      </c>
      <c r="HN107" s="109">
        <v>10900</v>
      </c>
      <c r="HO107" s="109">
        <v>10900</v>
      </c>
      <c r="HP107" s="109">
        <v>10900</v>
      </c>
      <c r="HQ107" s="109">
        <v>10900</v>
      </c>
      <c r="HR107" s="109">
        <v>10900</v>
      </c>
      <c r="HS107" s="109">
        <v>10900</v>
      </c>
      <c r="HT107" s="109">
        <v>10900</v>
      </c>
      <c r="HU107" s="109">
        <v>10900</v>
      </c>
      <c r="HV107" s="109">
        <v>10900</v>
      </c>
      <c r="HW107" s="109">
        <v>10900</v>
      </c>
      <c r="HX107" s="109">
        <v>11000</v>
      </c>
      <c r="HY107" s="109">
        <v>11000</v>
      </c>
      <c r="HZ107" s="109">
        <v>11000</v>
      </c>
      <c r="IA107" s="109">
        <v>11000</v>
      </c>
      <c r="IB107" s="109">
        <v>11100</v>
      </c>
      <c r="IC107" s="109">
        <v>11100</v>
      </c>
      <c r="ID107" s="109">
        <v>11100</v>
      </c>
      <c r="IE107" s="109">
        <v>11100</v>
      </c>
      <c r="IF107" s="109">
        <v>11100</v>
      </c>
      <c r="IG107" s="109">
        <v>11100</v>
      </c>
      <c r="IH107" s="109">
        <v>11100</v>
      </c>
      <c r="II107" s="109">
        <v>11100</v>
      </c>
      <c r="IJ107" s="109">
        <v>11100</v>
      </c>
      <c r="IK107" s="109">
        <v>11200</v>
      </c>
      <c r="IL107" s="109">
        <v>11200</v>
      </c>
      <c r="IM107" s="109">
        <v>11200</v>
      </c>
      <c r="IN107" s="109">
        <v>11200</v>
      </c>
      <c r="IO107" s="109">
        <v>11200</v>
      </c>
      <c r="IP107" s="109">
        <v>11200</v>
      </c>
      <c r="IQ107" s="109">
        <v>11200</v>
      </c>
      <c r="IR107" s="109">
        <v>11200</v>
      </c>
      <c r="IS107" s="109">
        <v>11200</v>
      </c>
      <c r="IT107" s="109">
        <v>11200</v>
      </c>
      <c r="IU107" s="109">
        <v>11200</v>
      </c>
      <c r="IV107" s="109">
        <v>11200</v>
      </c>
      <c r="IW107" s="109">
        <v>10900</v>
      </c>
      <c r="IX107" s="109">
        <v>10900</v>
      </c>
      <c r="IY107" s="109">
        <v>10900</v>
      </c>
      <c r="IZ107" s="109">
        <v>10700</v>
      </c>
      <c r="JA107" s="109">
        <v>10700</v>
      </c>
      <c r="JB107" s="109">
        <v>10700</v>
      </c>
      <c r="JC107" s="109">
        <v>10700</v>
      </c>
      <c r="JD107" s="109">
        <v>10700</v>
      </c>
      <c r="JE107" s="109">
        <v>10600</v>
      </c>
      <c r="JF107" s="109">
        <v>10600</v>
      </c>
      <c r="JG107" s="109">
        <v>10600</v>
      </c>
      <c r="JH107" s="109">
        <v>10700</v>
      </c>
      <c r="JI107" s="109">
        <v>10700</v>
      </c>
      <c r="JJ107" s="109">
        <v>10800</v>
      </c>
      <c r="JK107" s="109">
        <v>11100</v>
      </c>
      <c r="JL107" s="109">
        <v>11300</v>
      </c>
      <c r="JM107" s="109">
        <v>11300</v>
      </c>
      <c r="JN107" s="109">
        <v>11300</v>
      </c>
      <c r="JO107" s="109">
        <v>11400</v>
      </c>
      <c r="JP107" s="109">
        <v>11600</v>
      </c>
      <c r="JQ107" s="109">
        <v>11700</v>
      </c>
      <c r="JR107" s="109">
        <v>11900</v>
      </c>
      <c r="JS107" s="109">
        <v>11900</v>
      </c>
      <c r="JT107" s="109">
        <v>12300</v>
      </c>
      <c r="JU107" s="109">
        <v>13000</v>
      </c>
      <c r="JV107" s="109">
        <v>13300</v>
      </c>
      <c r="JW107" s="109">
        <v>13500</v>
      </c>
      <c r="JX107" s="109">
        <v>13500</v>
      </c>
      <c r="JY107" s="109">
        <v>13500</v>
      </c>
      <c r="JZ107" s="109">
        <v>13500</v>
      </c>
      <c r="KA107" s="110">
        <v>13500</v>
      </c>
    </row>
    <row r="108" spans="2:287" ht="13.5" customHeight="1" x14ac:dyDescent="0.15">
      <c r="B108" s="138" t="s">
        <v>292</v>
      </c>
      <c r="C108" s="5"/>
      <c r="D108" s="5"/>
      <c r="E108" s="5"/>
      <c r="F108" s="5"/>
      <c r="G108" s="5"/>
      <c r="H108" s="5"/>
      <c r="I108" s="5"/>
      <c r="J108" s="5"/>
      <c r="K108" s="5"/>
      <c r="L108" s="5"/>
      <c r="M108" s="5"/>
      <c r="N108" s="5"/>
      <c r="O108" s="5"/>
      <c r="P108" s="5"/>
      <c r="Q108" s="5"/>
      <c r="R108" s="5"/>
      <c r="S108" s="5"/>
      <c r="T108" s="5"/>
      <c r="U108" s="216"/>
      <c r="AQ108" s="93" t="s">
        <v>211</v>
      </c>
      <c r="AR108" s="112" t="s">
        <v>241</v>
      </c>
      <c r="AS108" s="108" t="e">
        <v>#N/A</v>
      </c>
      <c r="AT108" s="109" t="e">
        <v>#N/A</v>
      </c>
      <c r="AU108" s="109" t="e">
        <v>#N/A</v>
      </c>
      <c r="AV108" s="109" t="e">
        <v>#N/A</v>
      </c>
      <c r="AW108" s="109" t="e">
        <v>#N/A</v>
      </c>
      <c r="AX108" s="109" t="e">
        <v>#N/A</v>
      </c>
      <c r="AY108" s="109" t="e">
        <v>#N/A</v>
      </c>
      <c r="AZ108" s="109" t="e">
        <v>#N/A</v>
      </c>
      <c r="BA108" s="109" t="e">
        <v>#N/A</v>
      </c>
      <c r="BB108" s="109" t="e">
        <v>#N/A</v>
      </c>
      <c r="BC108" s="109" t="e">
        <v>#N/A</v>
      </c>
      <c r="BD108" s="109" t="e">
        <v>#N/A</v>
      </c>
      <c r="BE108" s="109" t="e">
        <v>#N/A</v>
      </c>
      <c r="BF108" s="109" t="e">
        <v>#N/A</v>
      </c>
      <c r="BG108" s="109" t="e">
        <v>#N/A</v>
      </c>
      <c r="BH108" s="109" t="e">
        <v>#N/A</v>
      </c>
      <c r="BI108" s="109" t="e">
        <v>#N/A</v>
      </c>
      <c r="BJ108" s="109" t="e">
        <v>#N/A</v>
      </c>
      <c r="BK108" s="109" t="e">
        <v>#N/A</v>
      </c>
      <c r="BL108" s="109" t="e">
        <v>#N/A</v>
      </c>
      <c r="BM108" s="109" t="e">
        <v>#N/A</v>
      </c>
      <c r="BN108" s="109" t="e">
        <v>#N/A</v>
      </c>
      <c r="BO108" s="109" t="e">
        <v>#N/A</v>
      </c>
      <c r="BP108" s="109" t="e">
        <v>#N/A</v>
      </c>
      <c r="BQ108" s="109" t="e">
        <v>#N/A</v>
      </c>
      <c r="BR108" s="109" t="e">
        <v>#N/A</v>
      </c>
      <c r="BS108" s="109" t="e">
        <v>#N/A</v>
      </c>
      <c r="BT108" s="109" t="e">
        <v>#N/A</v>
      </c>
      <c r="BU108" s="109" t="e">
        <v>#N/A</v>
      </c>
      <c r="BV108" s="109" t="e">
        <v>#N/A</v>
      </c>
      <c r="BW108" s="109" t="e">
        <v>#N/A</v>
      </c>
      <c r="BX108" s="109" t="e">
        <v>#N/A</v>
      </c>
      <c r="BY108" s="109" t="e">
        <v>#N/A</v>
      </c>
      <c r="BZ108" s="109" t="e">
        <v>#N/A</v>
      </c>
      <c r="CA108" s="109" t="e">
        <v>#N/A</v>
      </c>
      <c r="CB108" s="109" t="e">
        <v>#N/A</v>
      </c>
      <c r="CC108" s="109" t="e">
        <v>#N/A</v>
      </c>
      <c r="CD108" s="109" t="e">
        <v>#N/A</v>
      </c>
      <c r="CE108" s="109" t="e">
        <v>#N/A</v>
      </c>
      <c r="CF108" s="109" t="e">
        <v>#N/A</v>
      </c>
      <c r="CG108" s="109" t="e">
        <v>#N/A</v>
      </c>
      <c r="CH108" s="109" t="e">
        <v>#N/A</v>
      </c>
      <c r="CI108" s="109" t="e">
        <v>#N/A</v>
      </c>
      <c r="CJ108" s="109" t="e">
        <v>#N/A</v>
      </c>
      <c r="CK108" s="109" t="e">
        <v>#N/A</v>
      </c>
      <c r="CL108" s="109" t="e">
        <v>#N/A</v>
      </c>
      <c r="CM108" s="109" t="e">
        <v>#N/A</v>
      </c>
      <c r="CN108" s="109" t="e">
        <v>#N/A</v>
      </c>
      <c r="CO108" s="109" t="e">
        <v>#N/A</v>
      </c>
      <c r="CP108" s="109" t="e">
        <v>#N/A</v>
      </c>
      <c r="CQ108" s="109" t="e">
        <v>#N/A</v>
      </c>
      <c r="CR108" s="109" t="e">
        <v>#N/A</v>
      </c>
      <c r="CS108" s="109" t="e">
        <v>#N/A</v>
      </c>
      <c r="CT108" s="109" t="e">
        <v>#N/A</v>
      </c>
      <c r="CU108" s="109" t="e">
        <v>#N/A</v>
      </c>
      <c r="CV108" s="109" t="e">
        <v>#N/A</v>
      </c>
      <c r="CW108" s="109" t="e">
        <v>#N/A</v>
      </c>
      <c r="CX108" s="109" t="e">
        <v>#N/A</v>
      </c>
      <c r="CY108" s="109" t="e">
        <v>#N/A</v>
      </c>
      <c r="CZ108" s="109" t="e">
        <v>#N/A</v>
      </c>
      <c r="DA108" s="109" t="e">
        <v>#N/A</v>
      </c>
      <c r="DB108" s="109" t="e">
        <v>#N/A</v>
      </c>
      <c r="DC108" s="109" t="e">
        <v>#N/A</v>
      </c>
      <c r="DD108" s="109" t="e">
        <v>#N/A</v>
      </c>
      <c r="DE108" s="109" t="e">
        <v>#N/A</v>
      </c>
      <c r="DF108" s="109" t="e">
        <v>#N/A</v>
      </c>
      <c r="DG108" s="109" t="e">
        <v>#N/A</v>
      </c>
      <c r="DH108" s="109">
        <v>12600</v>
      </c>
      <c r="DI108" s="109">
        <v>12600</v>
      </c>
      <c r="DJ108" s="109">
        <v>12600</v>
      </c>
      <c r="DK108" s="109">
        <v>12600</v>
      </c>
      <c r="DL108" s="109">
        <v>12600</v>
      </c>
      <c r="DM108" s="109">
        <v>12600</v>
      </c>
      <c r="DN108" s="109">
        <v>12600</v>
      </c>
      <c r="DO108" s="109">
        <v>12600</v>
      </c>
      <c r="DP108" s="109">
        <v>12600</v>
      </c>
      <c r="DQ108" s="109">
        <v>12600</v>
      </c>
      <c r="DR108" s="109">
        <v>12600</v>
      </c>
      <c r="DS108" s="109">
        <v>12600</v>
      </c>
      <c r="DT108" s="109">
        <v>12600</v>
      </c>
      <c r="DU108" s="109">
        <v>12600</v>
      </c>
      <c r="DV108" s="109">
        <v>12600</v>
      </c>
      <c r="DW108" s="109">
        <v>12600</v>
      </c>
      <c r="DX108" s="109">
        <v>12600</v>
      </c>
      <c r="DY108" s="109">
        <v>12600</v>
      </c>
      <c r="DZ108" s="109">
        <v>12600</v>
      </c>
      <c r="EA108" s="109">
        <v>12600</v>
      </c>
      <c r="EB108" s="109">
        <v>12600</v>
      </c>
      <c r="EC108" s="109">
        <v>12600</v>
      </c>
      <c r="ED108" s="109">
        <v>12600</v>
      </c>
      <c r="EE108" s="109">
        <v>12600</v>
      </c>
      <c r="EF108" s="109">
        <v>12600</v>
      </c>
      <c r="EG108" s="109">
        <v>12600</v>
      </c>
      <c r="EH108" s="109">
        <v>12600</v>
      </c>
      <c r="EI108" s="109">
        <v>12600</v>
      </c>
      <c r="EJ108" s="109">
        <v>12600</v>
      </c>
      <c r="EK108" s="109">
        <v>12600</v>
      </c>
      <c r="EL108" s="109">
        <v>12600</v>
      </c>
      <c r="EM108" s="109">
        <v>12600</v>
      </c>
      <c r="EN108" s="109">
        <v>12600</v>
      </c>
      <c r="EO108" s="109">
        <v>12600</v>
      </c>
      <c r="EP108" s="109">
        <v>12600</v>
      </c>
      <c r="EQ108" s="109">
        <v>12600</v>
      </c>
      <c r="ER108" s="109">
        <v>12600</v>
      </c>
      <c r="ES108" s="109">
        <v>12600</v>
      </c>
      <c r="ET108" s="109">
        <v>12600</v>
      </c>
      <c r="EU108" s="109">
        <v>12600</v>
      </c>
      <c r="EV108" s="109">
        <v>12600</v>
      </c>
      <c r="EW108" s="109">
        <v>12600</v>
      </c>
      <c r="EX108" s="109">
        <v>12600</v>
      </c>
      <c r="EY108" s="109">
        <v>12600</v>
      </c>
      <c r="EZ108" s="109">
        <v>12600</v>
      </c>
      <c r="FA108" s="109">
        <v>12600</v>
      </c>
      <c r="FB108" s="109">
        <v>12600</v>
      </c>
      <c r="FC108" s="109">
        <v>12600</v>
      </c>
      <c r="FD108" s="109">
        <v>12600</v>
      </c>
      <c r="FE108" s="109">
        <v>12600</v>
      </c>
      <c r="FF108" s="109">
        <v>12600</v>
      </c>
      <c r="FG108" s="109">
        <v>12600</v>
      </c>
      <c r="FH108" s="109">
        <v>12600</v>
      </c>
      <c r="FI108" s="109">
        <v>12600</v>
      </c>
      <c r="FJ108" s="109">
        <v>12600</v>
      </c>
      <c r="FK108" s="109">
        <v>12600</v>
      </c>
      <c r="FL108" s="109">
        <v>12600</v>
      </c>
      <c r="FM108" s="109">
        <v>12600</v>
      </c>
      <c r="FN108" s="109">
        <v>12600</v>
      </c>
      <c r="FO108" s="109">
        <v>12600</v>
      </c>
      <c r="FP108" s="109">
        <v>12600</v>
      </c>
      <c r="FQ108" s="109">
        <v>12600</v>
      </c>
      <c r="FR108" s="109">
        <v>12600</v>
      </c>
      <c r="FS108" s="109">
        <v>12600</v>
      </c>
      <c r="FT108" s="109">
        <v>12600</v>
      </c>
      <c r="FU108" s="109">
        <v>12600</v>
      </c>
      <c r="FV108" s="109">
        <v>12600</v>
      </c>
      <c r="FW108" s="109">
        <v>12600</v>
      </c>
      <c r="FX108" s="109">
        <v>12600</v>
      </c>
      <c r="FY108" s="109">
        <v>12600</v>
      </c>
      <c r="FZ108" s="109">
        <v>12600</v>
      </c>
      <c r="GA108" s="109">
        <v>12600</v>
      </c>
      <c r="GB108" s="109">
        <v>12600</v>
      </c>
      <c r="GC108" s="109">
        <v>12600</v>
      </c>
      <c r="GD108" s="109">
        <v>12600</v>
      </c>
      <c r="GE108" s="109">
        <v>12600</v>
      </c>
      <c r="GF108" s="109">
        <v>12600</v>
      </c>
      <c r="GG108" s="109">
        <v>12600</v>
      </c>
      <c r="GH108" s="109">
        <v>12600</v>
      </c>
      <c r="GI108" s="109">
        <v>12600</v>
      </c>
      <c r="GJ108" s="109">
        <v>12600</v>
      </c>
      <c r="GK108" s="109">
        <v>12600</v>
      </c>
      <c r="GL108" s="109">
        <v>12600</v>
      </c>
      <c r="GM108" s="109">
        <v>12600</v>
      </c>
      <c r="GN108" s="109">
        <v>12600</v>
      </c>
      <c r="GO108" s="109">
        <v>12600</v>
      </c>
      <c r="GP108" s="109">
        <v>12600</v>
      </c>
      <c r="GQ108" s="109">
        <v>12600</v>
      </c>
      <c r="GR108" s="109">
        <v>12600</v>
      </c>
      <c r="GS108" s="109">
        <v>12600</v>
      </c>
      <c r="GT108" s="109">
        <v>12600</v>
      </c>
      <c r="GU108" s="109">
        <v>12600</v>
      </c>
      <c r="GV108" s="109">
        <v>12600</v>
      </c>
      <c r="GW108" s="109">
        <v>12600</v>
      </c>
      <c r="GX108" s="109">
        <v>12600</v>
      </c>
      <c r="GY108" s="109">
        <v>12600</v>
      </c>
      <c r="GZ108" s="109">
        <v>12600</v>
      </c>
      <c r="HA108" s="109">
        <v>12600</v>
      </c>
      <c r="HB108" s="109">
        <v>12600</v>
      </c>
      <c r="HC108" s="109">
        <v>12600</v>
      </c>
      <c r="HD108" s="109">
        <v>12600</v>
      </c>
      <c r="HE108" s="109">
        <v>12600</v>
      </c>
      <c r="HF108" s="109">
        <v>12600</v>
      </c>
      <c r="HG108" s="109">
        <v>12600</v>
      </c>
      <c r="HH108" s="109">
        <v>12600</v>
      </c>
      <c r="HI108" s="109">
        <v>12600</v>
      </c>
      <c r="HJ108" s="109">
        <v>12600</v>
      </c>
      <c r="HK108" s="109">
        <v>12600</v>
      </c>
      <c r="HL108" s="109">
        <v>12600</v>
      </c>
      <c r="HM108" s="109">
        <v>12600</v>
      </c>
      <c r="HN108" s="109">
        <v>12600</v>
      </c>
      <c r="HO108" s="109">
        <v>12600</v>
      </c>
      <c r="HP108" s="109">
        <v>12600</v>
      </c>
      <c r="HQ108" s="109">
        <v>12600</v>
      </c>
      <c r="HR108" s="109">
        <v>12600</v>
      </c>
      <c r="HS108" s="109">
        <v>12600</v>
      </c>
      <c r="HT108" s="109">
        <v>12600</v>
      </c>
      <c r="HU108" s="109">
        <v>12600</v>
      </c>
      <c r="HV108" s="109">
        <v>12600</v>
      </c>
      <c r="HW108" s="109">
        <v>12600</v>
      </c>
      <c r="HX108" s="109">
        <v>12600</v>
      </c>
      <c r="HY108" s="109">
        <v>12600</v>
      </c>
      <c r="HZ108" s="109">
        <v>12600</v>
      </c>
      <c r="IA108" s="109">
        <v>12600</v>
      </c>
      <c r="IB108" s="109">
        <v>12600</v>
      </c>
      <c r="IC108" s="109">
        <v>12600</v>
      </c>
      <c r="ID108" s="109">
        <v>12600</v>
      </c>
      <c r="IE108" s="109">
        <v>12600</v>
      </c>
      <c r="IF108" s="109">
        <v>12600</v>
      </c>
      <c r="IG108" s="109">
        <v>12600</v>
      </c>
      <c r="IH108" s="109">
        <v>12600</v>
      </c>
      <c r="II108" s="109">
        <v>12600</v>
      </c>
      <c r="IJ108" s="109">
        <v>12600</v>
      </c>
      <c r="IK108" s="109">
        <v>12600</v>
      </c>
      <c r="IL108" s="109">
        <v>12600</v>
      </c>
      <c r="IM108" s="109">
        <v>12600</v>
      </c>
      <c r="IN108" s="109">
        <v>12600</v>
      </c>
      <c r="IO108" s="109">
        <v>12600</v>
      </c>
      <c r="IP108" s="109">
        <v>12600</v>
      </c>
      <c r="IQ108" s="109">
        <v>12600</v>
      </c>
      <c r="IR108" s="109">
        <v>12600</v>
      </c>
      <c r="IS108" s="109">
        <v>12600</v>
      </c>
      <c r="IT108" s="109">
        <v>12600</v>
      </c>
      <c r="IU108" s="109">
        <v>12600</v>
      </c>
      <c r="IV108" s="109">
        <v>12600</v>
      </c>
      <c r="IW108" s="109">
        <v>12600</v>
      </c>
      <c r="IX108" s="109">
        <v>12600</v>
      </c>
      <c r="IY108" s="109">
        <v>12600</v>
      </c>
      <c r="IZ108" s="109">
        <v>12600</v>
      </c>
      <c r="JA108" s="109">
        <v>12600</v>
      </c>
      <c r="JB108" s="109">
        <v>12600</v>
      </c>
      <c r="JC108" s="109">
        <v>12600</v>
      </c>
      <c r="JD108" s="109">
        <v>12600</v>
      </c>
      <c r="JE108" s="109">
        <v>12600</v>
      </c>
      <c r="JF108" s="109">
        <v>12600</v>
      </c>
      <c r="JG108" s="109">
        <v>12600</v>
      </c>
      <c r="JH108" s="109">
        <v>12600</v>
      </c>
      <c r="JI108" s="109">
        <v>12600</v>
      </c>
      <c r="JJ108" s="109">
        <v>12600</v>
      </c>
      <c r="JK108" s="109">
        <v>12600</v>
      </c>
      <c r="JL108" s="109">
        <v>12600</v>
      </c>
      <c r="JM108" s="109">
        <v>12600</v>
      </c>
      <c r="JN108" s="109">
        <v>12600</v>
      </c>
      <c r="JO108" s="109">
        <v>12600</v>
      </c>
      <c r="JP108" s="109">
        <v>12600</v>
      </c>
      <c r="JQ108" s="109">
        <v>12600</v>
      </c>
      <c r="JR108" s="109">
        <v>12600</v>
      </c>
      <c r="JS108" s="109">
        <v>12600</v>
      </c>
      <c r="JT108" s="109">
        <v>12600</v>
      </c>
      <c r="JU108" s="109">
        <v>14100</v>
      </c>
      <c r="JV108" s="109">
        <v>14100</v>
      </c>
      <c r="JW108" s="109">
        <v>14100</v>
      </c>
      <c r="JX108" s="109">
        <v>14100</v>
      </c>
      <c r="JY108" s="109">
        <v>14100</v>
      </c>
      <c r="JZ108" s="109">
        <v>14100</v>
      </c>
      <c r="KA108" s="110">
        <v>14100</v>
      </c>
    </row>
    <row r="109" spans="2:287" ht="13.5" customHeight="1" x14ac:dyDescent="0.15">
      <c r="B109" s="5">
        <v>1</v>
      </c>
      <c r="C109" s="181" t="s">
        <v>307</v>
      </c>
      <c r="D109" s="5"/>
      <c r="E109" s="5"/>
      <c r="F109" s="5"/>
      <c r="G109" s="5"/>
      <c r="H109" s="5"/>
      <c r="I109" s="5"/>
      <c r="J109" s="5"/>
      <c r="K109" s="5"/>
      <c r="L109" s="5"/>
      <c r="M109" s="5"/>
      <c r="N109" s="5"/>
      <c r="O109" s="5"/>
      <c r="P109" s="5"/>
      <c r="Q109" s="5"/>
      <c r="R109" s="5"/>
      <c r="S109" s="5"/>
      <c r="T109" s="5"/>
      <c r="U109" s="216"/>
      <c r="AQ109" s="93" t="s">
        <v>244</v>
      </c>
      <c r="AR109" s="112" t="s">
        <v>241</v>
      </c>
      <c r="AS109" s="108" t="e">
        <v>#N/A</v>
      </c>
      <c r="AT109" s="109" t="e">
        <v>#N/A</v>
      </c>
      <c r="AU109" s="109" t="e">
        <v>#N/A</v>
      </c>
      <c r="AV109" s="109" t="e">
        <v>#N/A</v>
      </c>
      <c r="AW109" s="109" t="e">
        <v>#N/A</v>
      </c>
      <c r="AX109" s="109" t="e">
        <v>#N/A</v>
      </c>
      <c r="AY109" s="109" t="e">
        <v>#N/A</v>
      </c>
      <c r="AZ109" s="109" t="e">
        <v>#N/A</v>
      </c>
      <c r="BA109" s="109" t="e">
        <v>#N/A</v>
      </c>
      <c r="BB109" s="109" t="e">
        <v>#N/A</v>
      </c>
      <c r="BC109" s="109" t="e">
        <v>#N/A</v>
      </c>
      <c r="BD109" s="109" t="e">
        <v>#N/A</v>
      </c>
      <c r="BE109" s="109" t="e">
        <v>#N/A</v>
      </c>
      <c r="BF109" s="109" t="e">
        <v>#N/A</v>
      </c>
      <c r="BG109" s="109" t="e">
        <v>#N/A</v>
      </c>
      <c r="BH109" s="109" t="e">
        <v>#N/A</v>
      </c>
      <c r="BI109" s="109" t="e">
        <v>#N/A</v>
      </c>
      <c r="BJ109" s="109" t="e">
        <v>#N/A</v>
      </c>
      <c r="BK109" s="109" t="e">
        <v>#N/A</v>
      </c>
      <c r="BL109" s="109" t="e">
        <v>#N/A</v>
      </c>
      <c r="BM109" s="109" t="e">
        <v>#N/A</v>
      </c>
      <c r="BN109" s="109" t="e">
        <v>#N/A</v>
      </c>
      <c r="BO109" s="109" t="e">
        <v>#N/A</v>
      </c>
      <c r="BP109" s="109" t="e">
        <v>#N/A</v>
      </c>
      <c r="BQ109" s="109" t="e">
        <v>#N/A</v>
      </c>
      <c r="BR109" s="109" t="e">
        <v>#N/A</v>
      </c>
      <c r="BS109" s="109" t="e">
        <v>#N/A</v>
      </c>
      <c r="BT109" s="109" t="e">
        <v>#N/A</v>
      </c>
      <c r="BU109" s="109" t="e">
        <v>#N/A</v>
      </c>
      <c r="BV109" s="109" t="e">
        <v>#N/A</v>
      </c>
      <c r="BW109" s="109" t="e">
        <v>#N/A</v>
      </c>
      <c r="BX109" s="109" t="e">
        <v>#N/A</v>
      </c>
      <c r="BY109" s="109" t="e">
        <v>#N/A</v>
      </c>
      <c r="BZ109" s="109" t="e">
        <v>#N/A</v>
      </c>
      <c r="CA109" s="109" t="e">
        <v>#N/A</v>
      </c>
      <c r="CB109" s="109" t="e">
        <v>#N/A</v>
      </c>
      <c r="CC109" s="109" t="e">
        <v>#N/A</v>
      </c>
      <c r="CD109" s="109" t="e">
        <v>#N/A</v>
      </c>
      <c r="CE109" s="109" t="e">
        <v>#N/A</v>
      </c>
      <c r="CF109" s="109" t="e">
        <v>#N/A</v>
      </c>
      <c r="CG109" s="109" t="e">
        <v>#N/A</v>
      </c>
      <c r="CH109" s="109" t="e">
        <v>#N/A</v>
      </c>
      <c r="CI109" s="109" t="e">
        <v>#N/A</v>
      </c>
      <c r="CJ109" s="109" t="e">
        <v>#N/A</v>
      </c>
      <c r="CK109" s="109" t="e">
        <v>#N/A</v>
      </c>
      <c r="CL109" s="109" t="e">
        <v>#N/A</v>
      </c>
      <c r="CM109" s="109" t="e">
        <v>#N/A</v>
      </c>
      <c r="CN109" s="109" t="e">
        <v>#N/A</v>
      </c>
      <c r="CO109" s="109" t="e">
        <v>#N/A</v>
      </c>
      <c r="CP109" s="109" t="e">
        <v>#N/A</v>
      </c>
      <c r="CQ109" s="109" t="e">
        <v>#N/A</v>
      </c>
      <c r="CR109" s="109" t="e">
        <v>#N/A</v>
      </c>
      <c r="CS109" s="109" t="e">
        <v>#N/A</v>
      </c>
      <c r="CT109" s="109" t="e">
        <v>#N/A</v>
      </c>
      <c r="CU109" s="109" t="e">
        <v>#N/A</v>
      </c>
      <c r="CV109" s="109" t="e">
        <v>#N/A</v>
      </c>
      <c r="CW109" s="109" t="e">
        <v>#N/A</v>
      </c>
      <c r="CX109" s="109" t="e">
        <v>#N/A</v>
      </c>
      <c r="CY109" s="109" t="e">
        <v>#N/A</v>
      </c>
      <c r="CZ109" s="109" t="e">
        <v>#N/A</v>
      </c>
      <c r="DA109" s="109" t="e">
        <v>#N/A</v>
      </c>
      <c r="DB109" s="109" t="e">
        <v>#N/A</v>
      </c>
      <c r="DC109" s="109" t="e">
        <v>#N/A</v>
      </c>
      <c r="DD109" s="109" t="e">
        <v>#N/A</v>
      </c>
      <c r="DE109" s="109" t="e">
        <v>#N/A</v>
      </c>
      <c r="DF109" s="109" t="e">
        <v>#N/A</v>
      </c>
      <c r="DG109" s="109" t="e">
        <v>#N/A</v>
      </c>
      <c r="DH109" s="109">
        <v>11000</v>
      </c>
      <c r="DI109" s="109">
        <v>11000</v>
      </c>
      <c r="DJ109" s="109">
        <v>11000</v>
      </c>
      <c r="DK109" s="109">
        <v>11100</v>
      </c>
      <c r="DL109" s="109">
        <v>11100</v>
      </c>
      <c r="DM109" s="109">
        <v>11400</v>
      </c>
      <c r="DN109" s="109">
        <v>11900</v>
      </c>
      <c r="DO109" s="109">
        <v>12100</v>
      </c>
      <c r="DP109" s="109">
        <v>12100</v>
      </c>
      <c r="DQ109" s="109">
        <v>11900</v>
      </c>
      <c r="DR109" s="109">
        <v>11300</v>
      </c>
      <c r="DS109" s="109">
        <v>11000</v>
      </c>
      <c r="DT109" s="109">
        <v>10800</v>
      </c>
      <c r="DU109" s="109">
        <v>10700</v>
      </c>
      <c r="DV109" s="109">
        <v>10500</v>
      </c>
      <c r="DW109" s="109">
        <v>10400</v>
      </c>
      <c r="DX109" s="109">
        <v>10400</v>
      </c>
      <c r="DY109" s="109">
        <v>10400</v>
      </c>
      <c r="DZ109" s="109">
        <v>10800</v>
      </c>
      <c r="EA109" s="109">
        <v>10900</v>
      </c>
      <c r="EB109" s="109">
        <v>11000</v>
      </c>
      <c r="EC109" s="109">
        <v>11100</v>
      </c>
      <c r="ED109" s="109">
        <v>11100</v>
      </c>
      <c r="EE109" s="109">
        <v>11100</v>
      </c>
      <c r="EF109" s="109">
        <v>11000</v>
      </c>
      <c r="EG109" s="109">
        <v>11000</v>
      </c>
      <c r="EH109" s="109">
        <v>11000</v>
      </c>
      <c r="EI109" s="109">
        <v>11000</v>
      </c>
      <c r="EJ109" s="109">
        <v>11000</v>
      </c>
      <c r="EK109" s="109">
        <v>11000</v>
      </c>
      <c r="EL109" s="109">
        <v>11000</v>
      </c>
      <c r="EM109" s="109">
        <v>11000</v>
      </c>
      <c r="EN109" s="109">
        <v>11000</v>
      </c>
      <c r="EO109" s="109">
        <v>11300</v>
      </c>
      <c r="EP109" s="109">
        <v>11400</v>
      </c>
      <c r="EQ109" s="109">
        <v>11500</v>
      </c>
      <c r="ER109" s="109">
        <v>11600</v>
      </c>
      <c r="ES109" s="109">
        <v>11600</v>
      </c>
      <c r="ET109" s="109">
        <v>11600</v>
      </c>
      <c r="EU109" s="109">
        <v>11600</v>
      </c>
      <c r="EV109" s="109">
        <v>11600</v>
      </c>
      <c r="EW109" s="109">
        <v>11500</v>
      </c>
      <c r="EX109" s="109">
        <v>11300</v>
      </c>
      <c r="EY109" s="109">
        <v>11300</v>
      </c>
      <c r="EZ109" s="109">
        <v>11300</v>
      </c>
      <c r="FA109" s="109">
        <v>11300</v>
      </c>
      <c r="FB109" s="109">
        <v>10900</v>
      </c>
      <c r="FC109" s="109">
        <v>10900</v>
      </c>
      <c r="FD109" s="109">
        <v>10900</v>
      </c>
      <c r="FE109" s="109">
        <v>10900</v>
      </c>
      <c r="FF109" s="109">
        <v>10700</v>
      </c>
      <c r="FG109" s="109">
        <v>10500</v>
      </c>
      <c r="FH109" s="109">
        <v>10500</v>
      </c>
      <c r="FI109" s="109">
        <v>10200</v>
      </c>
      <c r="FJ109" s="109">
        <v>10200</v>
      </c>
      <c r="FK109" s="109">
        <v>10100</v>
      </c>
      <c r="FL109" s="109">
        <v>10100</v>
      </c>
      <c r="FM109" s="109">
        <v>10300</v>
      </c>
      <c r="FN109" s="109">
        <v>10600</v>
      </c>
      <c r="FO109" s="109">
        <v>10600</v>
      </c>
      <c r="FP109" s="109">
        <v>10600</v>
      </c>
      <c r="FQ109" s="109">
        <v>10600</v>
      </c>
      <c r="FR109" s="109">
        <v>10600</v>
      </c>
      <c r="FS109" s="109">
        <v>10600</v>
      </c>
      <c r="FT109" s="109">
        <v>10600</v>
      </c>
      <c r="FU109" s="109">
        <v>10700</v>
      </c>
      <c r="FV109" s="109">
        <v>10800</v>
      </c>
      <c r="FW109" s="109">
        <v>11000</v>
      </c>
      <c r="FX109" s="109">
        <v>11000</v>
      </c>
      <c r="FY109" s="109">
        <v>11000</v>
      </c>
      <c r="FZ109" s="109">
        <v>11500</v>
      </c>
      <c r="GA109" s="109">
        <v>12200</v>
      </c>
      <c r="GB109" s="109">
        <v>12200</v>
      </c>
      <c r="GC109" s="109">
        <v>12200</v>
      </c>
      <c r="GD109" s="109">
        <v>12200</v>
      </c>
      <c r="GE109" s="109">
        <v>12200</v>
      </c>
      <c r="GF109" s="109">
        <v>12200</v>
      </c>
      <c r="GG109" s="109">
        <v>12200</v>
      </c>
      <c r="GH109" s="109">
        <v>12200</v>
      </c>
      <c r="GI109" s="109">
        <v>12200</v>
      </c>
      <c r="GJ109" s="109">
        <v>12200</v>
      </c>
      <c r="GK109" s="109">
        <v>11400</v>
      </c>
      <c r="GL109" s="109">
        <v>11400</v>
      </c>
      <c r="GM109" s="109">
        <v>11400</v>
      </c>
      <c r="GN109" s="109">
        <v>11400</v>
      </c>
      <c r="GO109" s="109">
        <v>11400</v>
      </c>
      <c r="GP109" s="109">
        <v>11400</v>
      </c>
      <c r="GQ109" s="109">
        <v>11400</v>
      </c>
      <c r="GR109" s="109">
        <v>11400</v>
      </c>
      <c r="GS109" s="109">
        <v>11400</v>
      </c>
      <c r="GT109" s="109">
        <v>11400</v>
      </c>
      <c r="GU109" s="109">
        <v>11400</v>
      </c>
      <c r="GV109" s="109">
        <v>11400</v>
      </c>
      <c r="GW109" s="109">
        <v>11400</v>
      </c>
      <c r="GX109" s="109">
        <v>11400</v>
      </c>
      <c r="GY109" s="109">
        <v>11400</v>
      </c>
      <c r="GZ109" s="109">
        <v>11400</v>
      </c>
      <c r="HA109" s="109">
        <v>11400</v>
      </c>
      <c r="HB109" s="109">
        <v>11400</v>
      </c>
      <c r="HC109" s="109">
        <v>11400</v>
      </c>
      <c r="HD109" s="109">
        <v>11400</v>
      </c>
      <c r="HE109" s="109">
        <v>11400</v>
      </c>
      <c r="HF109" s="109">
        <v>11300</v>
      </c>
      <c r="HG109" s="109">
        <v>11100</v>
      </c>
      <c r="HH109" s="109">
        <v>11100</v>
      </c>
      <c r="HI109" s="109">
        <v>11100</v>
      </c>
      <c r="HJ109" s="109">
        <v>11100</v>
      </c>
      <c r="HK109" s="109">
        <v>11100</v>
      </c>
      <c r="HL109" s="109">
        <v>11100</v>
      </c>
      <c r="HM109" s="109">
        <v>11100</v>
      </c>
      <c r="HN109" s="109">
        <v>11100</v>
      </c>
      <c r="HO109" s="109">
        <v>11100</v>
      </c>
      <c r="HP109" s="109">
        <v>11100</v>
      </c>
      <c r="HQ109" s="109">
        <v>11100</v>
      </c>
      <c r="HR109" s="109">
        <v>11100</v>
      </c>
      <c r="HS109" s="109">
        <v>11100</v>
      </c>
      <c r="HT109" s="109">
        <v>11100</v>
      </c>
      <c r="HU109" s="109">
        <v>11200</v>
      </c>
      <c r="HV109" s="109">
        <v>11200</v>
      </c>
      <c r="HW109" s="109">
        <v>11200</v>
      </c>
      <c r="HX109" s="109">
        <v>11200</v>
      </c>
      <c r="HY109" s="109">
        <v>11200</v>
      </c>
      <c r="HZ109" s="109">
        <v>11200</v>
      </c>
      <c r="IA109" s="109">
        <v>11200</v>
      </c>
      <c r="IB109" s="109">
        <v>11200</v>
      </c>
      <c r="IC109" s="109">
        <v>11200</v>
      </c>
      <c r="ID109" s="109">
        <v>11200</v>
      </c>
      <c r="IE109" s="109">
        <v>11200</v>
      </c>
      <c r="IF109" s="109">
        <v>11200</v>
      </c>
      <c r="IG109" s="109">
        <v>11200</v>
      </c>
      <c r="IH109" s="109">
        <v>11200</v>
      </c>
      <c r="II109" s="109">
        <v>11200</v>
      </c>
      <c r="IJ109" s="109">
        <v>11300</v>
      </c>
      <c r="IK109" s="109">
        <v>11300</v>
      </c>
      <c r="IL109" s="109">
        <v>11300</v>
      </c>
      <c r="IM109" s="109">
        <v>11300</v>
      </c>
      <c r="IN109" s="109">
        <v>11300</v>
      </c>
      <c r="IO109" s="109">
        <v>11300</v>
      </c>
      <c r="IP109" s="109">
        <v>11100</v>
      </c>
      <c r="IQ109" s="109">
        <v>11100</v>
      </c>
      <c r="IR109" s="109">
        <v>11100</v>
      </c>
      <c r="IS109" s="109">
        <v>11100</v>
      </c>
      <c r="IT109" s="109">
        <v>11100</v>
      </c>
      <c r="IU109" s="109">
        <v>11100</v>
      </c>
      <c r="IV109" s="109">
        <v>10900</v>
      </c>
      <c r="IW109" s="109">
        <v>10900</v>
      </c>
      <c r="IX109" s="109">
        <v>10700</v>
      </c>
      <c r="IY109" s="109">
        <v>10700</v>
      </c>
      <c r="IZ109" s="109">
        <v>10700</v>
      </c>
      <c r="JA109" s="109">
        <v>10700</v>
      </c>
      <c r="JB109" s="109">
        <v>10500</v>
      </c>
      <c r="JC109" s="109">
        <v>10500</v>
      </c>
      <c r="JD109" s="109">
        <v>10500</v>
      </c>
      <c r="JE109" s="109">
        <v>10500</v>
      </c>
      <c r="JF109" s="109">
        <v>10500</v>
      </c>
      <c r="JG109" s="109">
        <v>10500</v>
      </c>
      <c r="JH109" s="109">
        <v>10600</v>
      </c>
      <c r="JI109" s="109">
        <v>10700</v>
      </c>
      <c r="JJ109" s="109">
        <v>11200</v>
      </c>
      <c r="JK109" s="109">
        <v>11300</v>
      </c>
      <c r="JL109" s="109">
        <v>11300</v>
      </c>
      <c r="JM109" s="109">
        <v>11500</v>
      </c>
      <c r="JN109" s="109">
        <v>11600</v>
      </c>
      <c r="JO109" s="109">
        <v>11700</v>
      </c>
      <c r="JP109" s="109">
        <v>11700</v>
      </c>
      <c r="JQ109" s="109">
        <v>12100</v>
      </c>
      <c r="JR109" s="109">
        <v>12100</v>
      </c>
      <c r="JS109" s="109">
        <v>12400</v>
      </c>
      <c r="JT109" s="109">
        <v>13100</v>
      </c>
      <c r="JU109" s="109">
        <v>13100</v>
      </c>
      <c r="JV109" s="109">
        <v>13100</v>
      </c>
      <c r="JW109" s="109">
        <v>13300</v>
      </c>
      <c r="JX109" s="109">
        <v>13500</v>
      </c>
      <c r="JY109" s="109">
        <v>13500</v>
      </c>
      <c r="JZ109" s="109">
        <v>13500</v>
      </c>
      <c r="KA109" s="110">
        <v>13500</v>
      </c>
    </row>
    <row r="110" spans="2:287" ht="13.5" customHeight="1" x14ac:dyDescent="0.15">
      <c r="B110" s="5"/>
      <c r="C110" s="6" t="s">
        <v>295</v>
      </c>
      <c r="D110" s="449" t="s">
        <v>556</v>
      </c>
      <c r="E110" s="449"/>
      <c r="F110" s="449"/>
      <c r="G110" s="449"/>
      <c r="H110" s="449"/>
      <c r="I110" s="449"/>
      <c r="J110" s="449"/>
      <c r="K110" s="449"/>
      <c r="L110" s="449"/>
      <c r="M110" s="449"/>
      <c r="N110" s="449"/>
      <c r="O110" s="449"/>
      <c r="P110" s="449"/>
      <c r="Q110" s="449"/>
      <c r="R110" s="449"/>
      <c r="S110" s="449"/>
      <c r="T110" s="449"/>
      <c r="U110" s="214"/>
      <c r="AQ110" s="93" t="s">
        <v>212</v>
      </c>
      <c r="AR110" s="112" t="s">
        <v>241</v>
      </c>
      <c r="AS110" s="108" t="e">
        <v>#N/A</v>
      </c>
      <c r="AT110" s="109" t="e">
        <v>#N/A</v>
      </c>
      <c r="AU110" s="109" t="e">
        <v>#N/A</v>
      </c>
      <c r="AV110" s="109" t="e">
        <v>#N/A</v>
      </c>
      <c r="AW110" s="109" t="e">
        <v>#N/A</v>
      </c>
      <c r="AX110" s="109" t="e">
        <v>#N/A</v>
      </c>
      <c r="AY110" s="109" t="e">
        <v>#N/A</v>
      </c>
      <c r="AZ110" s="109" t="e">
        <v>#N/A</v>
      </c>
      <c r="BA110" s="109" t="e">
        <v>#N/A</v>
      </c>
      <c r="BB110" s="109" t="e">
        <v>#N/A</v>
      </c>
      <c r="BC110" s="109" t="e">
        <v>#N/A</v>
      </c>
      <c r="BD110" s="109" t="e">
        <v>#N/A</v>
      </c>
      <c r="BE110" s="109" t="e">
        <v>#N/A</v>
      </c>
      <c r="BF110" s="109" t="e">
        <v>#N/A</v>
      </c>
      <c r="BG110" s="109" t="e">
        <v>#N/A</v>
      </c>
      <c r="BH110" s="109" t="e">
        <v>#N/A</v>
      </c>
      <c r="BI110" s="109" t="e">
        <v>#N/A</v>
      </c>
      <c r="BJ110" s="109" t="e">
        <v>#N/A</v>
      </c>
      <c r="BK110" s="109" t="e">
        <v>#N/A</v>
      </c>
      <c r="BL110" s="109" t="e">
        <v>#N/A</v>
      </c>
      <c r="BM110" s="109" t="e">
        <v>#N/A</v>
      </c>
      <c r="BN110" s="109" t="e">
        <v>#N/A</v>
      </c>
      <c r="BO110" s="109" t="e">
        <v>#N/A</v>
      </c>
      <c r="BP110" s="109" t="e">
        <v>#N/A</v>
      </c>
      <c r="BQ110" s="109" t="e">
        <v>#N/A</v>
      </c>
      <c r="BR110" s="109" t="e">
        <v>#N/A</v>
      </c>
      <c r="BS110" s="109" t="e">
        <v>#N/A</v>
      </c>
      <c r="BT110" s="109" t="e">
        <v>#N/A</v>
      </c>
      <c r="BU110" s="109" t="e">
        <v>#N/A</v>
      </c>
      <c r="BV110" s="109" t="e">
        <v>#N/A</v>
      </c>
      <c r="BW110" s="109" t="e">
        <v>#N/A</v>
      </c>
      <c r="BX110" s="109" t="e">
        <v>#N/A</v>
      </c>
      <c r="BY110" s="109" t="e">
        <v>#N/A</v>
      </c>
      <c r="BZ110" s="109" t="e">
        <v>#N/A</v>
      </c>
      <c r="CA110" s="109" t="e">
        <v>#N/A</v>
      </c>
      <c r="CB110" s="109" t="e">
        <v>#N/A</v>
      </c>
      <c r="CC110" s="109" t="e">
        <v>#N/A</v>
      </c>
      <c r="CD110" s="109" t="e">
        <v>#N/A</v>
      </c>
      <c r="CE110" s="109" t="e">
        <v>#N/A</v>
      </c>
      <c r="CF110" s="109" t="e">
        <v>#N/A</v>
      </c>
      <c r="CG110" s="109" t="e">
        <v>#N/A</v>
      </c>
      <c r="CH110" s="109" t="e">
        <v>#N/A</v>
      </c>
      <c r="CI110" s="109" t="e">
        <v>#N/A</v>
      </c>
      <c r="CJ110" s="109" t="e">
        <v>#N/A</v>
      </c>
      <c r="CK110" s="109" t="e">
        <v>#N/A</v>
      </c>
      <c r="CL110" s="109" t="e">
        <v>#N/A</v>
      </c>
      <c r="CM110" s="109" t="e">
        <v>#N/A</v>
      </c>
      <c r="CN110" s="109" t="e">
        <v>#N/A</v>
      </c>
      <c r="CO110" s="109" t="e">
        <v>#N/A</v>
      </c>
      <c r="CP110" s="109" t="e">
        <v>#N/A</v>
      </c>
      <c r="CQ110" s="109" t="e">
        <v>#N/A</v>
      </c>
      <c r="CR110" s="109" t="e">
        <v>#N/A</v>
      </c>
      <c r="CS110" s="109" t="e">
        <v>#N/A</v>
      </c>
      <c r="CT110" s="109" t="e">
        <v>#N/A</v>
      </c>
      <c r="CU110" s="109" t="e">
        <v>#N/A</v>
      </c>
      <c r="CV110" s="109" t="e">
        <v>#N/A</v>
      </c>
      <c r="CW110" s="109" t="e">
        <v>#N/A</v>
      </c>
      <c r="CX110" s="109" t="e">
        <v>#N/A</v>
      </c>
      <c r="CY110" s="109" t="e">
        <v>#N/A</v>
      </c>
      <c r="CZ110" s="109" t="e">
        <v>#N/A</v>
      </c>
      <c r="DA110" s="109" t="e">
        <v>#N/A</v>
      </c>
      <c r="DB110" s="109" t="e">
        <v>#N/A</v>
      </c>
      <c r="DC110" s="109" t="e">
        <v>#N/A</v>
      </c>
      <c r="DD110" s="109" t="e">
        <v>#N/A</v>
      </c>
      <c r="DE110" s="109" t="e">
        <v>#N/A</v>
      </c>
      <c r="DF110" s="109" t="e">
        <v>#N/A</v>
      </c>
      <c r="DG110" s="109" t="e">
        <v>#N/A</v>
      </c>
      <c r="DH110" s="109">
        <v>12400</v>
      </c>
      <c r="DI110" s="109">
        <v>12400</v>
      </c>
      <c r="DJ110" s="109">
        <v>12400</v>
      </c>
      <c r="DK110" s="109">
        <v>12400</v>
      </c>
      <c r="DL110" s="109">
        <v>12400</v>
      </c>
      <c r="DM110" s="109">
        <v>12400</v>
      </c>
      <c r="DN110" s="109">
        <v>12600</v>
      </c>
      <c r="DO110" s="109">
        <v>12600</v>
      </c>
      <c r="DP110" s="109">
        <v>12600</v>
      </c>
      <c r="DQ110" s="109">
        <v>12200</v>
      </c>
      <c r="DR110" s="109">
        <v>11200</v>
      </c>
      <c r="DS110" s="109">
        <v>11200</v>
      </c>
      <c r="DT110" s="109">
        <v>11000</v>
      </c>
      <c r="DU110" s="109">
        <v>11000</v>
      </c>
      <c r="DV110" s="109">
        <v>11000</v>
      </c>
      <c r="DW110" s="109">
        <v>11000</v>
      </c>
      <c r="DX110" s="109">
        <v>11000</v>
      </c>
      <c r="DY110" s="109">
        <v>11000</v>
      </c>
      <c r="DZ110" s="109">
        <v>11000</v>
      </c>
      <c r="EA110" s="109">
        <v>10700</v>
      </c>
      <c r="EB110" s="109">
        <v>10700</v>
      </c>
      <c r="EC110" s="109">
        <v>10700</v>
      </c>
      <c r="ED110" s="109">
        <v>10700</v>
      </c>
      <c r="EE110" s="109">
        <v>10700</v>
      </c>
      <c r="EF110" s="109">
        <v>10700</v>
      </c>
      <c r="EG110" s="109">
        <v>10700</v>
      </c>
      <c r="EH110" s="109">
        <v>10700</v>
      </c>
      <c r="EI110" s="109">
        <v>10700</v>
      </c>
      <c r="EJ110" s="109">
        <v>10700</v>
      </c>
      <c r="EK110" s="109">
        <v>10700</v>
      </c>
      <c r="EL110" s="109">
        <v>10700</v>
      </c>
      <c r="EM110" s="109">
        <v>10700</v>
      </c>
      <c r="EN110" s="109">
        <v>10700</v>
      </c>
      <c r="EO110" s="109">
        <v>10700</v>
      </c>
      <c r="EP110" s="109">
        <v>10900</v>
      </c>
      <c r="EQ110" s="109">
        <v>10900</v>
      </c>
      <c r="ER110" s="109">
        <v>10900</v>
      </c>
      <c r="ES110" s="109">
        <v>10900</v>
      </c>
      <c r="ET110" s="109">
        <v>11200</v>
      </c>
      <c r="EU110" s="109">
        <v>11200</v>
      </c>
      <c r="EV110" s="109">
        <v>11200</v>
      </c>
      <c r="EW110" s="109">
        <v>11300</v>
      </c>
      <c r="EX110" s="109">
        <v>11300</v>
      </c>
      <c r="EY110" s="109">
        <v>11300</v>
      </c>
      <c r="EZ110" s="109">
        <v>11300</v>
      </c>
      <c r="FA110" s="109">
        <v>11300</v>
      </c>
      <c r="FB110" s="109">
        <v>11300</v>
      </c>
      <c r="FC110" s="109">
        <v>11300</v>
      </c>
      <c r="FD110" s="109">
        <v>11200</v>
      </c>
      <c r="FE110" s="109">
        <v>11000</v>
      </c>
      <c r="FF110" s="109">
        <v>11000</v>
      </c>
      <c r="FG110" s="109">
        <v>10900</v>
      </c>
      <c r="FH110" s="109">
        <v>10600</v>
      </c>
      <c r="FI110" s="109">
        <v>10600</v>
      </c>
      <c r="FJ110" s="109">
        <v>10500</v>
      </c>
      <c r="FK110" s="109">
        <v>10400</v>
      </c>
      <c r="FL110" s="109">
        <v>10400</v>
      </c>
      <c r="FM110" s="109">
        <v>10400</v>
      </c>
      <c r="FN110" s="109">
        <v>10400</v>
      </c>
      <c r="FO110" s="109">
        <v>10400</v>
      </c>
      <c r="FP110" s="109">
        <v>10400</v>
      </c>
      <c r="FQ110" s="109">
        <v>10400</v>
      </c>
      <c r="FR110" s="109">
        <v>10400</v>
      </c>
      <c r="FS110" s="109">
        <v>10400</v>
      </c>
      <c r="FT110" s="109">
        <v>10600</v>
      </c>
      <c r="FU110" s="109">
        <v>10800</v>
      </c>
      <c r="FV110" s="109">
        <v>10800</v>
      </c>
      <c r="FW110" s="109">
        <v>10800</v>
      </c>
      <c r="FX110" s="109">
        <v>10800</v>
      </c>
      <c r="FY110" s="109">
        <v>11000</v>
      </c>
      <c r="FZ110" s="109">
        <v>11100</v>
      </c>
      <c r="GA110" s="109">
        <v>11600</v>
      </c>
      <c r="GB110" s="109">
        <v>11700</v>
      </c>
      <c r="GC110" s="109">
        <v>11800</v>
      </c>
      <c r="GD110" s="109">
        <v>11800</v>
      </c>
      <c r="GE110" s="109">
        <v>11800</v>
      </c>
      <c r="GF110" s="109">
        <v>11800</v>
      </c>
      <c r="GG110" s="109">
        <v>11800</v>
      </c>
      <c r="GH110" s="109">
        <v>11800</v>
      </c>
      <c r="GI110" s="109">
        <v>11800</v>
      </c>
      <c r="GJ110" s="109">
        <v>11800</v>
      </c>
      <c r="GK110" s="109">
        <v>11800</v>
      </c>
      <c r="GL110" s="109">
        <v>11800</v>
      </c>
      <c r="GM110" s="109">
        <v>11800</v>
      </c>
      <c r="GN110" s="109">
        <v>11800</v>
      </c>
      <c r="GO110" s="109">
        <v>11800</v>
      </c>
      <c r="GP110" s="109">
        <v>11800</v>
      </c>
      <c r="GQ110" s="109">
        <v>11800</v>
      </c>
      <c r="GR110" s="109">
        <v>11800</v>
      </c>
      <c r="GS110" s="109">
        <v>11800</v>
      </c>
      <c r="GT110" s="109">
        <v>11800</v>
      </c>
      <c r="GU110" s="109">
        <v>11800</v>
      </c>
      <c r="GV110" s="109">
        <v>11800</v>
      </c>
      <c r="GW110" s="109">
        <v>11800</v>
      </c>
      <c r="GX110" s="109">
        <v>11800</v>
      </c>
      <c r="GY110" s="109">
        <v>11800</v>
      </c>
      <c r="GZ110" s="109">
        <v>11800</v>
      </c>
      <c r="HA110" s="109">
        <v>11800</v>
      </c>
      <c r="HB110" s="109">
        <v>11800</v>
      </c>
      <c r="HC110" s="109">
        <v>11800</v>
      </c>
      <c r="HD110" s="109">
        <v>11800</v>
      </c>
      <c r="HE110" s="109">
        <v>11800</v>
      </c>
      <c r="HF110" s="109">
        <v>11800</v>
      </c>
      <c r="HG110" s="109">
        <v>11800</v>
      </c>
      <c r="HH110" s="109">
        <v>11800</v>
      </c>
      <c r="HI110" s="109">
        <v>11800</v>
      </c>
      <c r="HJ110" s="109">
        <v>11800</v>
      </c>
      <c r="HK110" s="109">
        <v>11800</v>
      </c>
      <c r="HL110" s="109">
        <v>11800</v>
      </c>
      <c r="HM110" s="109">
        <v>11800</v>
      </c>
      <c r="HN110" s="109">
        <v>11800</v>
      </c>
      <c r="HO110" s="109">
        <v>11800</v>
      </c>
      <c r="HP110" s="109">
        <v>11800</v>
      </c>
      <c r="HQ110" s="109">
        <v>11800</v>
      </c>
      <c r="HR110" s="109">
        <v>11800</v>
      </c>
      <c r="HS110" s="109">
        <v>11800</v>
      </c>
      <c r="HT110" s="109">
        <v>11800</v>
      </c>
      <c r="HU110" s="109">
        <v>11800</v>
      </c>
      <c r="HV110" s="109">
        <v>11800</v>
      </c>
      <c r="HW110" s="109">
        <v>11800</v>
      </c>
      <c r="HX110" s="109">
        <v>11800</v>
      </c>
      <c r="HY110" s="109">
        <v>11800</v>
      </c>
      <c r="HZ110" s="109">
        <v>11800</v>
      </c>
      <c r="IA110" s="109">
        <v>12000</v>
      </c>
      <c r="IB110" s="109">
        <v>12000</v>
      </c>
      <c r="IC110" s="109">
        <v>12000</v>
      </c>
      <c r="ID110" s="109">
        <v>12000</v>
      </c>
      <c r="IE110" s="109">
        <v>12000</v>
      </c>
      <c r="IF110" s="109">
        <v>12000</v>
      </c>
      <c r="IG110" s="109">
        <v>12000</v>
      </c>
      <c r="IH110" s="109">
        <v>12000</v>
      </c>
      <c r="II110" s="109">
        <v>12000</v>
      </c>
      <c r="IJ110" s="109">
        <v>12000</v>
      </c>
      <c r="IK110" s="109">
        <v>12000</v>
      </c>
      <c r="IL110" s="109">
        <v>12000</v>
      </c>
      <c r="IM110" s="109">
        <v>12000</v>
      </c>
      <c r="IN110" s="109">
        <v>12000</v>
      </c>
      <c r="IO110" s="109">
        <v>12000</v>
      </c>
      <c r="IP110" s="109">
        <v>12000</v>
      </c>
      <c r="IQ110" s="109">
        <v>12000</v>
      </c>
      <c r="IR110" s="109">
        <v>12000</v>
      </c>
      <c r="IS110" s="109">
        <v>12000</v>
      </c>
      <c r="IT110" s="109">
        <v>12000</v>
      </c>
      <c r="IU110" s="109">
        <v>12000</v>
      </c>
      <c r="IV110" s="109">
        <v>12000</v>
      </c>
      <c r="IW110" s="109">
        <v>12000</v>
      </c>
      <c r="IX110" s="109">
        <v>12000</v>
      </c>
      <c r="IY110" s="109">
        <v>11900</v>
      </c>
      <c r="IZ110" s="109">
        <v>11800</v>
      </c>
      <c r="JA110" s="109">
        <v>11800</v>
      </c>
      <c r="JB110" s="109">
        <v>11800</v>
      </c>
      <c r="JC110" s="109">
        <v>11700</v>
      </c>
      <c r="JD110" s="109">
        <v>11700</v>
      </c>
      <c r="JE110" s="109">
        <v>11700</v>
      </c>
      <c r="JF110" s="109">
        <v>11700</v>
      </c>
      <c r="JG110" s="109">
        <v>11700</v>
      </c>
      <c r="JH110" s="109">
        <v>11700</v>
      </c>
      <c r="JI110" s="109">
        <v>11700</v>
      </c>
      <c r="JJ110" s="109">
        <v>11700</v>
      </c>
      <c r="JK110" s="109">
        <v>11800</v>
      </c>
      <c r="JL110" s="109">
        <v>11900</v>
      </c>
      <c r="JM110" s="109">
        <v>11900</v>
      </c>
      <c r="JN110" s="109">
        <v>11900</v>
      </c>
      <c r="JO110" s="109">
        <v>11900</v>
      </c>
      <c r="JP110" s="109">
        <v>11900</v>
      </c>
      <c r="JQ110" s="109">
        <v>12300</v>
      </c>
      <c r="JR110" s="109">
        <v>12400</v>
      </c>
      <c r="JS110" s="109">
        <v>12600</v>
      </c>
      <c r="JT110" s="109">
        <v>13100</v>
      </c>
      <c r="JU110" s="109">
        <v>13100</v>
      </c>
      <c r="JV110" s="109">
        <v>13100</v>
      </c>
      <c r="JW110" s="109">
        <v>13100</v>
      </c>
      <c r="JX110" s="109">
        <v>13200</v>
      </c>
      <c r="JY110" s="109">
        <v>13300</v>
      </c>
      <c r="JZ110" s="109">
        <v>13300</v>
      </c>
      <c r="KA110" s="110">
        <v>13300</v>
      </c>
    </row>
    <row r="111" spans="2:287" ht="13.5" customHeight="1" x14ac:dyDescent="0.15">
      <c r="B111" s="5"/>
      <c r="C111" s="5"/>
      <c r="D111" s="449"/>
      <c r="E111" s="449"/>
      <c r="F111" s="449"/>
      <c r="G111" s="449"/>
      <c r="H111" s="449"/>
      <c r="I111" s="449"/>
      <c r="J111" s="449"/>
      <c r="K111" s="449"/>
      <c r="L111" s="449"/>
      <c r="M111" s="449"/>
      <c r="N111" s="449"/>
      <c r="O111" s="449"/>
      <c r="P111" s="449"/>
      <c r="Q111" s="449"/>
      <c r="R111" s="449"/>
      <c r="S111" s="449"/>
      <c r="T111" s="449"/>
      <c r="U111" s="214"/>
      <c r="AQ111" s="93" t="s">
        <v>213</v>
      </c>
      <c r="AR111" s="112" t="s">
        <v>241</v>
      </c>
      <c r="AS111" s="108" t="e">
        <v>#N/A</v>
      </c>
      <c r="AT111" s="109" t="e">
        <v>#N/A</v>
      </c>
      <c r="AU111" s="109" t="e">
        <v>#N/A</v>
      </c>
      <c r="AV111" s="109" t="e">
        <v>#N/A</v>
      </c>
      <c r="AW111" s="109" t="e">
        <v>#N/A</v>
      </c>
      <c r="AX111" s="109" t="e">
        <v>#N/A</v>
      </c>
      <c r="AY111" s="109" t="e">
        <v>#N/A</v>
      </c>
      <c r="AZ111" s="109" t="e">
        <v>#N/A</v>
      </c>
      <c r="BA111" s="109" t="e">
        <v>#N/A</v>
      </c>
      <c r="BB111" s="109" t="e">
        <v>#N/A</v>
      </c>
      <c r="BC111" s="109" t="e">
        <v>#N/A</v>
      </c>
      <c r="BD111" s="109" t="e">
        <v>#N/A</v>
      </c>
      <c r="BE111" s="109" t="e">
        <v>#N/A</v>
      </c>
      <c r="BF111" s="109" t="e">
        <v>#N/A</v>
      </c>
      <c r="BG111" s="109" t="e">
        <v>#N/A</v>
      </c>
      <c r="BH111" s="109" t="e">
        <v>#N/A</v>
      </c>
      <c r="BI111" s="109" t="e">
        <v>#N/A</v>
      </c>
      <c r="BJ111" s="109" t="e">
        <v>#N/A</v>
      </c>
      <c r="BK111" s="109" t="e">
        <v>#N/A</v>
      </c>
      <c r="BL111" s="109" t="e">
        <v>#N/A</v>
      </c>
      <c r="BM111" s="109" t="e">
        <v>#N/A</v>
      </c>
      <c r="BN111" s="109" t="e">
        <v>#N/A</v>
      </c>
      <c r="BO111" s="109" t="e">
        <v>#N/A</v>
      </c>
      <c r="BP111" s="109" t="e">
        <v>#N/A</v>
      </c>
      <c r="BQ111" s="109" t="e">
        <v>#N/A</v>
      </c>
      <c r="BR111" s="109" t="e">
        <v>#N/A</v>
      </c>
      <c r="BS111" s="109" t="e">
        <v>#N/A</v>
      </c>
      <c r="BT111" s="109" t="e">
        <v>#N/A</v>
      </c>
      <c r="BU111" s="109" t="e">
        <v>#N/A</v>
      </c>
      <c r="BV111" s="109" t="e">
        <v>#N/A</v>
      </c>
      <c r="BW111" s="109" t="e">
        <v>#N/A</v>
      </c>
      <c r="BX111" s="109" t="e">
        <v>#N/A</v>
      </c>
      <c r="BY111" s="109" t="e">
        <v>#N/A</v>
      </c>
      <c r="BZ111" s="109" t="e">
        <v>#N/A</v>
      </c>
      <c r="CA111" s="109" t="e">
        <v>#N/A</v>
      </c>
      <c r="CB111" s="109" t="e">
        <v>#N/A</v>
      </c>
      <c r="CC111" s="109" t="e">
        <v>#N/A</v>
      </c>
      <c r="CD111" s="109" t="e">
        <v>#N/A</v>
      </c>
      <c r="CE111" s="109" t="e">
        <v>#N/A</v>
      </c>
      <c r="CF111" s="109" t="e">
        <v>#N/A</v>
      </c>
      <c r="CG111" s="109" t="e">
        <v>#N/A</v>
      </c>
      <c r="CH111" s="109" t="e">
        <v>#N/A</v>
      </c>
      <c r="CI111" s="109" t="e">
        <v>#N/A</v>
      </c>
      <c r="CJ111" s="109" t="e">
        <v>#N/A</v>
      </c>
      <c r="CK111" s="109" t="e">
        <v>#N/A</v>
      </c>
      <c r="CL111" s="109" t="e">
        <v>#N/A</v>
      </c>
      <c r="CM111" s="109" t="e">
        <v>#N/A</v>
      </c>
      <c r="CN111" s="109" t="e">
        <v>#N/A</v>
      </c>
      <c r="CO111" s="109" t="e">
        <v>#N/A</v>
      </c>
      <c r="CP111" s="109" t="e">
        <v>#N/A</v>
      </c>
      <c r="CQ111" s="109" t="e">
        <v>#N/A</v>
      </c>
      <c r="CR111" s="109" t="e">
        <v>#N/A</v>
      </c>
      <c r="CS111" s="109" t="e">
        <v>#N/A</v>
      </c>
      <c r="CT111" s="109" t="e">
        <v>#N/A</v>
      </c>
      <c r="CU111" s="109" t="e">
        <v>#N/A</v>
      </c>
      <c r="CV111" s="109" t="e">
        <v>#N/A</v>
      </c>
      <c r="CW111" s="109" t="e">
        <v>#N/A</v>
      </c>
      <c r="CX111" s="109" t="e">
        <v>#N/A</v>
      </c>
      <c r="CY111" s="109" t="e">
        <v>#N/A</v>
      </c>
      <c r="CZ111" s="109" t="e">
        <v>#N/A</v>
      </c>
      <c r="DA111" s="109" t="e">
        <v>#N/A</v>
      </c>
      <c r="DB111" s="109" t="e">
        <v>#N/A</v>
      </c>
      <c r="DC111" s="109" t="e">
        <v>#N/A</v>
      </c>
      <c r="DD111" s="109" t="e">
        <v>#N/A</v>
      </c>
      <c r="DE111" s="109" t="e">
        <v>#N/A</v>
      </c>
      <c r="DF111" s="109" t="e">
        <v>#N/A</v>
      </c>
      <c r="DG111" s="109" t="e">
        <v>#N/A</v>
      </c>
      <c r="DH111" s="109">
        <v>11700</v>
      </c>
      <c r="DI111" s="109">
        <v>11700</v>
      </c>
      <c r="DJ111" s="109">
        <v>11500</v>
      </c>
      <c r="DK111" s="109">
        <v>11500</v>
      </c>
      <c r="DL111" s="109">
        <v>11700</v>
      </c>
      <c r="DM111" s="109">
        <v>11900</v>
      </c>
      <c r="DN111" s="109">
        <v>12100</v>
      </c>
      <c r="DO111" s="109">
        <v>12100</v>
      </c>
      <c r="DP111" s="109">
        <v>12300</v>
      </c>
      <c r="DQ111" s="109">
        <v>12200</v>
      </c>
      <c r="DR111" s="109">
        <v>12000</v>
      </c>
      <c r="DS111" s="109">
        <v>11700</v>
      </c>
      <c r="DT111" s="109">
        <v>11600</v>
      </c>
      <c r="DU111" s="109">
        <v>11300</v>
      </c>
      <c r="DV111" s="109">
        <v>11300</v>
      </c>
      <c r="DW111" s="109">
        <v>11300</v>
      </c>
      <c r="DX111" s="109">
        <v>11300</v>
      </c>
      <c r="DY111" s="109">
        <v>10800</v>
      </c>
      <c r="DZ111" s="109">
        <v>10900</v>
      </c>
      <c r="EA111" s="109">
        <v>10900</v>
      </c>
      <c r="EB111" s="109">
        <v>10900</v>
      </c>
      <c r="EC111" s="109">
        <v>10900</v>
      </c>
      <c r="ED111" s="109">
        <v>10900</v>
      </c>
      <c r="EE111" s="109">
        <v>10900</v>
      </c>
      <c r="EF111" s="109">
        <v>10900</v>
      </c>
      <c r="EG111" s="109">
        <v>10900</v>
      </c>
      <c r="EH111" s="109">
        <v>11000</v>
      </c>
      <c r="EI111" s="109">
        <v>11000</v>
      </c>
      <c r="EJ111" s="109">
        <v>11000</v>
      </c>
      <c r="EK111" s="109">
        <v>11000</v>
      </c>
      <c r="EL111" s="109">
        <v>11000</v>
      </c>
      <c r="EM111" s="109">
        <v>11000</v>
      </c>
      <c r="EN111" s="109">
        <v>11200</v>
      </c>
      <c r="EO111" s="109">
        <v>11300</v>
      </c>
      <c r="EP111" s="109">
        <v>11400</v>
      </c>
      <c r="EQ111" s="109">
        <v>11400</v>
      </c>
      <c r="ER111" s="109">
        <v>11400</v>
      </c>
      <c r="ES111" s="109">
        <v>11400</v>
      </c>
      <c r="ET111" s="109">
        <v>11400</v>
      </c>
      <c r="EU111" s="109">
        <v>11400</v>
      </c>
      <c r="EV111" s="109">
        <v>11400</v>
      </c>
      <c r="EW111" s="109">
        <v>11400</v>
      </c>
      <c r="EX111" s="109">
        <v>11400</v>
      </c>
      <c r="EY111" s="109">
        <v>11400</v>
      </c>
      <c r="EZ111" s="109">
        <v>11400</v>
      </c>
      <c r="FA111" s="109">
        <v>11400</v>
      </c>
      <c r="FB111" s="109">
        <v>11300</v>
      </c>
      <c r="FC111" s="109">
        <v>11300</v>
      </c>
      <c r="FD111" s="109">
        <v>11300</v>
      </c>
      <c r="FE111" s="109">
        <v>11300</v>
      </c>
      <c r="FF111" s="109">
        <v>11000</v>
      </c>
      <c r="FG111" s="109">
        <v>10900</v>
      </c>
      <c r="FH111" s="109">
        <v>10600</v>
      </c>
      <c r="FI111" s="109">
        <v>10400</v>
      </c>
      <c r="FJ111" s="109">
        <v>10300</v>
      </c>
      <c r="FK111" s="109">
        <v>10300</v>
      </c>
      <c r="FL111" s="109">
        <v>10400</v>
      </c>
      <c r="FM111" s="109">
        <v>10700</v>
      </c>
      <c r="FN111" s="109">
        <v>10600</v>
      </c>
      <c r="FO111" s="109">
        <v>10900</v>
      </c>
      <c r="FP111" s="109">
        <v>10900</v>
      </c>
      <c r="FQ111" s="109">
        <v>11000</v>
      </c>
      <c r="FR111" s="109">
        <v>11000</v>
      </c>
      <c r="FS111" s="109">
        <v>11000</v>
      </c>
      <c r="FT111" s="109">
        <v>11000</v>
      </c>
      <c r="FU111" s="109">
        <v>11000</v>
      </c>
      <c r="FV111" s="109">
        <v>11200</v>
      </c>
      <c r="FW111" s="109">
        <v>11200</v>
      </c>
      <c r="FX111" s="109">
        <v>11300</v>
      </c>
      <c r="FY111" s="109">
        <v>11400</v>
      </c>
      <c r="FZ111" s="109">
        <v>11400</v>
      </c>
      <c r="GA111" s="109">
        <v>11800</v>
      </c>
      <c r="GB111" s="109">
        <v>11800</v>
      </c>
      <c r="GC111" s="109">
        <v>11800</v>
      </c>
      <c r="GD111" s="109">
        <v>12000</v>
      </c>
      <c r="GE111" s="109">
        <v>12100</v>
      </c>
      <c r="GF111" s="109">
        <v>12100</v>
      </c>
      <c r="GG111" s="109">
        <v>12100</v>
      </c>
      <c r="GH111" s="109">
        <v>12100</v>
      </c>
      <c r="GI111" s="109">
        <v>12100</v>
      </c>
      <c r="GJ111" s="109">
        <v>12000</v>
      </c>
      <c r="GK111" s="109">
        <v>11900</v>
      </c>
      <c r="GL111" s="109">
        <v>11900</v>
      </c>
      <c r="GM111" s="109">
        <v>12000</v>
      </c>
      <c r="GN111" s="109">
        <v>12000</v>
      </c>
      <c r="GO111" s="109">
        <v>12000</v>
      </c>
      <c r="GP111" s="109">
        <v>12000</v>
      </c>
      <c r="GQ111" s="109">
        <v>12000</v>
      </c>
      <c r="GR111" s="109">
        <v>12000</v>
      </c>
      <c r="GS111" s="109">
        <v>11900</v>
      </c>
      <c r="GT111" s="109">
        <v>11900</v>
      </c>
      <c r="GU111" s="109">
        <v>11800</v>
      </c>
      <c r="GV111" s="109">
        <v>11800</v>
      </c>
      <c r="GW111" s="109">
        <v>11800</v>
      </c>
      <c r="GX111" s="109">
        <v>11800</v>
      </c>
      <c r="GY111" s="109">
        <v>11800</v>
      </c>
      <c r="GZ111" s="109">
        <v>11800</v>
      </c>
      <c r="HA111" s="109">
        <v>11800</v>
      </c>
      <c r="HB111" s="109">
        <v>11800</v>
      </c>
      <c r="HC111" s="109">
        <v>11800</v>
      </c>
      <c r="HD111" s="109">
        <v>11800</v>
      </c>
      <c r="HE111" s="109">
        <v>11800</v>
      </c>
      <c r="HF111" s="109">
        <v>11800</v>
      </c>
      <c r="HG111" s="109">
        <v>11800</v>
      </c>
      <c r="HH111" s="109">
        <v>11800</v>
      </c>
      <c r="HI111" s="109">
        <v>11800</v>
      </c>
      <c r="HJ111" s="109">
        <v>11800</v>
      </c>
      <c r="HK111" s="109">
        <v>11800</v>
      </c>
      <c r="HL111" s="109">
        <v>11800</v>
      </c>
      <c r="HM111" s="109">
        <v>11900</v>
      </c>
      <c r="HN111" s="109">
        <v>11900</v>
      </c>
      <c r="HO111" s="109">
        <v>11900</v>
      </c>
      <c r="HP111" s="109">
        <v>11500</v>
      </c>
      <c r="HQ111" s="109">
        <v>11500</v>
      </c>
      <c r="HR111" s="109">
        <v>11500</v>
      </c>
      <c r="HS111" s="109">
        <v>11500</v>
      </c>
      <c r="HT111" s="109">
        <v>11500</v>
      </c>
      <c r="HU111" s="109">
        <v>11500</v>
      </c>
      <c r="HV111" s="109">
        <v>11500</v>
      </c>
      <c r="HW111" s="109">
        <v>11500</v>
      </c>
      <c r="HX111" s="109">
        <v>11500</v>
      </c>
      <c r="HY111" s="109">
        <v>11500</v>
      </c>
      <c r="HZ111" s="109">
        <v>11500</v>
      </c>
      <c r="IA111" s="109">
        <v>11500</v>
      </c>
      <c r="IB111" s="109">
        <v>11600</v>
      </c>
      <c r="IC111" s="109">
        <v>11600</v>
      </c>
      <c r="ID111" s="109">
        <v>11600</v>
      </c>
      <c r="IE111" s="109">
        <v>11600</v>
      </c>
      <c r="IF111" s="109">
        <v>11600</v>
      </c>
      <c r="IG111" s="109">
        <v>11600</v>
      </c>
      <c r="IH111" s="109">
        <v>11600</v>
      </c>
      <c r="II111" s="109">
        <v>11600</v>
      </c>
      <c r="IJ111" s="109">
        <v>11600</v>
      </c>
      <c r="IK111" s="109">
        <v>11600</v>
      </c>
      <c r="IL111" s="109">
        <v>11600</v>
      </c>
      <c r="IM111" s="109">
        <v>11600</v>
      </c>
      <c r="IN111" s="109">
        <v>11600</v>
      </c>
      <c r="IO111" s="109">
        <v>11600</v>
      </c>
      <c r="IP111" s="109">
        <v>11600</v>
      </c>
      <c r="IQ111" s="109">
        <v>11600</v>
      </c>
      <c r="IR111" s="109">
        <v>11600</v>
      </c>
      <c r="IS111" s="109">
        <v>11600</v>
      </c>
      <c r="IT111" s="109">
        <v>11600</v>
      </c>
      <c r="IU111" s="109">
        <v>11600</v>
      </c>
      <c r="IV111" s="109">
        <v>11600</v>
      </c>
      <c r="IW111" s="109">
        <v>11600</v>
      </c>
      <c r="IX111" s="109">
        <v>11600</v>
      </c>
      <c r="IY111" s="109">
        <v>11300</v>
      </c>
      <c r="IZ111" s="109">
        <v>11300</v>
      </c>
      <c r="JA111" s="109">
        <v>11300</v>
      </c>
      <c r="JB111" s="109">
        <v>11300</v>
      </c>
      <c r="JC111" s="109">
        <v>11300</v>
      </c>
      <c r="JD111" s="109">
        <v>11300</v>
      </c>
      <c r="JE111" s="109">
        <v>11300</v>
      </c>
      <c r="JF111" s="109">
        <v>11300</v>
      </c>
      <c r="JG111" s="109">
        <v>11300</v>
      </c>
      <c r="JH111" s="109">
        <v>11300</v>
      </c>
      <c r="JI111" s="109">
        <v>11300</v>
      </c>
      <c r="JJ111" s="109">
        <v>11400</v>
      </c>
      <c r="JK111" s="109">
        <v>11400</v>
      </c>
      <c r="JL111" s="109">
        <v>11400</v>
      </c>
      <c r="JM111" s="109">
        <v>11400</v>
      </c>
      <c r="JN111" s="109">
        <v>11700</v>
      </c>
      <c r="JO111" s="109">
        <v>11800</v>
      </c>
      <c r="JP111" s="109">
        <v>11800</v>
      </c>
      <c r="JQ111" s="109">
        <v>11800</v>
      </c>
      <c r="JR111" s="109">
        <v>11800</v>
      </c>
      <c r="JS111" s="109">
        <v>11900</v>
      </c>
      <c r="JT111" s="109">
        <v>12000</v>
      </c>
      <c r="JU111" s="109">
        <v>11900</v>
      </c>
      <c r="JV111" s="109">
        <v>11900</v>
      </c>
      <c r="JW111" s="109">
        <v>11900</v>
      </c>
      <c r="JX111" s="109">
        <v>11900</v>
      </c>
      <c r="JY111" s="109">
        <v>12500</v>
      </c>
      <c r="JZ111" s="109">
        <v>12500</v>
      </c>
      <c r="KA111" s="110">
        <v>12500</v>
      </c>
    </row>
    <row r="112" spans="2:287" ht="13.5" customHeight="1" x14ac:dyDescent="0.15">
      <c r="B112" s="5"/>
      <c r="C112" s="5"/>
      <c r="D112" s="449"/>
      <c r="E112" s="449"/>
      <c r="F112" s="449"/>
      <c r="G112" s="449"/>
      <c r="H112" s="449"/>
      <c r="I112" s="449"/>
      <c r="J112" s="449"/>
      <c r="K112" s="449"/>
      <c r="L112" s="449"/>
      <c r="M112" s="449"/>
      <c r="N112" s="449"/>
      <c r="O112" s="449"/>
      <c r="P112" s="449"/>
      <c r="Q112" s="449"/>
      <c r="R112" s="449"/>
      <c r="S112" s="449"/>
      <c r="T112" s="449"/>
      <c r="U112" s="214"/>
      <c r="AQ112" s="94" t="s">
        <v>262</v>
      </c>
      <c r="AR112" s="115" t="s">
        <v>241</v>
      </c>
      <c r="AS112" s="232" t="e">
        <v>#N/A</v>
      </c>
      <c r="AT112" s="233" t="e">
        <v>#N/A</v>
      </c>
      <c r="AU112" s="233" t="e">
        <v>#N/A</v>
      </c>
      <c r="AV112" s="233" t="e">
        <v>#N/A</v>
      </c>
      <c r="AW112" s="233" t="e">
        <v>#N/A</v>
      </c>
      <c r="AX112" s="233" t="e">
        <v>#N/A</v>
      </c>
      <c r="AY112" s="233" t="e">
        <v>#N/A</v>
      </c>
      <c r="AZ112" s="233" t="e">
        <v>#N/A</v>
      </c>
      <c r="BA112" s="233" t="e">
        <v>#N/A</v>
      </c>
      <c r="BB112" s="233" t="e">
        <v>#N/A</v>
      </c>
      <c r="BC112" s="233" t="e">
        <v>#N/A</v>
      </c>
      <c r="BD112" s="233" t="e">
        <v>#N/A</v>
      </c>
      <c r="BE112" s="233" t="e">
        <v>#N/A</v>
      </c>
      <c r="BF112" s="233" t="e">
        <v>#N/A</v>
      </c>
      <c r="BG112" s="233" t="e">
        <v>#N/A</v>
      </c>
      <c r="BH112" s="233" t="e">
        <v>#N/A</v>
      </c>
      <c r="BI112" s="233" t="e">
        <v>#N/A</v>
      </c>
      <c r="BJ112" s="233" t="e">
        <v>#N/A</v>
      </c>
      <c r="BK112" s="233" t="e">
        <v>#N/A</v>
      </c>
      <c r="BL112" s="233" t="e">
        <v>#N/A</v>
      </c>
      <c r="BM112" s="233" t="e">
        <v>#N/A</v>
      </c>
      <c r="BN112" s="233" t="e">
        <v>#N/A</v>
      </c>
      <c r="BO112" s="233" t="e">
        <v>#N/A</v>
      </c>
      <c r="BP112" s="233" t="e">
        <v>#N/A</v>
      </c>
      <c r="BQ112" s="233" t="e">
        <v>#N/A</v>
      </c>
      <c r="BR112" s="233" t="e">
        <v>#N/A</v>
      </c>
      <c r="BS112" s="233" t="e">
        <v>#N/A</v>
      </c>
      <c r="BT112" s="233" t="e">
        <v>#N/A</v>
      </c>
      <c r="BU112" s="233" t="e">
        <v>#N/A</v>
      </c>
      <c r="BV112" s="233" t="e">
        <v>#N/A</v>
      </c>
      <c r="BW112" s="233" t="e">
        <v>#N/A</v>
      </c>
      <c r="BX112" s="233" t="e">
        <v>#N/A</v>
      </c>
      <c r="BY112" s="233" t="e">
        <v>#N/A</v>
      </c>
      <c r="BZ112" s="233" t="e">
        <v>#N/A</v>
      </c>
      <c r="CA112" s="233" t="e">
        <v>#N/A</v>
      </c>
      <c r="CB112" s="233" t="e">
        <v>#N/A</v>
      </c>
      <c r="CC112" s="233" t="e">
        <v>#N/A</v>
      </c>
      <c r="CD112" s="233" t="e">
        <v>#N/A</v>
      </c>
      <c r="CE112" s="233" t="e">
        <v>#N/A</v>
      </c>
      <c r="CF112" s="233" t="e">
        <v>#N/A</v>
      </c>
      <c r="CG112" s="233" t="e">
        <v>#N/A</v>
      </c>
      <c r="CH112" s="233" t="e">
        <v>#N/A</v>
      </c>
      <c r="CI112" s="233" t="e">
        <v>#N/A</v>
      </c>
      <c r="CJ112" s="233" t="e">
        <v>#N/A</v>
      </c>
      <c r="CK112" s="233" t="e">
        <v>#N/A</v>
      </c>
      <c r="CL112" s="233" t="e">
        <v>#N/A</v>
      </c>
      <c r="CM112" s="233" t="e">
        <v>#N/A</v>
      </c>
      <c r="CN112" s="233" t="e">
        <v>#N/A</v>
      </c>
      <c r="CO112" s="233" t="e">
        <v>#N/A</v>
      </c>
      <c r="CP112" s="233" t="e">
        <v>#N/A</v>
      </c>
      <c r="CQ112" s="233" t="e">
        <v>#N/A</v>
      </c>
      <c r="CR112" s="233" t="e">
        <v>#N/A</v>
      </c>
      <c r="CS112" s="233" t="e">
        <v>#N/A</v>
      </c>
      <c r="CT112" s="233" t="e">
        <v>#N/A</v>
      </c>
      <c r="CU112" s="233" t="e">
        <v>#N/A</v>
      </c>
      <c r="CV112" s="233" t="e">
        <v>#N/A</v>
      </c>
      <c r="CW112" s="233" t="e">
        <v>#N/A</v>
      </c>
      <c r="CX112" s="233" t="e">
        <v>#N/A</v>
      </c>
      <c r="CY112" s="233" t="e">
        <v>#N/A</v>
      </c>
      <c r="CZ112" s="233" t="e">
        <v>#N/A</v>
      </c>
      <c r="DA112" s="233" t="e">
        <v>#N/A</v>
      </c>
      <c r="DB112" s="233" t="e">
        <v>#N/A</v>
      </c>
      <c r="DC112" s="233" t="e">
        <v>#N/A</v>
      </c>
      <c r="DD112" s="233" t="e">
        <v>#N/A</v>
      </c>
      <c r="DE112" s="233" t="e">
        <v>#N/A</v>
      </c>
      <c r="DF112" s="233" t="e">
        <v>#N/A</v>
      </c>
      <c r="DG112" s="233" t="e">
        <v>#N/A</v>
      </c>
      <c r="DH112" s="233">
        <v>11300</v>
      </c>
      <c r="DI112" s="233">
        <v>11300</v>
      </c>
      <c r="DJ112" s="233">
        <v>11300</v>
      </c>
      <c r="DK112" s="233">
        <v>11300</v>
      </c>
      <c r="DL112" s="233">
        <v>11300</v>
      </c>
      <c r="DM112" s="233">
        <v>11500</v>
      </c>
      <c r="DN112" s="233">
        <v>11700</v>
      </c>
      <c r="DO112" s="233">
        <v>11700</v>
      </c>
      <c r="DP112" s="233">
        <v>11800</v>
      </c>
      <c r="DQ112" s="233">
        <v>11600</v>
      </c>
      <c r="DR112" s="233">
        <v>11300</v>
      </c>
      <c r="DS112" s="233">
        <v>11000</v>
      </c>
      <c r="DT112" s="233">
        <v>10900</v>
      </c>
      <c r="DU112" s="233">
        <v>10800</v>
      </c>
      <c r="DV112" s="233">
        <v>10700</v>
      </c>
      <c r="DW112" s="233">
        <v>10500</v>
      </c>
      <c r="DX112" s="233">
        <v>10500</v>
      </c>
      <c r="DY112" s="233">
        <v>10500</v>
      </c>
      <c r="DZ112" s="233">
        <v>10600</v>
      </c>
      <c r="EA112" s="233">
        <v>10600</v>
      </c>
      <c r="EB112" s="233">
        <v>10600</v>
      </c>
      <c r="EC112" s="233">
        <v>10600</v>
      </c>
      <c r="ED112" s="233">
        <v>10600</v>
      </c>
      <c r="EE112" s="233">
        <v>10600</v>
      </c>
      <c r="EF112" s="233">
        <v>10600</v>
      </c>
      <c r="EG112" s="233">
        <v>10600</v>
      </c>
      <c r="EH112" s="233">
        <v>10700</v>
      </c>
      <c r="EI112" s="233">
        <v>10700</v>
      </c>
      <c r="EJ112" s="233">
        <v>10700</v>
      </c>
      <c r="EK112" s="233">
        <v>10700</v>
      </c>
      <c r="EL112" s="233">
        <v>10700</v>
      </c>
      <c r="EM112" s="233">
        <v>10700</v>
      </c>
      <c r="EN112" s="233">
        <v>10800</v>
      </c>
      <c r="EO112" s="233">
        <v>10900</v>
      </c>
      <c r="EP112" s="233">
        <v>11000</v>
      </c>
      <c r="EQ112" s="233">
        <v>11100</v>
      </c>
      <c r="ER112" s="233">
        <v>11000</v>
      </c>
      <c r="ES112" s="233">
        <v>11000</v>
      </c>
      <c r="ET112" s="233">
        <v>11100</v>
      </c>
      <c r="EU112" s="233">
        <v>11100</v>
      </c>
      <c r="EV112" s="233">
        <v>11100</v>
      </c>
      <c r="EW112" s="233">
        <v>11100</v>
      </c>
      <c r="EX112" s="233">
        <v>11100</v>
      </c>
      <c r="EY112" s="233">
        <v>11100</v>
      </c>
      <c r="EZ112" s="233">
        <v>11100</v>
      </c>
      <c r="FA112" s="233">
        <v>11100</v>
      </c>
      <c r="FB112" s="233">
        <v>10900</v>
      </c>
      <c r="FC112" s="233">
        <v>10900</v>
      </c>
      <c r="FD112" s="233">
        <v>10800</v>
      </c>
      <c r="FE112" s="233">
        <v>10700</v>
      </c>
      <c r="FF112" s="233">
        <v>10700</v>
      </c>
      <c r="FG112" s="233">
        <v>10500</v>
      </c>
      <c r="FH112" s="233">
        <v>10300</v>
      </c>
      <c r="FI112" s="233">
        <v>10100</v>
      </c>
      <c r="FJ112" s="233">
        <v>10100</v>
      </c>
      <c r="FK112" s="233">
        <v>10000</v>
      </c>
      <c r="FL112" s="233">
        <v>10000</v>
      </c>
      <c r="FM112" s="233">
        <v>10100</v>
      </c>
      <c r="FN112" s="233">
        <v>10100</v>
      </c>
      <c r="FO112" s="233">
        <v>10300</v>
      </c>
      <c r="FP112" s="233">
        <v>10300</v>
      </c>
      <c r="FQ112" s="233">
        <v>10300</v>
      </c>
      <c r="FR112" s="233">
        <v>10300</v>
      </c>
      <c r="FS112" s="233">
        <v>10400</v>
      </c>
      <c r="FT112" s="233">
        <v>10400</v>
      </c>
      <c r="FU112" s="233">
        <v>10400</v>
      </c>
      <c r="FV112" s="233">
        <v>10500</v>
      </c>
      <c r="FW112" s="233">
        <v>10600</v>
      </c>
      <c r="FX112" s="233">
        <v>10700</v>
      </c>
      <c r="FY112" s="233">
        <v>10800</v>
      </c>
      <c r="FZ112" s="233">
        <v>11000</v>
      </c>
      <c r="GA112" s="233">
        <v>11300</v>
      </c>
      <c r="GB112" s="233">
        <v>11300</v>
      </c>
      <c r="GC112" s="233">
        <v>11300</v>
      </c>
      <c r="GD112" s="233">
        <v>11300</v>
      </c>
      <c r="GE112" s="233">
        <v>11300</v>
      </c>
      <c r="GF112" s="233">
        <v>11300</v>
      </c>
      <c r="GG112" s="233">
        <v>11300</v>
      </c>
      <c r="GH112" s="233">
        <v>11300</v>
      </c>
      <c r="GI112" s="233">
        <v>11300</v>
      </c>
      <c r="GJ112" s="233">
        <v>11300</v>
      </c>
      <c r="GK112" s="233">
        <v>11200</v>
      </c>
      <c r="GL112" s="233">
        <v>11200</v>
      </c>
      <c r="GM112" s="233">
        <v>11200</v>
      </c>
      <c r="GN112" s="233">
        <v>11200</v>
      </c>
      <c r="GO112" s="233">
        <v>11200</v>
      </c>
      <c r="GP112" s="233">
        <v>11200</v>
      </c>
      <c r="GQ112" s="233">
        <v>11200</v>
      </c>
      <c r="GR112" s="233">
        <v>11200</v>
      </c>
      <c r="GS112" s="233">
        <v>11200</v>
      </c>
      <c r="GT112" s="233">
        <v>11200</v>
      </c>
      <c r="GU112" s="233">
        <v>11200</v>
      </c>
      <c r="GV112" s="233">
        <v>11200</v>
      </c>
      <c r="GW112" s="233">
        <v>11200</v>
      </c>
      <c r="GX112" s="233">
        <v>11200</v>
      </c>
      <c r="GY112" s="233">
        <v>11200</v>
      </c>
      <c r="GZ112" s="233">
        <v>11200</v>
      </c>
      <c r="HA112" s="233">
        <v>11200</v>
      </c>
      <c r="HB112" s="233">
        <v>11200</v>
      </c>
      <c r="HC112" s="233">
        <v>11200</v>
      </c>
      <c r="HD112" s="233">
        <v>11200</v>
      </c>
      <c r="HE112" s="233">
        <v>11200</v>
      </c>
      <c r="HF112" s="233">
        <v>11200</v>
      </c>
      <c r="HG112" s="233">
        <v>11100</v>
      </c>
      <c r="HH112" s="233">
        <v>11100</v>
      </c>
      <c r="HI112" s="233">
        <v>11100</v>
      </c>
      <c r="HJ112" s="233">
        <v>11100</v>
      </c>
      <c r="HK112" s="233">
        <v>11100</v>
      </c>
      <c r="HL112" s="233">
        <v>11100</v>
      </c>
      <c r="HM112" s="233">
        <v>11100</v>
      </c>
      <c r="HN112" s="233">
        <v>11100</v>
      </c>
      <c r="HO112" s="233">
        <v>11100</v>
      </c>
      <c r="HP112" s="233">
        <v>11100</v>
      </c>
      <c r="HQ112" s="233">
        <v>11100</v>
      </c>
      <c r="HR112" s="233">
        <v>11100</v>
      </c>
      <c r="HS112" s="233">
        <v>11100</v>
      </c>
      <c r="HT112" s="233">
        <v>11100</v>
      </c>
      <c r="HU112" s="233">
        <v>11100</v>
      </c>
      <c r="HV112" s="233">
        <v>11100</v>
      </c>
      <c r="HW112" s="233">
        <v>11100</v>
      </c>
      <c r="HX112" s="233">
        <v>11200</v>
      </c>
      <c r="HY112" s="233">
        <v>11200</v>
      </c>
      <c r="HZ112" s="233">
        <v>11200</v>
      </c>
      <c r="IA112" s="233">
        <v>11200</v>
      </c>
      <c r="IB112" s="233">
        <v>11300</v>
      </c>
      <c r="IC112" s="233">
        <v>11300</v>
      </c>
      <c r="ID112" s="233">
        <v>11300</v>
      </c>
      <c r="IE112" s="233">
        <v>11300</v>
      </c>
      <c r="IF112" s="233">
        <v>11300</v>
      </c>
      <c r="IG112" s="233">
        <v>11300</v>
      </c>
      <c r="IH112" s="233">
        <v>11300</v>
      </c>
      <c r="II112" s="233">
        <v>11300</v>
      </c>
      <c r="IJ112" s="233">
        <v>11300</v>
      </c>
      <c r="IK112" s="233">
        <v>11300</v>
      </c>
      <c r="IL112" s="233">
        <v>11300</v>
      </c>
      <c r="IM112" s="233">
        <v>11300</v>
      </c>
      <c r="IN112" s="233">
        <v>11300</v>
      </c>
      <c r="IO112" s="233">
        <v>11300</v>
      </c>
      <c r="IP112" s="233">
        <v>11300</v>
      </c>
      <c r="IQ112" s="233">
        <v>11300</v>
      </c>
      <c r="IR112" s="233">
        <v>11300</v>
      </c>
      <c r="IS112" s="233">
        <v>11300</v>
      </c>
      <c r="IT112" s="233">
        <v>11300</v>
      </c>
      <c r="IU112" s="233">
        <v>11300</v>
      </c>
      <c r="IV112" s="233">
        <v>11300</v>
      </c>
      <c r="IW112" s="233">
        <v>11200</v>
      </c>
      <c r="IX112" s="233">
        <v>11200</v>
      </c>
      <c r="IY112" s="233">
        <v>11100</v>
      </c>
      <c r="IZ112" s="233">
        <v>11000</v>
      </c>
      <c r="JA112" s="233">
        <v>11000</v>
      </c>
      <c r="JB112" s="233">
        <v>11000</v>
      </c>
      <c r="JC112" s="233">
        <v>11000</v>
      </c>
      <c r="JD112" s="233">
        <v>11000</v>
      </c>
      <c r="JE112" s="233">
        <v>10900</v>
      </c>
      <c r="JF112" s="233">
        <v>10900</v>
      </c>
      <c r="JG112" s="233">
        <v>10900</v>
      </c>
      <c r="JH112" s="233">
        <v>11000</v>
      </c>
      <c r="JI112" s="233">
        <v>11000</v>
      </c>
      <c r="JJ112" s="233">
        <v>11200</v>
      </c>
      <c r="JK112" s="233">
        <v>11400</v>
      </c>
      <c r="JL112" s="233">
        <v>11400</v>
      </c>
      <c r="JM112" s="233">
        <v>11400</v>
      </c>
      <c r="JN112" s="233">
        <v>11500</v>
      </c>
      <c r="JO112" s="233">
        <v>11600</v>
      </c>
      <c r="JP112" s="233">
        <v>11700</v>
      </c>
      <c r="JQ112" s="233">
        <v>11800</v>
      </c>
      <c r="JR112" s="233">
        <v>11900</v>
      </c>
      <c r="JS112" s="233">
        <v>12100</v>
      </c>
      <c r="JT112" s="233">
        <v>12400</v>
      </c>
      <c r="JU112" s="233">
        <v>12600</v>
      </c>
      <c r="JV112" s="233">
        <v>12700</v>
      </c>
      <c r="JW112" s="233">
        <v>12800</v>
      </c>
      <c r="JX112" s="233">
        <v>12800</v>
      </c>
      <c r="JY112" s="233">
        <v>12900</v>
      </c>
      <c r="JZ112" s="233">
        <v>13000</v>
      </c>
      <c r="KA112" s="234">
        <v>13000</v>
      </c>
    </row>
    <row r="113" spans="2:287" ht="13.5" customHeight="1" x14ac:dyDescent="0.15">
      <c r="B113" s="5"/>
      <c r="C113" s="5"/>
      <c r="D113" s="449"/>
      <c r="E113" s="449"/>
      <c r="F113" s="449"/>
      <c r="G113" s="449"/>
      <c r="H113" s="449"/>
      <c r="I113" s="449"/>
      <c r="J113" s="449"/>
      <c r="K113" s="449"/>
      <c r="L113" s="449"/>
      <c r="M113" s="449"/>
      <c r="N113" s="449"/>
      <c r="O113" s="449"/>
      <c r="P113" s="449"/>
      <c r="Q113" s="449"/>
      <c r="R113" s="449"/>
      <c r="S113" s="449"/>
      <c r="T113" s="449"/>
      <c r="U113" s="214"/>
      <c r="AQ113" s="116" t="s">
        <v>208</v>
      </c>
      <c r="AR113" s="117" t="s">
        <v>242</v>
      </c>
      <c r="AS113" s="103" t="e">
        <v>#N/A</v>
      </c>
      <c r="AT113" s="104" t="e">
        <v>#N/A</v>
      </c>
      <c r="AU113" s="104" t="e">
        <v>#N/A</v>
      </c>
      <c r="AV113" s="104" t="e">
        <v>#N/A</v>
      </c>
      <c r="AW113" s="104" t="e">
        <v>#N/A</v>
      </c>
      <c r="AX113" s="104" t="e">
        <v>#N/A</v>
      </c>
      <c r="AY113" s="104" t="e">
        <v>#N/A</v>
      </c>
      <c r="AZ113" s="104" t="e">
        <v>#N/A</v>
      </c>
      <c r="BA113" s="104" t="e">
        <v>#N/A</v>
      </c>
      <c r="BB113" s="104" t="e">
        <v>#N/A</v>
      </c>
      <c r="BC113" s="104" t="e">
        <v>#N/A</v>
      </c>
      <c r="BD113" s="104" t="e">
        <v>#N/A</v>
      </c>
      <c r="BE113" s="104" t="e">
        <v>#N/A</v>
      </c>
      <c r="BF113" s="104" t="e">
        <v>#N/A</v>
      </c>
      <c r="BG113" s="104" t="e">
        <v>#N/A</v>
      </c>
      <c r="BH113" s="104" t="e">
        <v>#N/A</v>
      </c>
      <c r="BI113" s="104" t="e">
        <v>#N/A</v>
      </c>
      <c r="BJ113" s="104" t="e">
        <v>#N/A</v>
      </c>
      <c r="BK113" s="104" t="e">
        <v>#N/A</v>
      </c>
      <c r="BL113" s="104" t="e">
        <v>#N/A</v>
      </c>
      <c r="BM113" s="104" t="e">
        <v>#N/A</v>
      </c>
      <c r="BN113" s="104" t="e">
        <v>#N/A</v>
      </c>
      <c r="BO113" s="104" t="e">
        <v>#N/A</v>
      </c>
      <c r="BP113" s="104" t="e">
        <v>#N/A</v>
      </c>
      <c r="BQ113" s="104" t="e">
        <v>#N/A</v>
      </c>
      <c r="BR113" s="104" t="e">
        <v>#N/A</v>
      </c>
      <c r="BS113" s="104" t="e">
        <v>#N/A</v>
      </c>
      <c r="BT113" s="104" t="e">
        <v>#N/A</v>
      </c>
      <c r="BU113" s="104" t="e">
        <v>#N/A</v>
      </c>
      <c r="BV113" s="104" t="e">
        <v>#N/A</v>
      </c>
      <c r="BW113" s="104" t="e">
        <v>#N/A</v>
      </c>
      <c r="BX113" s="104" t="e">
        <v>#N/A</v>
      </c>
      <c r="BY113" s="104" t="e">
        <v>#N/A</v>
      </c>
      <c r="BZ113" s="104" t="e">
        <v>#N/A</v>
      </c>
      <c r="CA113" s="104" t="e">
        <v>#N/A</v>
      </c>
      <c r="CB113" s="104" t="e">
        <v>#N/A</v>
      </c>
      <c r="CC113" s="104" t="e">
        <v>#N/A</v>
      </c>
      <c r="CD113" s="104" t="e">
        <v>#N/A</v>
      </c>
      <c r="CE113" s="104" t="e">
        <v>#N/A</v>
      </c>
      <c r="CF113" s="104" t="e">
        <v>#N/A</v>
      </c>
      <c r="CG113" s="104" t="e">
        <v>#N/A</v>
      </c>
      <c r="CH113" s="104" t="e">
        <v>#N/A</v>
      </c>
      <c r="CI113" s="104" t="e">
        <v>#N/A</v>
      </c>
      <c r="CJ113" s="104" t="e">
        <v>#N/A</v>
      </c>
      <c r="CK113" s="104" t="e">
        <v>#N/A</v>
      </c>
      <c r="CL113" s="104" t="e">
        <v>#N/A</v>
      </c>
      <c r="CM113" s="104" t="e">
        <v>#N/A</v>
      </c>
      <c r="CN113" s="104" t="e">
        <v>#N/A</v>
      </c>
      <c r="CO113" s="104" t="e">
        <v>#N/A</v>
      </c>
      <c r="CP113" s="104" t="e">
        <v>#N/A</v>
      </c>
      <c r="CQ113" s="104" t="e">
        <v>#N/A</v>
      </c>
      <c r="CR113" s="104" t="e">
        <v>#N/A</v>
      </c>
      <c r="CS113" s="104" t="e">
        <v>#N/A</v>
      </c>
      <c r="CT113" s="104" t="e">
        <v>#N/A</v>
      </c>
      <c r="CU113" s="104" t="e">
        <v>#N/A</v>
      </c>
      <c r="CV113" s="104" t="e">
        <v>#N/A</v>
      </c>
      <c r="CW113" s="104" t="e">
        <v>#N/A</v>
      </c>
      <c r="CX113" s="104" t="e">
        <v>#N/A</v>
      </c>
      <c r="CY113" s="104" t="e">
        <v>#N/A</v>
      </c>
      <c r="CZ113" s="104" t="e">
        <v>#N/A</v>
      </c>
      <c r="DA113" s="104" t="e">
        <v>#N/A</v>
      </c>
      <c r="DB113" s="104" t="e">
        <v>#N/A</v>
      </c>
      <c r="DC113" s="104" t="e">
        <v>#N/A</v>
      </c>
      <c r="DD113" s="104" t="e">
        <v>#N/A</v>
      </c>
      <c r="DE113" s="104" t="e">
        <v>#N/A</v>
      </c>
      <c r="DF113" s="104" t="e">
        <v>#N/A</v>
      </c>
      <c r="DG113" s="104" t="e">
        <v>#N/A</v>
      </c>
      <c r="DH113" s="104">
        <v>12400</v>
      </c>
      <c r="DI113" s="104">
        <v>12400</v>
      </c>
      <c r="DJ113" s="104">
        <v>12400</v>
      </c>
      <c r="DK113" s="104">
        <v>12400</v>
      </c>
      <c r="DL113" s="104">
        <v>12400</v>
      </c>
      <c r="DM113" s="104">
        <v>12400</v>
      </c>
      <c r="DN113" s="104">
        <v>12400</v>
      </c>
      <c r="DO113" s="104">
        <v>12400</v>
      </c>
      <c r="DP113" s="104">
        <v>12400</v>
      </c>
      <c r="DQ113" s="104">
        <v>12400</v>
      </c>
      <c r="DR113" s="104">
        <v>12400</v>
      </c>
      <c r="DS113" s="104">
        <v>12400</v>
      </c>
      <c r="DT113" s="104">
        <v>12400</v>
      </c>
      <c r="DU113" s="104">
        <v>12400</v>
      </c>
      <c r="DV113" s="104">
        <v>12200</v>
      </c>
      <c r="DW113" s="104">
        <v>11800</v>
      </c>
      <c r="DX113" s="104">
        <v>11600</v>
      </c>
      <c r="DY113" s="104">
        <v>11600</v>
      </c>
      <c r="DZ113" s="104">
        <v>11600</v>
      </c>
      <c r="EA113" s="104">
        <v>11600</v>
      </c>
      <c r="EB113" s="104">
        <v>11600</v>
      </c>
      <c r="EC113" s="104">
        <v>11600</v>
      </c>
      <c r="ED113" s="104">
        <v>11600</v>
      </c>
      <c r="EE113" s="104">
        <v>11600</v>
      </c>
      <c r="EF113" s="104">
        <v>11600</v>
      </c>
      <c r="EG113" s="104">
        <v>11600</v>
      </c>
      <c r="EH113" s="104">
        <v>11600</v>
      </c>
      <c r="EI113" s="104">
        <v>11600</v>
      </c>
      <c r="EJ113" s="104">
        <v>11600</v>
      </c>
      <c r="EK113" s="104">
        <v>11700</v>
      </c>
      <c r="EL113" s="104">
        <v>11700</v>
      </c>
      <c r="EM113" s="104">
        <v>11700</v>
      </c>
      <c r="EN113" s="104">
        <v>11700</v>
      </c>
      <c r="EO113" s="104">
        <v>11700</v>
      </c>
      <c r="EP113" s="104">
        <v>11700</v>
      </c>
      <c r="EQ113" s="104">
        <v>12100</v>
      </c>
      <c r="ER113" s="104">
        <v>12200</v>
      </c>
      <c r="ES113" s="104">
        <v>12200</v>
      </c>
      <c r="ET113" s="104">
        <v>12200</v>
      </c>
      <c r="EU113" s="104">
        <v>12200</v>
      </c>
      <c r="EV113" s="104">
        <v>12200</v>
      </c>
      <c r="EW113" s="104">
        <v>12200</v>
      </c>
      <c r="EX113" s="104">
        <v>12200</v>
      </c>
      <c r="EY113" s="104">
        <v>12200</v>
      </c>
      <c r="EZ113" s="104">
        <v>12200</v>
      </c>
      <c r="FA113" s="104">
        <v>12200</v>
      </c>
      <c r="FB113" s="104">
        <v>11900</v>
      </c>
      <c r="FC113" s="104">
        <v>11900</v>
      </c>
      <c r="FD113" s="104">
        <v>11900</v>
      </c>
      <c r="FE113" s="104">
        <v>11900</v>
      </c>
      <c r="FF113" s="104">
        <v>11900</v>
      </c>
      <c r="FG113" s="104">
        <v>10800</v>
      </c>
      <c r="FH113" s="104">
        <v>10700</v>
      </c>
      <c r="FI113" s="104">
        <v>10700</v>
      </c>
      <c r="FJ113" s="104">
        <v>10700</v>
      </c>
      <c r="FK113" s="104">
        <v>10700</v>
      </c>
      <c r="FL113" s="104">
        <v>10700</v>
      </c>
      <c r="FM113" s="104">
        <v>10800</v>
      </c>
      <c r="FN113" s="104">
        <v>10800</v>
      </c>
      <c r="FO113" s="104">
        <v>10800</v>
      </c>
      <c r="FP113" s="104">
        <v>10800</v>
      </c>
      <c r="FQ113" s="104">
        <v>10800</v>
      </c>
      <c r="FR113" s="104">
        <v>10800</v>
      </c>
      <c r="FS113" s="104">
        <v>11100</v>
      </c>
      <c r="FT113" s="104">
        <v>11100</v>
      </c>
      <c r="FU113" s="104">
        <v>11100</v>
      </c>
      <c r="FV113" s="104">
        <v>11100</v>
      </c>
      <c r="FW113" s="104">
        <v>11300</v>
      </c>
      <c r="FX113" s="104">
        <v>11800</v>
      </c>
      <c r="FY113" s="104">
        <v>11800</v>
      </c>
      <c r="FZ113" s="104">
        <v>11800</v>
      </c>
      <c r="GA113" s="104">
        <v>11800</v>
      </c>
      <c r="GB113" s="104">
        <v>11800</v>
      </c>
      <c r="GC113" s="104">
        <v>11800</v>
      </c>
      <c r="GD113" s="104">
        <v>11800</v>
      </c>
      <c r="GE113" s="104">
        <v>11800</v>
      </c>
      <c r="GF113" s="104">
        <v>11800</v>
      </c>
      <c r="GG113" s="104">
        <v>11800</v>
      </c>
      <c r="GH113" s="104">
        <v>11800</v>
      </c>
      <c r="GI113" s="104">
        <v>11800</v>
      </c>
      <c r="GJ113" s="104">
        <v>11800</v>
      </c>
      <c r="GK113" s="104">
        <v>11800</v>
      </c>
      <c r="GL113" s="104">
        <v>11800</v>
      </c>
      <c r="GM113" s="104">
        <v>11800</v>
      </c>
      <c r="GN113" s="104">
        <v>11800</v>
      </c>
      <c r="GO113" s="104">
        <v>11800</v>
      </c>
      <c r="GP113" s="104">
        <v>11800</v>
      </c>
      <c r="GQ113" s="104">
        <v>11800</v>
      </c>
      <c r="GR113" s="104">
        <v>11800</v>
      </c>
      <c r="GS113" s="104">
        <v>11800</v>
      </c>
      <c r="GT113" s="104">
        <v>11800</v>
      </c>
      <c r="GU113" s="104">
        <v>11800</v>
      </c>
      <c r="GV113" s="104">
        <v>11800</v>
      </c>
      <c r="GW113" s="104">
        <v>11800</v>
      </c>
      <c r="GX113" s="104">
        <v>11800</v>
      </c>
      <c r="GY113" s="104">
        <v>11800</v>
      </c>
      <c r="GZ113" s="104">
        <v>11700</v>
      </c>
      <c r="HA113" s="104">
        <v>11700</v>
      </c>
      <c r="HB113" s="104">
        <v>11700</v>
      </c>
      <c r="HC113" s="104">
        <v>11700</v>
      </c>
      <c r="HD113" s="104">
        <v>11700</v>
      </c>
      <c r="HE113" s="104">
        <v>11700</v>
      </c>
      <c r="HF113" s="104">
        <v>11700</v>
      </c>
      <c r="HG113" s="104">
        <v>11700</v>
      </c>
      <c r="HH113" s="104">
        <v>11700</v>
      </c>
      <c r="HI113" s="104">
        <v>11700</v>
      </c>
      <c r="HJ113" s="104">
        <v>11700</v>
      </c>
      <c r="HK113" s="104">
        <v>11700</v>
      </c>
      <c r="HL113" s="104">
        <v>11700</v>
      </c>
      <c r="HM113" s="104">
        <v>11700</v>
      </c>
      <c r="HN113" s="104">
        <v>11700</v>
      </c>
      <c r="HO113" s="104">
        <v>11700</v>
      </c>
      <c r="HP113" s="104">
        <v>11700</v>
      </c>
      <c r="HQ113" s="104">
        <v>11700</v>
      </c>
      <c r="HR113" s="104">
        <v>11700</v>
      </c>
      <c r="HS113" s="104">
        <v>11700</v>
      </c>
      <c r="HT113" s="104">
        <v>11700</v>
      </c>
      <c r="HU113" s="104">
        <v>11700</v>
      </c>
      <c r="HV113" s="104">
        <v>11700</v>
      </c>
      <c r="HW113" s="104">
        <v>11700</v>
      </c>
      <c r="HX113" s="104">
        <v>11700</v>
      </c>
      <c r="HY113" s="104">
        <v>11700</v>
      </c>
      <c r="HZ113" s="104">
        <v>11700</v>
      </c>
      <c r="IA113" s="104">
        <v>11700</v>
      </c>
      <c r="IB113" s="104">
        <v>11700</v>
      </c>
      <c r="IC113" s="104">
        <v>11700</v>
      </c>
      <c r="ID113" s="104">
        <v>11700</v>
      </c>
      <c r="IE113" s="104">
        <v>11700</v>
      </c>
      <c r="IF113" s="104">
        <v>11700</v>
      </c>
      <c r="IG113" s="104">
        <v>11700</v>
      </c>
      <c r="IH113" s="104">
        <v>11700</v>
      </c>
      <c r="II113" s="104">
        <v>11700</v>
      </c>
      <c r="IJ113" s="104">
        <v>11700</v>
      </c>
      <c r="IK113" s="104">
        <v>11700</v>
      </c>
      <c r="IL113" s="104">
        <v>11700</v>
      </c>
      <c r="IM113" s="104">
        <v>11700</v>
      </c>
      <c r="IN113" s="104">
        <v>11700</v>
      </c>
      <c r="IO113" s="104">
        <v>11700</v>
      </c>
      <c r="IP113" s="104">
        <v>11700</v>
      </c>
      <c r="IQ113" s="104">
        <v>11700</v>
      </c>
      <c r="IR113" s="104">
        <v>11700</v>
      </c>
      <c r="IS113" s="104">
        <v>11700</v>
      </c>
      <c r="IT113" s="104">
        <v>11700</v>
      </c>
      <c r="IU113" s="104">
        <v>11700</v>
      </c>
      <c r="IV113" s="104">
        <v>12100</v>
      </c>
      <c r="IW113" s="104">
        <v>12100</v>
      </c>
      <c r="IX113" s="104">
        <v>12100</v>
      </c>
      <c r="IY113" s="104">
        <v>12100</v>
      </c>
      <c r="IZ113" s="104">
        <v>11700</v>
      </c>
      <c r="JA113" s="104">
        <v>11700</v>
      </c>
      <c r="JB113" s="104">
        <v>11700</v>
      </c>
      <c r="JC113" s="104">
        <v>11500</v>
      </c>
      <c r="JD113" s="104">
        <v>11500</v>
      </c>
      <c r="JE113" s="104">
        <v>11500</v>
      </c>
      <c r="JF113" s="104">
        <v>11500</v>
      </c>
      <c r="JG113" s="104">
        <v>11500</v>
      </c>
      <c r="JH113" s="104">
        <v>11500</v>
      </c>
      <c r="JI113" s="104">
        <v>11500</v>
      </c>
      <c r="JJ113" s="104">
        <v>11600</v>
      </c>
      <c r="JK113" s="104">
        <v>11600</v>
      </c>
      <c r="JL113" s="104">
        <v>11600</v>
      </c>
      <c r="JM113" s="104">
        <v>11600</v>
      </c>
      <c r="JN113" s="104">
        <v>11600</v>
      </c>
      <c r="JO113" s="104">
        <v>11600</v>
      </c>
      <c r="JP113" s="104">
        <v>11600</v>
      </c>
      <c r="JQ113" s="104">
        <v>11600</v>
      </c>
      <c r="JR113" s="104">
        <v>11600</v>
      </c>
      <c r="JS113" s="104">
        <v>11600</v>
      </c>
      <c r="JT113" s="104">
        <v>11600</v>
      </c>
      <c r="JU113" s="104">
        <v>11600</v>
      </c>
      <c r="JV113" s="104">
        <v>11600</v>
      </c>
      <c r="JW113" s="104">
        <v>11500</v>
      </c>
      <c r="JX113" s="104">
        <v>11500</v>
      </c>
      <c r="JY113" s="104">
        <v>11500</v>
      </c>
      <c r="JZ113" s="104">
        <v>12200</v>
      </c>
      <c r="KA113" s="105">
        <v>12200</v>
      </c>
    </row>
    <row r="114" spans="2:287" ht="13.5" customHeight="1" x14ac:dyDescent="0.15">
      <c r="B114" s="5"/>
      <c r="C114" s="6" t="s">
        <v>296</v>
      </c>
      <c r="D114" s="449" t="s">
        <v>557</v>
      </c>
      <c r="E114" s="449"/>
      <c r="F114" s="449"/>
      <c r="G114" s="449"/>
      <c r="H114" s="449"/>
      <c r="I114" s="449"/>
      <c r="J114" s="449"/>
      <c r="K114" s="449"/>
      <c r="L114" s="449"/>
      <c r="M114" s="449"/>
      <c r="N114" s="449"/>
      <c r="O114" s="449"/>
      <c r="P114" s="449"/>
      <c r="Q114" s="449"/>
      <c r="R114" s="449"/>
      <c r="S114" s="449"/>
      <c r="T114" s="449"/>
      <c r="U114" s="214"/>
      <c r="AQ114" s="93" t="s">
        <v>209</v>
      </c>
      <c r="AR114" s="112" t="s">
        <v>242</v>
      </c>
      <c r="AS114" s="108">
        <v>11400</v>
      </c>
      <c r="AT114" s="109">
        <v>11400</v>
      </c>
      <c r="AU114" s="109">
        <v>11400</v>
      </c>
      <c r="AV114" s="109">
        <v>11400</v>
      </c>
      <c r="AW114" s="109">
        <v>11400</v>
      </c>
      <c r="AX114" s="109">
        <v>11400</v>
      </c>
      <c r="AY114" s="109">
        <v>11400</v>
      </c>
      <c r="AZ114" s="109">
        <v>11400</v>
      </c>
      <c r="BA114" s="109">
        <v>11400</v>
      </c>
      <c r="BB114" s="109">
        <v>11400</v>
      </c>
      <c r="BC114" s="109">
        <v>11400</v>
      </c>
      <c r="BD114" s="109">
        <v>11400</v>
      </c>
      <c r="BE114" s="109">
        <v>11400</v>
      </c>
      <c r="BF114" s="109">
        <v>11400</v>
      </c>
      <c r="BG114" s="109">
        <v>11400</v>
      </c>
      <c r="BH114" s="109">
        <v>11400</v>
      </c>
      <c r="BI114" s="109">
        <v>11400</v>
      </c>
      <c r="BJ114" s="109">
        <v>10800</v>
      </c>
      <c r="BK114" s="109">
        <v>10800</v>
      </c>
      <c r="BL114" s="109">
        <v>10800</v>
      </c>
      <c r="BM114" s="109">
        <v>10800</v>
      </c>
      <c r="BN114" s="109">
        <v>10800</v>
      </c>
      <c r="BO114" s="109">
        <v>10800</v>
      </c>
      <c r="BP114" s="109">
        <v>10800</v>
      </c>
      <c r="BQ114" s="109">
        <v>10800</v>
      </c>
      <c r="BR114" s="109">
        <v>10800</v>
      </c>
      <c r="BS114" s="109">
        <v>10800</v>
      </c>
      <c r="BT114" s="109">
        <v>10900</v>
      </c>
      <c r="BU114" s="109">
        <v>10900</v>
      </c>
      <c r="BV114" s="109">
        <v>10800</v>
      </c>
      <c r="BW114" s="109">
        <v>10800</v>
      </c>
      <c r="BX114" s="109">
        <v>10800</v>
      </c>
      <c r="BY114" s="109">
        <v>10800</v>
      </c>
      <c r="BZ114" s="109">
        <v>10800</v>
      </c>
      <c r="CA114" s="109">
        <v>10800</v>
      </c>
      <c r="CB114" s="109">
        <v>10800</v>
      </c>
      <c r="CC114" s="109">
        <v>10800</v>
      </c>
      <c r="CD114" s="109">
        <v>10800</v>
      </c>
      <c r="CE114" s="109">
        <v>10800</v>
      </c>
      <c r="CF114" s="109">
        <v>10800</v>
      </c>
      <c r="CG114" s="109">
        <v>10800</v>
      </c>
      <c r="CH114" s="109">
        <v>10800</v>
      </c>
      <c r="CI114" s="109">
        <v>10800</v>
      </c>
      <c r="CJ114" s="109">
        <v>10800</v>
      </c>
      <c r="CK114" s="109">
        <v>10800</v>
      </c>
      <c r="CL114" s="109">
        <v>10800</v>
      </c>
      <c r="CM114" s="109">
        <v>10800</v>
      </c>
      <c r="CN114" s="109">
        <v>10800</v>
      </c>
      <c r="CO114" s="109">
        <v>10800</v>
      </c>
      <c r="CP114" s="109">
        <v>10800</v>
      </c>
      <c r="CQ114" s="109">
        <v>10800</v>
      </c>
      <c r="CR114" s="109">
        <v>10800</v>
      </c>
      <c r="CS114" s="109">
        <v>10800</v>
      </c>
      <c r="CT114" s="109">
        <v>10800</v>
      </c>
      <c r="CU114" s="109">
        <v>10800</v>
      </c>
      <c r="CV114" s="109">
        <v>10800</v>
      </c>
      <c r="CW114" s="109">
        <v>10800</v>
      </c>
      <c r="CX114" s="109">
        <v>10800</v>
      </c>
      <c r="CY114" s="109">
        <v>10800</v>
      </c>
      <c r="CZ114" s="109">
        <v>10800</v>
      </c>
      <c r="DA114" s="109">
        <v>10800</v>
      </c>
      <c r="DB114" s="109">
        <v>10800</v>
      </c>
      <c r="DC114" s="109">
        <v>10800</v>
      </c>
      <c r="DD114" s="109">
        <v>10800</v>
      </c>
      <c r="DE114" s="109">
        <v>10800</v>
      </c>
      <c r="DF114" s="109">
        <v>10800</v>
      </c>
      <c r="DG114" s="109">
        <v>10800</v>
      </c>
      <c r="DH114" s="109">
        <v>10900</v>
      </c>
      <c r="DI114" s="109">
        <v>11100</v>
      </c>
      <c r="DJ114" s="109">
        <v>11100</v>
      </c>
      <c r="DK114" s="109">
        <v>11100</v>
      </c>
      <c r="DL114" s="109">
        <v>11100</v>
      </c>
      <c r="DM114" s="109">
        <v>11400</v>
      </c>
      <c r="DN114" s="109">
        <v>11400</v>
      </c>
      <c r="DO114" s="109">
        <v>11900</v>
      </c>
      <c r="DP114" s="109">
        <v>11900</v>
      </c>
      <c r="DQ114" s="109">
        <v>11400</v>
      </c>
      <c r="DR114" s="109">
        <v>10800</v>
      </c>
      <c r="DS114" s="109">
        <v>10700</v>
      </c>
      <c r="DT114" s="109">
        <v>10700</v>
      </c>
      <c r="DU114" s="109">
        <v>10700</v>
      </c>
      <c r="DV114" s="109">
        <v>10700</v>
      </c>
      <c r="DW114" s="109">
        <v>10500</v>
      </c>
      <c r="DX114" s="109">
        <v>10500</v>
      </c>
      <c r="DY114" s="109">
        <v>10500</v>
      </c>
      <c r="DZ114" s="109">
        <v>10700</v>
      </c>
      <c r="EA114" s="109">
        <v>10700</v>
      </c>
      <c r="EB114" s="109">
        <v>10700</v>
      </c>
      <c r="EC114" s="109">
        <v>10700</v>
      </c>
      <c r="ED114" s="109">
        <v>10700</v>
      </c>
      <c r="EE114" s="109">
        <v>10700</v>
      </c>
      <c r="EF114" s="109">
        <v>10700</v>
      </c>
      <c r="EG114" s="109">
        <v>10700</v>
      </c>
      <c r="EH114" s="109">
        <v>11000</v>
      </c>
      <c r="EI114" s="109">
        <v>11000</v>
      </c>
      <c r="EJ114" s="109">
        <v>11000</v>
      </c>
      <c r="EK114" s="109">
        <v>11000</v>
      </c>
      <c r="EL114" s="109">
        <v>11000</v>
      </c>
      <c r="EM114" s="109">
        <v>11000</v>
      </c>
      <c r="EN114" s="109">
        <v>11000</v>
      </c>
      <c r="EO114" s="109">
        <v>11000</v>
      </c>
      <c r="EP114" s="109">
        <v>11000</v>
      </c>
      <c r="EQ114" s="109">
        <v>11200</v>
      </c>
      <c r="ER114" s="109">
        <v>11200</v>
      </c>
      <c r="ES114" s="109">
        <v>11200</v>
      </c>
      <c r="ET114" s="109">
        <v>11200</v>
      </c>
      <c r="EU114" s="109">
        <v>11500</v>
      </c>
      <c r="EV114" s="109">
        <v>11500</v>
      </c>
      <c r="EW114" s="109">
        <v>11500</v>
      </c>
      <c r="EX114" s="109">
        <v>11500</v>
      </c>
      <c r="EY114" s="109">
        <v>11500</v>
      </c>
      <c r="EZ114" s="109">
        <v>11500</v>
      </c>
      <c r="FA114" s="109">
        <v>11500</v>
      </c>
      <c r="FB114" s="109">
        <v>11500</v>
      </c>
      <c r="FC114" s="109">
        <v>11500</v>
      </c>
      <c r="FD114" s="109">
        <v>11000</v>
      </c>
      <c r="FE114" s="109">
        <v>10800</v>
      </c>
      <c r="FF114" s="109">
        <v>10800</v>
      </c>
      <c r="FG114" s="109">
        <v>10700</v>
      </c>
      <c r="FH114" s="109">
        <v>10400</v>
      </c>
      <c r="FI114" s="109">
        <v>10400</v>
      </c>
      <c r="FJ114" s="109">
        <v>10300</v>
      </c>
      <c r="FK114" s="109">
        <v>9800</v>
      </c>
      <c r="FL114" s="109">
        <v>9800</v>
      </c>
      <c r="FM114" s="109">
        <v>9800</v>
      </c>
      <c r="FN114" s="109">
        <v>10300</v>
      </c>
      <c r="FO114" s="109">
        <v>10300</v>
      </c>
      <c r="FP114" s="109">
        <v>10300</v>
      </c>
      <c r="FQ114" s="109">
        <v>10300</v>
      </c>
      <c r="FR114" s="109">
        <v>10300</v>
      </c>
      <c r="FS114" s="109">
        <v>10300</v>
      </c>
      <c r="FT114" s="109">
        <v>10300</v>
      </c>
      <c r="FU114" s="109">
        <v>10300</v>
      </c>
      <c r="FV114" s="109">
        <v>10300</v>
      </c>
      <c r="FW114" s="109">
        <v>10500</v>
      </c>
      <c r="FX114" s="109">
        <v>10500</v>
      </c>
      <c r="FY114" s="109">
        <v>10500</v>
      </c>
      <c r="FZ114" s="109">
        <v>10500</v>
      </c>
      <c r="GA114" s="109">
        <v>10500</v>
      </c>
      <c r="GB114" s="109">
        <v>10500</v>
      </c>
      <c r="GC114" s="109">
        <v>10500</v>
      </c>
      <c r="GD114" s="109">
        <v>10500</v>
      </c>
      <c r="GE114" s="109">
        <v>10500</v>
      </c>
      <c r="GF114" s="109">
        <v>10500</v>
      </c>
      <c r="GG114" s="109">
        <v>10500</v>
      </c>
      <c r="GH114" s="109">
        <v>10500</v>
      </c>
      <c r="GI114" s="109">
        <v>10500</v>
      </c>
      <c r="GJ114" s="109">
        <v>10500</v>
      </c>
      <c r="GK114" s="109">
        <v>10500</v>
      </c>
      <c r="GL114" s="109">
        <v>10500</v>
      </c>
      <c r="GM114" s="109">
        <v>10500</v>
      </c>
      <c r="GN114" s="109">
        <v>10500</v>
      </c>
      <c r="GO114" s="109">
        <v>10500</v>
      </c>
      <c r="GP114" s="109">
        <v>10500</v>
      </c>
      <c r="GQ114" s="109">
        <v>10500</v>
      </c>
      <c r="GR114" s="109">
        <v>10500</v>
      </c>
      <c r="GS114" s="109">
        <v>10500</v>
      </c>
      <c r="GT114" s="109">
        <v>10500</v>
      </c>
      <c r="GU114" s="109">
        <v>10500</v>
      </c>
      <c r="GV114" s="109">
        <v>10500</v>
      </c>
      <c r="GW114" s="109">
        <v>10500</v>
      </c>
      <c r="GX114" s="109">
        <v>10500</v>
      </c>
      <c r="GY114" s="109">
        <v>10500</v>
      </c>
      <c r="GZ114" s="109">
        <v>10500</v>
      </c>
      <c r="HA114" s="109">
        <v>10500</v>
      </c>
      <c r="HB114" s="109">
        <v>10500</v>
      </c>
      <c r="HC114" s="109">
        <v>10500</v>
      </c>
      <c r="HD114" s="109">
        <v>10500</v>
      </c>
      <c r="HE114" s="109">
        <v>10500</v>
      </c>
      <c r="HF114" s="109">
        <v>10500</v>
      </c>
      <c r="HG114" s="109">
        <v>10500</v>
      </c>
      <c r="HH114" s="109">
        <v>10500</v>
      </c>
      <c r="HI114" s="109">
        <v>10500</v>
      </c>
      <c r="HJ114" s="109">
        <v>10500</v>
      </c>
      <c r="HK114" s="109">
        <v>10500</v>
      </c>
      <c r="HL114" s="109">
        <v>10500</v>
      </c>
      <c r="HM114" s="109">
        <v>10500</v>
      </c>
      <c r="HN114" s="109">
        <v>10500</v>
      </c>
      <c r="HO114" s="109">
        <v>10500</v>
      </c>
      <c r="HP114" s="109">
        <v>10500</v>
      </c>
      <c r="HQ114" s="109">
        <v>10500</v>
      </c>
      <c r="HR114" s="109">
        <v>10500</v>
      </c>
      <c r="HS114" s="109">
        <v>10500</v>
      </c>
      <c r="HT114" s="109">
        <v>10500</v>
      </c>
      <c r="HU114" s="109">
        <v>10500</v>
      </c>
      <c r="HV114" s="109">
        <v>10500</v>
      </c>
      <c r="HW114" s="109">
        <v>10500</v>
      </c>
      <c r="HX114" s="109">
        <v>10500</v>
      </c>
      <c r="HY114" s="109">
        <v>10500</v>
      </c>
      <c r="HZ114" s="109">
        <v>10500</v>
      </c>
      <c r="IA114" s="109">
        <v>10500</v>
      </c>
      <c r="IB114" s="109">
        <v>10600</v>
      </c>
      <c r="IC114" s="109">
        <v>10700</v>
      </c>
      <c r="ID114" s="109">
        <v>11300</v>
      </c>
      <c r="IE114" s="109">
        <v>11300</v>
      </c>
      <c r="IF114" s="109">
        <v>11300</v>
      </c>
      <c r="IG114" s="109">
        <v>11300</v>
      </c>
      <c r="IH114" s="109">
        <v>11300</v>
      </c>
      <c r="II114" s="109">
        <v>11300</v>
      </c>
      <c r="IJ114" s="109">
        <v>11300</v>
      </c>
      <c r="IK114" s="109">
        <v>11300</v>
      </c>
      <c r="IL114" s="109">
        <v>11300</v>
      </c>
      <c r="IM114" s="109">
        <v>11300</v>
      </c>
      <c r="IN114" s="109">
        <v>11500</v>
      </c>
      <c r="IO114" s="109">
        <v>11700</v>
      </c>
      <c r="IP114" s="109">
        <v>11800</v>
      </c>
      <c r="IQ114" s="109">
        <v>11800</v>
      </c>
      <c r="IR114" s="109">
        <v>11800</v>
      </c>
      <c r="IS114" s="109">
        <v>11800</v>
      </c>
      <c r="IT114" s="109">
        <v>11800</v>
      </c>
      <c r="IU114" s="109">
        <v>11800</v>
      </c>
      <c r="IV114" s="109">
        <v>11800</v>
      </c>
      <c r="IW114" s="109">
        <v>11800</v>
      </c>
      <c r="IX114" s="109">
        <v>11800</v>
      </c>
      <c r="IY114" s="109">
        <v>11800</v>
      </c>
      <c r="IZ114" s="109">
        <v>11800</v>
      </c>
      <c r="JA114" s="109">
        <v>11800</v>
      </c>
      <c r="JB114" s="109">
        <v>11600</v>
      </c>
      <c r="JC114" s="109">
        <v>11600</v>
      </c>
      <c r="JD114" s="109">
        <v>11600</v>
      </c>
      <c r="JE114" s="109">
        <v>11600</v>
      </c>
      <c r="JF114" s="109">
        <v>11800</v>
      </c>
      <c r="JG114" s="109">
        <v>11800</v>
      </c>
      <c r="JH114" s="109">
        <v>11800</v>
      </c>
      <c r="JI114" s="109">
        <v>11800</v>
      </c>
      <c r="JJ114" s="109">
        <v>11800</v>
      </c>
      <c r="JK114" s="109">
        <v>11800</v>
      </c>
      <c r="JL114" s="109">
        <v>11800</v>
      </c>
      <c r="JM114" s="109">
        <v>11000</v>
      </c>
      <c r="JN114" s="109">
        <v>11300</v>
      </c>
      <c r="JO114" s="109">
        <v>11500</v>
      </c>
      <c r="JP114" s="109">
        <v>11500</v>
      </c>
      <c r="JQ114" s="109">
        <v>11500</v>
      </c>
      <c r="JR114" s="109">
        <v>11800</v>
      </c>
      <c r="JS114" s="109">
        <v>13000</v>
      </c>
      <c r="JT114" s="109">
        <v>12600</v>
      </c>
      <c r="JU114" s="109">
        <v>12400</v>
      </c>
      <c r="JV114" s="109">
        <v>12300</v>
      </c>
      <c r="JW114" s="109">
        <v>12400</v>
      </c>
      <c r="JX114" s="109">
        <v>12400</v>
      </c>
      <c r="JY114" s="109">
        <v>12400</v>
      </c>
      <c r="JZ114" s="109">
        <v>12400</v>
      </c>
      <c r="KA114" s="110">
        <v>12400</v>
      </c>
    </row>
    <row r="115" spans="2:287" ht="13.5" customHeight="1" x14ac:dyDescent="0.15">
      <c r="B115" s="5"/>
      <c r="C115" s="5"/>
      <c r="D115" s="449"/>
      <c r="E115" s="449"/>
      <c r="F115" s="449"/>
      <c r="G115" s="449"/>
      <c r="H115" s="449"/>
      <c r="I115" s="449"/>
      <c r="J115" s="449"/>
      <c r="K115" s="449"/>
      <c r="L115" s="449"/>
      <c r="M115" s="449"/>
      <c r="N115" s="449"/>
      <c r="O115" s="449"/>
      <c r="P115" s="449"/>
      <c r="Q115" s="449"/>
      <c r="R115" s="449"/>
      <c r="S115" s="449"/>
      <c r="T115" s="449"/>
      <c r="U115" s="214"/>
      <c r="AQ115" s="93" t="s">
        <v>210</v>
      </c>
      <c r="AR115" s="112" t="s">
        <v>242</v>
      </c>
      <c r="AS115" s="108">
        <v>11400</v>
      </c>
      <c r="AT115" s="109">
        <v>11400</v>
      </c>
      <c r="AU115" s="109">
        <v>11400</v>
      </c>
      <c r="AV115" s="109">
        <v>11700</v>
      </c>
      <c r="AW115" s="109">
        <v>11700</v>
      </c>
      <c r="AX115" s="109">
        <v>11700</v>
      </c>
      <c r="AY115" s="109">
        <v>11700</v>
      </c>
      <c r="AZ115" s="109">
        <v>11700</v>
      </c>
      <c r="BA115" s="109">
        <v>11700</v>
      </c>
      <c r="BB115" s="109">
        <v>11300</v>
      </c>
      <c r="BC115" s="109">
        <v>11300</v>
      </c>
      <c r="BD115" s="109">
        <v>11300</v>
      </c>
      <c r="BE115" s="109">
        <v>11300</v>
      </c>
      <c r="BF115" s="109">
        <v>11300</v>
      </c>
      <c r="BG115" s="109">
        <v>11300</v>
      </c>
      <c r="BH115" s="109">
        <v>11300</v>
      </c>
      <c r="BI115" s="109">
        <v>11300</v>
      </c>
      <c r="BJ115" s="109">
        <v>11300</v>
      </c>
      <c r="BK115" s="109">
        <v>11300</v>
      </c>
      <c r="BL115" s="109">
        <v>11300</v>
      </c>
      <c r="BM115" s="109">
        <v>11300</v>
      </c>
      <c r="BN115" s="109">
        <v>11300</v>
      </c>
      <c r="BO115" s="109">
        <v>11300</v>
      </c>
      <c r="BP115" s="109">
        <v>11300</v>
      </c>
      <c r="BQ115" s="109">
        <v>11300</v>
      </c>
      <c r="BR115" s="109">
        <v>11300</v>
      </c>
      <c r="BS115" s="109">
        <v>11300</v>
      </c>
      <c r="BT115" s="109">
        <v>11300</v>
      </c>
      <c r="BU115" s="109">
        <v>11300</v>
      </c>
      <c r="BV115" s="109">
        <v>11300</v>
      </c>
      <c r="BW115" s="109">
        <v>11300</v>
      </c>
      <c r="BX115" s="109">
        <v>11300</v>
      </c>
      <c r="BY115" s="109">
        <v>11300</v>
      </c>
      <c r="BZ115" s="109">
        <v>11300</v>
      </c>
      <c r="CA115" s="109">
        <v>11300</v>
      </c>
      <c r="CB115" s="109">
        <v>11300</v>
      </c>
      <c r="CC115" s="109">
        <v>11300</v>
      </c>
      <c r="CD115" s="109">
        <v>11300</v>
      </c>
      <c r="CE115" s="109">
        <v>11300</v>
      </c>
      <c r="CF115" s="109">
        <v>11300</v>
      </c>
      <c r="CG115" s="109">
        <v>11500</v>
      </c>
      <c r="CH115" s="109">
        <v>11500</v>
      </c>
      <c r="CI115" s="109">
        <v>11500</v>
      </c>
      <c r="CJ115" s="109">
        <v>11900</v>
      </c>
      <c r="CK115" s="109">
        <v>11900</v>
      </c>
      <c r="CL115" s="109">
        <v>12100</v>
      </c>
      <c r="CM115" s="109">
        <v>12100</v>
      </c>
      <c r="CN115" s="109">
        <v>12100</v>
      </c>
      <c r="CO115" s="109">
        <v>12100</v>
      </c>
      <c r="CP115" s="109">
        <v>12400</v>
      </c>
      <c r="CQ115" s="109">
        <v>12800</v>
      </c>
      <c r="CR115" s="109">
        <v>12800</v>
      </c>
      <c r="CS115" s="109">
        <v>12800</v>
      </c>
      <c r="CT115" s="109">
        <v>13000</v>
      </c>
      <c r="CU115" s="109">
        <v>13400</v>
      </c>
      <c r="CV115" s="109">
        <v>13400</v>
      </c>
      <c r="CW115" s="109">
        <v>13400</v>
      </c>
      <c r="CX115" s="109">
        <v>13400</v>
      </c>
      <c r="CY115" s="109">
        <v>13400</v>
      </c>
      <c r="CZ115" s="109">
        <v>13400</v>
      </c>
      <c r="DA115" s="109">
        <v>13100</v>
      </c>
      <c r="DB115" s="109">
        <v>13100</v>
      </c>
      <c r="DC115" s="109">
        <v>13100</v>
      </c>
      <c r="DD115" s="109">
        <v>12700</v>
      </c>
      <c r="DE115" s="109">
        <v>12700</v>
      </c>
      <c r="DF115" s="109">
        <v>12400</v>
      </c>
      <c r="DG115" s="109">
        <v>12400</v>
      </c>
      <c r="DH115" s="109">
        <v>11500</v>
      </c>
      <c r="DI115" s="109">
        <v>11500</v>
      </c>
      <c r="DJ115" s="109">
        <v>11500</v>
      </c>
      <c r="DK115" s="109">
        <v>11500</v>
      </c>
      <c r="DL115" s="109">
        <v>11500</v>
      </c>
      <c r="DM115" s="109">
        <v>11500</v>
      </c>
      <c r="DN115" s="109">
        <v>11500</v>
      </c>
      <c r="DO115" s="109">
        <v>11600</v>
      </c>
      <c r="DP115" s="109">
        <v>11700</v>
      </c>
      <c r="DQ115" s="109">
        <v>11700</v>
      </c>
      <c r="DR115" s="109">
        <v>11700</v>
      </c>
      <c r="DS115" s="109">
        <v>11100</v>
      </c>
      <c r="DT115" s="109">
        <v>10900</v>
      </c>
      <c r="DU115" s="109">
        <v>10900</v>
      </c>
      <c r="DV115" s="109">
        <v>10900</v>
      </c>
      <c r="DW115" s="109">
        <v>10400</v>
      </c>
      <c r="DX115" s="109">
        <v>10400</v>
      </c>
      <c r="DY115" s="109">
        <v>10600</v>
      </c>
      <c r="DZ115" s="109">
        <v>10600</v>
      </c>
      <c r="EA115" s="109">
        <v>10900</v>
      </c>
      <c r="EB115" s="109">
        <v>10900</v>
      </c>
      <c r="EC115" s="109">
        <v>10900</v>
      </c>
      <c r="ED115" s="109">
        <v>10900</v>
      </c>
      <c r="EE115" s="109">
        <v>10900</v>
      </c>
      <c r="EF115" s="109">
        <v>11000</v>
      </c>
      <c r="EG115" s="109">
        <v>11000</v>
      </c>
      <c r="EH115" s="109">
        <v>11000</v>
      </c>
      <c r="EI115" s="109">
        <v>11000</v>
      </c>
      <c r="EJ115" s="109">
        <v>11000</v>
      </c>
      <c r="EK115" s="109">
        <v>11000</v>
      </c>
      <c r="EL115" s="109">
        <v>11000</v>
      </c>
      <c r="EM115" s="109">
        <v>11000</v>
      </c>
      <c r="EN115" s="109">
        <v>11000</v>
      </c>
      <c r="EO115" s="109">
        <v>11200</v>
      </c>
      <c r="EP115" s="109">
        <v>11200</v>
      </c>
      <c r="EQ115" s="109">
        <v>11400</v>
      </c>
      <c r="ER115" s="109">
        <v>11400</v>
      </c>
      <c r="ES115" s="109">
        <v>11400</v>
      </c>
      <c r="ET115" s="109">
        <v>11400</v>
      </c>
      <c r="EU115" s="109">
        <v>11400</v>
      </c>
      <c r="EV115" s="109">
        <v>11400</v>
      </c>
      <c r="EW115" s="109">
        <v>11400</v>
      </c>
      <c r="EX115" s="109">
        <v>11400</v>
      </c>
      <c r="EY115" s="109">
        <v>11400</v>
      </c>
      <c r="EZ115" s="109">
        <v>11400</v>
      </c>
      <c r="FA115" s="109">
        <v>11500</v>
      </c>
      <c r="FB115" s="109">
        <v>11100</v>
      </c>
      <c r="FC115" s="109">
        <v>11100</v>
      </c>
      <c r="FD115" s="109">
        <v>11100</v>
      </c>
      <c r="FE115" s="109">
        <v>11000</v>
      </c>
      <c r="FF115" s="109">
        <v>11000</v>
      </c>
      <c r="FG115" s="109">
        <v>11000</v>
      </c>
      <c r="FH115" s="109">
        <v>10700</v>
      </c>
      <c r="FI115" s="109">
        <v>10400</v>
      </c>
      <c r="FJ115" s="109">
        <v>10400</v>
      </c>
      <c r="FK115" s="109">
        <v>10400</v>
      </c>
      <c r="FL115" s="109">
        <v>10300</v>
      </c>
      <c r="FM115" s="109">
        <v>10400</v>
      </c>
      <c r="FN115" s="109">
        <v>10400</v>
      </c>
      <c r="FO115" s="109">
        <v>10800</v>
      </c>
      <c r="FP115" s="109">
        <v>10800</v>
      </c>
      <c r="FQ115" s="109">
        <v>10800</v>
      </c>
      <c r="FR115" s="109">
        <v>10800</v>
      </c>
      <c r="FS115" s="109">
        <v>10800</v>
      </c>
      <c r="FT115" s="109">
        <v>10800</v>
      </c>
      <c r="FU115" s="109">
        <v>10800</v>
      </c>
      <c r="FV115" s="109">
        <v>10800</v>
      </c>
      <c r="FW115" s="109">
        <v>10800</v>
      </c>
      <c r="FX115" s="109">
        <v>10800</v>
      </c>
      <c r="FY115" s="109">
        <v>11200</v>
      </c>
      <c r="FZ115" s="109">
        <v>11300</v>
      </c>
      <c r="GA115" s="109">
        <v>11500</v>
      </c>
      <c r="GB115" s="109">
        <v>11500</v>
      </c>
      <c r="GC115" s="109">
        <v>11500</v>
      </c>
      <c r="GD115" s="109">
        <v>11500</v>
      </c>
      <c r="GE115" s="109">
        <v>11500</v>
      </c>
      <c r="GF115" s="109">
        <v>11500</v>
      </c>
      <c r="GG115" s="109">
        <v>11500</v>
      </c>
      <c r="GH115" s="109">
        <v>11500</v>
      </c>
      <c r="GI115" s="109">
        <v>11500</v>
      </c>
      <c r="GJ115" s="109">
        <v>11500</v>
      </c>
      <c r="GK115" s="109">
        <v>11500</v>
      </c>
      <c r="GL115" s="109">
        <v>11500</v>
      </c>
      <c r="GM115" s="109">
        <v>11500</v>
      </c>
      <c r="GN115" s="109">
        <v>11500</v>
      </c>
      <c r="GO115" s="109">
        <v>11500</v>
      </c>
      <c r="GP115" s="109">
        <v>11500</v>
      </c>
      <c r="GQ115" s="109">
        <v>11500</v>
      </c>
      <c r="GR115" s="109">
        <v>11500</v>
      </c>
      <c r="GS115" s="109">
        <v>11500</v>
      </c>
      <c r="GT115" s="109">
        <v>11500</v>
      </c>
      <c r="GU115" s="109">
        <v>11500</v>
      </c>
      <c r="GV115" s="109">
        <v>11500</v>
      </c>
      <c r="GW115" s="109">
        <v>11500</v>
      </c>
      <c r="GX115" s="109">
        <v>11500</v>
      </c>
      <c r="GY115" s="109">
        <v>11500</v>
      </c>
      <c r="GZ115" s="109">
        <v>11400</v>
      </c>
      <c r="HA115" s="109">
        <v>11400</v>
      </c>
      <c r="HB115" s="109">
        <v>11400</v>
      </c>
      <c r="HC115" s="109">
        <v>11400</v>
      </c>
      <c r="HD115" s="109">
        <v>11400</v>
      </c>
      <c r="HE115" s="109">
        <v>11400</v>
      </c>
      <c r="HF115" s="109">
        <v>11400</v>
      </c>
      <c r="HG115" s="109">
        <v>11400</v>
      </c>
      <c r="HH115" s="109">
        <v>11400</v>
      </c>
      <c r="HI115" s="109">
        <v>11400</v>
      </c>
      <c r="HJ115" s="109">
        <v>11400</v>
      </c>
      <c r="HK115" s="109">
        <v>11400</v>
      </c>
      <c r="HL115" s="109">
        <v>11400</v>
      </c>
      <c r="HM115" s="109">
        <v>11400</v>
      </c>
      <c r="HN115" s="109">
        <v>11400</v>
      </c>
      <c r="HO115" s="109">
        <v>11400</v>
      </c>
      <c r="HP115" s="109">
        <v>11400</v>
      </c>
      <c r="HQ115" s="109">
        <v>11400</v>
      </c>
      <c r="HR115" s="109">
        <v>11400</v>
      </c>
      <c r="HS115" s="109">
        <v>11400</v>
      </c>
      <c r="HT115" s="109">
        <v>11400</v>
      </c>
      <c r="HU115" s="109">
        <v>11400</v>
      </c>
      <c r="HV115" s="109">
        <v>11400</v>
      </c>
      <c r="HW115" s="109">
        <v>11400</v>
      </c>
      <c r="HX115" s="109">
        <v>11500</v>
      </c>
      <c r="HY115" s="109">
        <v>11500</v>
      </c>
      <c r="HZ115" s="109">
        <v>11500</v>
      </c>
      <c r="IA115" s="109">
        <v>11500</v>
      </c>
      <c r="IB115" s="109">
        <v>11600</v>
      </c>
      <c r="IC115" s="109">
        <v>11600</v>
      </c>
      <c r="ID115" s="109">
        <v>11600</v>
      </c>
      <c r="IE115" s="109">
        <v>11600</v>
      </c>
      <c r="IF115" s="109">
        <v>11600</v>
      </c>
      <c r="IG115" s="109">
        <v>11600</v>
      </c>
      <c r="IH115" s="109">
        <v>11600</v>
      </c>
      <c r="II115" s="109">
        <v>11600</v>
      </c>
      <c r="IJ115" s="109">
        <v>11600</v>
      </c>
      <c r="IK115" s="109">
        <v>11700</v>
      </c>
      <c r="IL115" s="109">
        <v>11700</v>
      </c>
      <c r="IM115" s="109">
        <v>11700</v>
      </c>
      <c r="IN115" s="109">
        <v>11700</v>
      </c>
      <c r="IO115" s="109">
        <v>11700</v>
      </c>
      <c r="IP115" s="109">
        <v>11700</v>
      </c>
      <c r="IQ115" s="109">
        <v>11700</v>
      </c>
      <c r="IR115" s="109">
        <v>11700</v>
      </c>
      <c r="IS115" s="109">
        <v>11700</v>
      </c>
      <c r="IT115" s="109">
        <v>11700</v>
      </c>
      <c r="IU115" s="109">
        <v>11700</v>
      </c>
      <c r="IV115" s="109">
        <v>11600</v>
      </c>
      <c r="IW115" s="109">
        <v>11400</v>
      </c>
      <c r="IX115" s="109">
        <v>11300</v>
      </c>
      <c r="IY115" s="109">
        <v>11300</v>
      </c>
      <c r="IZ115" s="109">
        <v>11200</v>
      </c>
      <c r="JA115" s="109">
        <v>11200</v>
      </c>
      <c r="JB115" s="109">
        <v>11200</v>
      </c>
      <c r="JC115" s="109">
        <v>11200</v>
      </c>
      <c r="JD115" s="109">
        <v>11200</v>
      </c>
      <c r="JE115" s="109">
        <v>11200</v>
      </c>
      <c r="JF115" s="109">
        <v>11200</v>
      </c>
      <c r="JG115" s="109">
        <v>11200</v>
      </c>
      <c r="JH115" s="109">
        <v>11300</v>
      </c>
      <c r="JI115" s="109">
        <v>11300</v>
      </c>
      <c r="JJ115" s="109">
        <v>11400</v>
      </c>
      <c r="JK115" s="109">
        <v>11700</v>
      </c>
      <c r="JL115" s="109">
        <v>12100</v>
      </c>
      <c r="JM115" s="109">
        <v>12100</v>
      </c>
      <c r="JN115" s="109">
        <v>12100</v>
      </c>
      <c r="JO115" s="109">
        <v>12100</v>
      </c>
      <c r="JP115" s="109">
        <v>12300</v>
      </c>
      <c r="JQ115" s="109">
        <v>12400</v>
      </c>
      <c r="JR115" s="109">
        <v>12600</v>
      </c>
      <c r="JS115" s="109">
        <v>12600</v>
      </c>
      <c r="JT115" s="109">
        <v>13100</v>
      </c>
      <c r="JU115" s="109">
        <v>13800</v>
      </c>
      <c r="JV115" s="109">
        <v>14100</v>
      </c>
      <c r="JW115" s="109">
        <v>14300</v>
      </c>
      <c r="JX115" s="109">
        <v>14300</v>
      </c>
      <c r="JY115" s="109">
        <v>14300</v>
      </c>
      <c r="JZ115" s="109">
        <v>14300</v>
      </c>
      <c r="KA115" s="110">
        <v>14300</v>
      </c>
    </row>
    <row r="116" spans="2:287" ht="13.5" customHeight="1" x14ac:dyDescent="0.15">
      <c r="B116" s="5"/>
      <c r="C116" s="5"/>
      <c r="D116" s="449"/>
      <c r="E116" s="449"/>
      <c r="F116" s="449"/>
      <c r="G116" s="449"/>
      <c r="H116" s="449"/>
      <c r="I116" s="449"/>
      <c r="J116" s="449"/>
      <c r="K116" s="449"/>
      <c r="L116" s="449"/>
      <c r="M116" s="449"/>
      <c r="N116" s="449"/>
      <c r="O116" s="449"/>
      <c r="P116" s="449"/>
      <c r="Q116" s="449"/>
      <c r="R116" s="449"/>
      <c r="S116" s="449"/>
      <c r="T116" s="449"/>
      <c r="U116" s="214"/>
      <c r="AQ116" s="93" t="s">
        <v>211</v>
      </c>
      <c r="AR116" s="112" t="s">
        <v>242</v>
      </c>
      <c r="AS116" s="108" t="e">
        <v>#N/A</v>
      </c>
      <c r="AT116" s="109" t="e">
        <v>#N/A</v>
      </c>
      <c r="AU116" s="109" t="e">
        <v>#N/A</v>
      </c>
      <c r="AV116" s="109" t="e">
        <v>#N/A</v>
      </c>
      <c r="AW116" s="109" t="e">
        <v>#N/A</v>
      </c>
      <c r="AX116" s="109" t="e">
        <v>#N/A</v>
      </c>
      <c r="AY116" s="109" t="e">
        <v>#N/A</v>
      </c>
      <c r="AZ116" s="109" t="e">
        <v>#N/A</v>
      </c>
      <c r="BA116" s="109" t="e">
        <v>#N/A</v>
      </c>
      <c r="BB116" s="109" t="e">
        <v>#N/A</v>
      </c>
      <c r="BC116" s="109" t="e">
        <v>#N/A</v>
      </c>
      <c r="BD116" s="109" t="e">
        <v>#N/A</v>
      </c>
      <c r="BE116" s="109" t="e">
        <v>#N/A</v>
      </c>
      <c r="BF116" s="109" t="e">
        <v>#N/A</v>
      </c>
      <c r="BG116" s="109" t="e">
        <v>#N/A</v>
      </c>
      <c r="BH116" s="109" t="e">
        <v>#N/A</v>
      </c>
      <c r="BI116" s="109" t="e">
        <v>#N/A</v>
      </c>
      <c r="BJ116" s="109" t="e">
        <v>#N/A</v>
      </c>
      <c r="BK116" s="109" t="e">
        <v>#N/A</v>
      </c>
      <c r="BL116" s="109" t="e">
        <v>#N/A</v>
      </c>
      <c r="BM116" s="109" t="e">
        <v>#N/A</v>
      </c>
      <c r="BN116" s="109" t="e">
        <v>#N/A</v>
      </c>
      <c r="BO116" s="109" t="e">
        <v>#N/A</v>
      </c>
      <c r="BP116" s="109" t="e">
        <v>#N/A</v>
      </c>
      <c r="BQ116" s="109" t="e">
        <v>#N/A</v>
      </c>
      <c r="BR116" s="109" t="e">
        <v>#N/A</v>
      </c>
      <c r="BS116" s="109" t="e">
        <v>#N/A</v>
      </c>
      <c r="BT116" s="109" t="e">
        <v>#N/A</v>
      </c>
      <c r="BU116" s="109" t="e">
        <v>#N/A</v>
      </c>
      <c r="BV116" s="109" t="e">
        <v>#N/A</v>
      </c>
      <c r="BW116" s="109" t="e">
        <v>#N/A</v>
      </c>
      <c r="BX116" s="109" t="e">
        <v>#N/A</v>
      </c>
      <c r="BY116" s="109" t="e">
        <v>#N/A</v>
      </c>
      <c r="BZ116" s="109" t="e">
        <v>#N/A</v>
      </c>
      <c r="CA116" s="109" t="e">
        <v>#N/A</v>
      </c>
      <c r="CB116" s="109" t="e">
        <v>#N/A</v>
      </c>
      <c r="CC116" s="109" t="e">
        <v>#N/A</v>
      </c>
      <c r="CD116" s="109" t="e">
        <v>#N/A</v>
      </c>
      <c r="CE116" s="109" t="e">
        <v>#N/A</v>
      </c>
      <c r="CF116" s="109" t="e">
        <v>#N/A</v>
      </c>
      <c r="CG116" s="109" t="e">
        <v>#N/A</v>
      </c>
      <c r="CH116" s="109" t="e">
        <v>#N/A</v>
      </c>
      <c r="CI116" s="109" t="e">
        <v>#N/A</v>
      </c>
      <c r="CJ116" s="109" t="e">
        <v>#N/A</v>
      </c>
      <c r="CK116" s="109" t="e">
        <v>#N/A</v>
      </c>
      <c r="CL116" s="109" t="e">
        <v>#N/A</v>
      </c>
      <c r="CM116" s="109" t="e">
        <v>#N/A</v>
      </c>
      <c r="CN116" s="109" t="e">
        <v>#N/A</v>
      </c>
      <c r="CO116" s="109" t="e">
        <v>#N/A</v>
      </c>
      <c r="CP116" s="109" t="e">
        <v>#N/A</v>
      </c>
      <c r="CQ116" s="109" t="e">
        <v>#N/A</v>
      </c>
      <c r="CR116" s="109" t="e">
        <v>#N/A</v>
      </c>
      <c r="CS116" s="109" t="e">
        <v>#N/A</v>
      </c>
      <c r="CT116" s="109" t="e">
        <v>#N/A</v>
      </c>
      <c r="CU116" s="109" t="e">
        <v>#N/A</v>
      </c>
      <c r="CV116" s="109" t="e">
        <v>#N/A</v>
      </c>
      <c r="CW116" s="109" t="e">
        <v>#N/A</v>
      </c>
      <c r="CX116" s="109" t="e">
        <v>#N/A</v>
      </c>
      <c r="CY116" s="109" t="e">
        <v>#N/A</v>
      </c>
      <c r="CZ116" s="109" t="e">
        <v>#N/A</v>
      </c>
      <c r="DA116" s="109" t="e">
        <v>#N/A</v>
      </c>
      <c r="DB116" s="109" t="e">
        <v>#N/A</v>
      </c>
      <c r="DC116" s="109" t="e">
        <v>#N/A</v>
      </c>
      <c r="DD116" s="109" t="e">
        <v>#N/A</v>
      </c>
      <c r="DE116" s="109" t="e">
        <v>#N/A</v>
      </c>
      <c r="DF116" s="109" t="e">
        <v>#N/A</v>
      </c>
      <c r="DG116" s="109" t="e">
        <v>#N/A</v>
      </c>
      <c r="DH116" s="109">
        <v>13600</v>
      </c>
      <c r="DI116" s="109">
        <v>13600</v>
      </c>
      <c r="DJ116" s="109">
        <v>13600</v>
      </c>
      <c r="DK116" s="109">
        <v>13600</v>
      </c>
      <c r="DL116" s="109">
        <v>13600</v>
      </c>
      <c r="DM116" s="109">
        <v>13600</v>
      </c>
      <c r="DN116" s="109">
        <v>13600</v>
      </c>
      <c r="DO116" s="109">
        <v>13600</v>
      </c>
      <c r="DP116" s="109">
        <v>13600</v>
      </c>
      <c r="DQ116" s="109">
        <v>13600</v>
      </c>
      <c r="DR116" s="109">
        <v>13600</v>
      </c>
      <c r="DS116" s="109">
        <v>13600</v>
      </c>
      <c r="DT116" s="109">
        <v>13600</v>
      </c>
      <c r="DU116" s="109">
        <v>13600</v>
      </c>
      <c r="DV116" s="109">
        <v>13600</v>
      </c>
      <c r="DW116" s="109">
        <v>13600</v>
      </c>
      <c r="DX116" s="109">
        <v>13600</v>
      </c>
      <c r="DY116" s="109">
        <v>13600</v>
      </c>
      <c r="DZ116" s="109">
        <v>13600</v>
      </c>
      <c r="EA116" s="109">
        <v>13600</v>
      </c>
      <c r="EB116" s="109">
        <v>13600</v>
      </c>
      <c r="EC116" s="109">
        <v>13600</v>
      </c>
      <c r="ED116" s="109">
        <v>13600</v>
      </c>
      <c r="EE116" s="109">
        <v>13600</v>
      </c>
      <c r="EF116" s="109">
        <v>13600</v>
      </c>
      <c r="EG116" s="109">
        <v>13600</v>
      </c>
      <c r="EH116" s="109">
        <v>13600</v>
      </c>
      <c r="EI116" s="109">
        <v>13600</v>
      </c>
      <c r="EJ116" s="109">
        <v>13600</v>
      </c>
      <c r="EK116" s="109">
        <v>13600</v>
      </c>
      <c r="EL116" s="109">
        <v>13600</v>
      </c>
      <c r="EM116" s="109">
        <v>13600</v>
      </c>
      <c r="EN116" s="109">
        <v>13600</v>
      </c>
      <c r="EO116" s="109">
        <v>13600</v>
      </c>
      <c r="EP116" s="109">
        <v>13600</v>
      </c>
      <c r="EQ116" s="109">
        <v>13600</v>
      </c>
      <c r="ER116" s="109">
        <v>13600</v>
      </c>
      <c r="ES116" s="109">
        <v>13600</v>
      </c>
      <c r="ET116" s="109">
        <v>13600</v>
      </c>
      <c r="EU116" s="109">
        <v>13600</v>
      </c>
      <c r="EV116" s="109">
        <v>13600</v>
      </c>
      <c r="EW116" s="109">
        <v>13600</v>
      </c>
      <c r="EX116" s="109">
        <v>13600</v>
      </c>
      <c r="EY116" s="109">
        <v>13600</v>
      </c>
      <c r="EZ116" s="109">
        <v>13600</v>
      </c>
      <c r="FA116" s="109">
        <v>13600</v>
      </c>
      <c r="FB116" s="109">
        <v>13600</v>
      </c>
      <c r="FC116" s="109">
        <v>13600</v>
      </c>
      <c r="FD116" s="109">
        <v>13600</v>
      </c>
      <c r="FE116" s="109">
        <v>13600</v>
      </c>
      <c r="FF116" s="109">
        <v>13600</v>
      </c>
      <c r="FG116" s="109">
        <v>13600</v>
      </c>
      <c r="FH116" s="109">
        <v>13600</v>
      </c>
      <c r="FI116" s="109">
        <v>13600</v>
      </c>
      <c r="FJ116" s="109">
        <v>13600</v>
      </c>
      <c r="FK116" s="109">
        <v>13600</v>
      </c>
      <c r="FL116" s="109">
        <v>13600</v>
      </c>
      <c r="FM116" s="109">
        <v>13600</v>
      </c>
      <c r="FN116" s="109">
        <v>13600</v>
      </c>
      <c r="FO116" s="109">
        <v>13600</v>
      </c>
      <c r="FP116" s="109">
        <v>13600</v>
      </c>
      <c r="FQ116" s="109">
        <v>13600</v>
      </c>
      <c r="FR116" s="109">
        <v>13600</v>
      </c>
      <c r="FS116" s="109">
        <v>13600</v>
      </c>
      <c r="FT116" s="109">
        <v>13600</v>
      </c>
      <c r="FU116" s="109">
        <v>13600</v>
      </c>
      <c r="FV116" s="109">
        <v>13600</v>
      </c>
      <c r="FW116" s="109">
        <v>13600</v>
      </c>
      <c r="FX116" s="109">
        <v>13600</v>
      </c>
      <c r="FY116" s="109">
        <v>13600</v>
      </c>
      <c r="FZ116" s="109">
        <v>13600</v>
      </c>
      <c r="GA116" s="109">
        <v>13600</v>
      </c>
      <c r="GB116" s="109">
        <v>13600</v>
      </c>
      <c r="GC116" s="109">
        <v>13600</v>
      </c>
      <c r="GD116" s="109">
        <v>13600</v>
      </c>
      <c r="GE116" s="109">
        <v>13600</v>
      </c>
      <c r="GF116" s="109">
        <v>13600</v>
      </c>
      <c r="GG116" s="109">
        <v>13600</v>
      </c>
      <c r="GH116" s="109">
        <v>13600</v>
      </c>
      <c r="GI116" s="109">
        <v>13600</v>
      </c>
      <c r="GJ116" s="109">
        <v>13600</v>
      </c>
      <c r="GK116" s="109">
        <v>13600</v>
      </c>
      <c r="GL116" s="109">
        <v>13600</v>
      </c>
      <c r="GM116" s="109">
        <v>13600</v>
      </c>
      <c r="GN116" s="109">
        <v>13600</v>
      </c>
      <c r="GO116" s="109">
        <v>13600</v>
      </c>
      <c r="GP116" s="109">
        <v>13600</v>
      </c>
      <c r="GQ116" s="109">
        <v>13600</v>
      </c>
      <c r="GR116" s="109">
        <v>13600</v>
      </c>
      <c r="GS116" s="109">
        <v>13600</v>
      </c>
      <c r="GT116" s="109">
        <v>13600</v>
      </c>
      <c r="GU116" s="109">
        <v>13600</v>
      </c>
      <c r="GV116" s="109">
        <v>13600</v>
      </c>
      <c r="GW116" s="109">
        <v>13600</v>
      </c>
      <c r="GX116" s="109">
        <v>13600</v>
      </c>
      <c r="GY116" s="109">
        <v>13600</v>
      </c>
      <c r="GZ116" s="109">
        <v>13600</v>
      </c>
      <c r="HA116" s="109">
        <v>13600</v>
      </c>
      <c r="HB116" s="109">
        <v>13600</v>
      </c>
      <c r="HC116" s="109">
        <v>13600</v>
      </c>
      <c r="HD116" s="109">
        <v>13600</v>
      </c>
      <c r="HE116" s="109">
        <v>13600</v>
      </c>
      <c r="HF116" s="109">
        <v>13600</v>
      </c>
      <c r="HG116" s="109">
        <v>13600</v>
      </c>
      <c r="HH116" s="109">
        <v>13600</v>
      </c>
      <c r="HI116" s="109">
        <v>13600</v>
      </c>
      <c r="HJ116" s="109">
        <v>13600</v>
      </c>
      <c r="HK116" s="109">
        <v>13600</v>
      </c>
      <c r="HL116" s="109">
        <v>13600</v>
      </c>
      <c r="HM116" s="109">
        <v>13600</v>
      </c>
      <c r="HN116" s="109">
        <v>13600</v>
      </c>
      <c r="HO116" s="109">
        <v>13600</v>
      </c>
      <c r="HP116" s="109">
        <v>13600</v>
      </c>
      <c r="HQ116" s="109">
        <v>13600</v>
      </c>
      <c r="HR116" s="109">
        <v>13600</v>
      </c>
      <c r="HS116" s="109">
        <v>13600</v>
      </c>
      <c r="HT116" s="109">
        <v>13600</v>
      </c>
      <c r="HU116" s="109">
        <v>13600</v>
      </c>
      <c r="HV116" s="109">
        <v>13600</v>
      </c>
      <c r="HW116" s="109">
        <v>13600</v>
      </c>
      <c r="HX116" s="109">
        <v>13600</v>
      </c>
      <c r="HY116" s="109">
        <v>13600</v>
      </c>
      <c r="HZ116" s="109">
        <v>13600</v>
      </c>
      <c r="IA116" s="109">
        <v>13600</v>
      </c>
      <c r="IB116" s="109">
        <v>13600</v>
      </c>
      <c r="IC116" s="109">
        <v>13600</v>
      </c>
      <c r="ID116" s="109">
        <v>13600</v>
      </c>
      <c r="IE116" s="109">
        <v>13600</v>
      </c>
      <c r="IF116" s="109">
        <v>13600</v>
      </c>
      <c r="IG116" s="109">
        <v>13600</v>
      </c>
      <c r="IH116" s="109">
        <v>13600</v>
      </c>
      <c r="II116" s="109">
        <v>13600</v>
      </c>
      <c r="IJ116" s="109">
        <v>13600</v>
      </c>
      <c r="IK116" s="109">
        <v>13600</v>
      </c>
      <c r="IL116" s="109">
        <v>13600</v>
      </c>
      <c r="IM116" s="109">
        <v>13600</v>
      </c>
      <c r="IN116" s="109">
        <v>13600</v>
      </c>
      <c r="IO116" s="109">
        <v>13600</v>
      </c>
      <c r="IP116" s="109">
        <v>13600</v>
      </c>
      <c r="IQ116" s="109">
        <v>13600</v>
      </c>
      <c r="IR116" s="109">
        <v>13600</v>
      </c>
      <c r="IS116" s="109">
        <v>13600</v>
      </c>
      <c r="IT116" s="109">
        <v>13600</v>
      </c>
      <c r="IU116" s="109">
        <v>13600</v>
      </c>
      <c r="IV116" s="109">
        <v>13600</v>
      </c>
      <c r="IW116" s="109">
        <v>13600</v>
      </c>
      <c r="IX116" s="109">
        <v>13600</v>
      </c>
      <c r="IY116" s="109">
        <v>13600</v>
      </c>
      <c r="IZ116" s="109">
        <v>13600</v>
      </c>
      <c r="JA116" s="109">
        <v>13600</v>
      </c>
      <c r="JB116" s="109">
        <v>13600</v>
      </c>
      <c r="JC116" s="109">
        <v>13600</v>
      </c>
      <c r="JD116" s="109">
        <v>13600</v>
      </c>
      <c r="JE116" s="109">
        <v>13600</v>
      </c>
      <c r="JF116" s="109">
        <v>13600</v>
      </c>
      <c r="JG116" s="109">
        <v>13600</v>
      </c>
      <c r="JH116" s="109">
        <v>13600</v>
      </c>
      <c r="JI116" s="109">
        <v>13600</v>
      </c>
      <c r="JJ116" s="109">
        <v>13600</v>
      </c>
      <c r="JK116" s="109">
        <v>13600</v>
      </c>
      <c r="JL116" s="109">
        <v>13600</v>
      </c>
      <c r="JM116" s="109">
        <v>13600</v>
      </c>
      <c r="JN116" s="109">
        <v>13600</v>
      </c>
      <c r="JO116" s="109">
        <v>13600</v>
      </c>
      <c r="JP116" s="109">
        <v>13600</v>
      </c>
      <c r="JQ116" s="109">
        <v>13600</v>
      </c>
      <c r="JR116" s="109">
        <v>13600</v>
      </c>
      <c r="JS116" s="109">
        <v>13600</v>
      </c>
      <c r="JT116" s="109">
        <v>13600</v>
      </c>
      <c r="JU116" s="109">
        <v>15100</v>
      </c>
      <c r="JV116" s="109">
        <v>15100</v>
      </c>
      <c r="JW116" s="109">
        <v>15100</v>
      </c>
      <c r="JX116" s="109">
        <v>15100</v>
      </c>
      <c r="JY116" s="109">
        <v>15100</v>
      </c>
      <c r="JZ116" s="109">
        <v>15100</v>
      </c>
      <c r="KA116" s="110">
        <v>15100</v>
      </c>
    </row>
    <row r="117" spans="2:287" ht="13.5" customHeight="1" x14ac:dyDescent="0.15">
      <c r="B117" s="5"/>
      <c r="C117" s="6" t="s">
        <v>297</v>
      </c>
      <c r="D117" s="499" t="s">
        <v>298</v>
      </c>
      <c r="E117" s="499"/>
      <c r="F117" s="499"/>
      <c r="G117" s="499"/>
      <c r="H117" s="499"/>
      <c r="I117" s="499"/>
      <c r="J117" s="499"/>
      <c r="K117" s="499"/>
      <c r="L117" s="499"/>
      <c r="M117" s="499"/>
      <c r="N117" s="499"/>
      <c r="O117" s="499"/>
      <c r="P117" s="499"/>
      <c r="Q117" s="499"/>
      <c r="R117" s="499"/>
      <c r="S117" s="499"/>
      <c r="T117" s="499"/>
      <c r="U117" s="216"/>
      <c r="AQ117" s="93" t="s">
        <v>244</v>
      </c>
      <c r="AR117" s="112" t="s">
        <v>242</v>
      </c>
      <c r="AS117" s="108">
        <v>11100</v>
      </c>
      <c r="AT117" s="109">
        <v>11100</v>
      </c>
      <c r="AU117" s="109">
        <v>11100</v>
      </c>
      <c r="AV117" s="109">
        <v>11100</v>
      </c>
      <c r="AW117" s="109">
        <v>11100</v>
      </c>
      <c r="AX117" s="109">
        <v>11100</v>
      </c>
      <c r="AY117" s="109">
        <v>11100</v>
      </c>
      <c r="AZ117" s="109">
        <v>11100</v>
      </c>
      <c r="BA117" s="109">
        <v>11100</v>
      </c>
      <c r="BB117" s="109">
        <v>11100</v>
      </c>
      <c r="BC117" s="109">
        <v>11100</v>
      </c>
      <c r="BD117" s="109">
        <v>11100</v>
      </c>
      <c r="BE117" s="109">
        <v>11100</v>
      </c>
      <c r="BF117" s="109">
        <v>11200</v>
      </c>
      <c r="BG117" s="109">
        <v>11200</v>
      </c>
      <c r="BH117" s="109">
        <v>11200</v>
      </c>
      <c r="BI117" s="109">
        <v>11400</v>
      </c>
      <c r="BJ117" s="109">
        <v>11400</v>
      </c>
      <c r="BK117" s="109">
        <v>11400</v>
      </c>
      <c r="BL117" s="109">
        <v>11400</v>
      </c>
      <c r="BM117" s="109">
        <v>11400</v>
      </c>
      <c r="BN117" s="109">
        <v>11400</v>
      </c>
      <c r="BO117" s="109">
        <v>11400</v>
      </c>
      <c r="BP117" s="109">
        <v>11400</v>
      </c>
      <c r="BQ117" s="109">
        <v>11500</v>
      </c>
      <c r="BR117" s="109">
        <v>11500</v>
      </c>
      <c r="BS117" s="109">
        <v>11500</v>
      </c>
      <c r="BT117" s="109">
        <v>11500</v>
      </c>
      <c r="BU117" s="109">
        <v>11500</v>
      </c>
      <c r="BV117" s="109">
        <v>11500</v>
      </c>
      <c r="BW117" s="109">
        <v>11500</v>
      </c>
      <c r="BX117" s="109">
        <v>11500</v>
      </c>
      <c r="BY117" s="109">
        <v>11500</v>
      </c>
      <c r="BZ117" s="109">
        <v>11300</v>
      </c>
      <c r="CA117" s="109">
        <v>10900</v>
      </c>
      <c r="CB117" s="109">
        <v>10900</v>
      </c>
      <c r="CC117" s="109">
        <v>10900</v>
      </c>
      <c r="CD117" s="109">
        <v>10900</v>
      </c>
      <c r="CE117" s="109">
        <v>10900</v>
      </c>
      <c r="CF117" s="109">
        <v>10900</v>
      </c>
      <c r="CG117" s="109">
        <v>10900</v>
      </c>
      <c r="CH117" s="109">
        <v>10900</v>
      </c>
      <c r="CI117" s="109">
        <v>11000</v>
      </c>
      <c r="CJ117" s="109">
        <v>11000</v>
      </c>
      <c r="CK117" s="109">
        <v>11300</v>
      </c>
      <c r="CL117" s="109">
        <v>11500</v>
      </c>
      <c r="CM117" s="109">
        <v>11900</v>
      </c>
      <c r="CN117" s="109">
        <v>11900</v>
      </c>
      <c r="CO117" s="109">
        <v>12100</v>
      </c>
      <c r="CP117" s="109">
        <v>12500</v>
      </c>
      <c r="CQ117" s="109">
        <v>12600</v>
      </c>
      <c r="CR117" s="109">
        <v>12900</v>
      </c>
      <c r="CS117" s="109">
        <v>13100</v>
      </c>
      <c r="CT117" s="109">
        <v>13100</v>
      </c>
      <c r="CU117" s="109">
        <v>13100</v>
      </c>
      <c r="CV117" s="109">
        <v>13300</v>
      </c>
      <c r="CW117" s="109">
        <v>13300</v>
      </c>
      <c r="CX117" s="109">
        <v>13200</v>
      </c>
      <c r="CY117" s="109">
        <v>12100</v>
      </c>
      <c r="CZ117" s="109">
        <v>11400</v>
      </c>
      <c r="DA117" s="109">
        <v>11400</v>
      </c>
      <c r="DB117" s="109">
        <v>11400</v>
      </c>
      <c r="DC117" s="109">
        <v>11400</v>
      </c>
      <c r="DD117" s="109">
        <v>11400</v>
      </c>
      <c r="DE117" s="109">
        <v>11400</v>
      </c>
      <c r="DF117" s="109">
        <v>11500</v>
      </c>
      <c r="DG117" s="109">
        <v>11600</v>
      </c>
      <c r="DH117" s="109">
        <v>11600</v>
      </c>
      <c r="DI117" s="109">
        <v>11500</v>
      </c>
      <c r="DJ117" s="109">
        <v>11500</v>
      </c>
      <c r="DK117" s="109">
        <v>11500</v>
      </c>
      <c r="DL117" s="109">
        <v>11500</v>
      </c>
      <c r="DM117" s="109">
        <v>12100</v>
      </c>
      <c r="DN117" s="109">
        <v>12700</v>
      </c>
      <c r="DO117" s="109">
        <v>12900</v>
      </c>
      <c r="DP117" s="109">
        <v>12900</v>
      </c>
      <c r="DQ117" s="109">
        <v>12600</v>
      </c>
      <c r="DR117" s="109">
        <v>11800</v>
      </c>
      <c r="DS117" s="109">
        <v>11700</v>
      </c>
      <c r="DT117" s="109">
        <v>11600</v>
      </c>
      <c r="DU117" s="109">
        <v>11600</v>
      </c>
      <c r="DV117" s="109">
        <v>11600</v>
      </c>
      <c r="DW117" s="109">
        <v>11500</v>
      </c>
      <c r="DX117" s="109">
        <v>11500</v>
      </c>
      <c r="DY117" s="109">
        <v>11500</v>
      </c>
      <c r="DZ117" s="109">
        <v>11600</v>
      </c>
      <c r="EA117" s="109">
        <v>11700</v>
      </c>
      <c r="EB117" s="109">
        <v>11800</v>
      </c>
      <c r="EC117" s="109">
        <v>11900</v>
      </c>
      <c r="ED117" s="109">
        <v>11900</v>
      </c>
      <c r="EE117" s="109">
        <v>11900</v>
      </c>
      <c r="EF117" s="109">
        <v>11900</v>
      </c>
      <c r="EG117" s="109">
        <v>11900</v>
      </c>
      <c r="EH117" s="109">
        <v>11900</v>
      </c>
      <c r="EI117" s="109">
        <v>11900</v>
      </c>
      <c r="EJ117" s="109">
        <v>11900</v>
      </c>
      <c r="EK117" s="109">
        <v>11900</v>
      </c>
      <c r="EL117" s="109">
        <v>11900</v>
      </c>
      <c r="EM117" s="109">
        <v>11900</v>
      </c>
      <c r="EN117" s="109">
        <v>11900</v>
      </c>
      <c r="EO117" s="109">
        <v>12100</v>
      </c>
      <c r="EP117" s="109">
        <v>12200</v>
      </c>
      <c r="EQ117" s="109">
        <v>12200</v>
      </c>
      <c r="ER117" s="109">
        <v>12300</v>
      </c>
      <c r="ES117" s="109">
        <v>12300</v>
      </c>
      <c r="ET117" s="109">
        <v>12300</v>
      </c>
      <c r="EU117" s="109">
        <v>12300</v>
      </c>
      <c r="EV117" s="109">
        <v>12300</v>
      </c>
      <c r="EW117" s="109">
        <v>12300</v>
      </c>
      <c r="EX117" s="109">
        <v>12100</v>
      </c>
      <c r="EY117" s="109">
        <v>12100</v>
      </c>
      <c r="EZ117" s="109">
        <v>12100</v>
      </c>
      <c r="FA117" s="109">
        <v>12100</v>
      </c>
      <c r="FB117" s="109">
        <v>11700</v>
      </c>
      <c r="FC117" s="109">
        <v>11700</v>
      </c>
      <c r="FD117" s="109">
        <v>11700</v>
      </c>
      <c r="FE117" s="109">
        <v>11500</v>
      </c>
      <c r="FF117" s="109">
        <v>11300</v>
      </c>
      <c r="FG117" s="109">
        <v>11200</v>
      </c>
      <c r="FH117" s="109">
        <v>11200</v>
      </c>
      <c r="FI117" s="109">
        <v>11000</v>
      </c>
      <c r="FJ117" s="109">
        <v>11000</v>
      </c>
      <c r="FK117" s="109">
        <v>10900</v>
      </c>
      <c r="FL117" s="109">
        <v>10900</v>
      </c>
      <c r="FM117" s="109">
        <v>11400</v>
      </c>
      <c r="FN117" s="109">
        <v>11700</v>
      </c>
      <c r="FO117" s="109">
        <v>11800</v>
      </c>
      <c r="FP117" s="109">
        <v>11800</v>
      </c>
      <c r="FQ117" s="109">
        <v>11800</v>
      </c>
      <c r="FR117" s="109">
        <v>11800</v>
      </c>
      <c r="FS117" s="109">
        <v>11800</v>
      </c>
      <c r="FT117" s="109">
        <v>11800</v>
      </c>
      <c r="FU117" s="109">
        <v>11900</v>
      </c>
      <c r="FV117" s="109">
        <v>12000</v>
      </c>
      <c r="FW117" s="109">
        <v>12200</v>
      </c>
      <c r="FX117" s="109">
        <v>12200</v>
      </c>
      <c r="FY117" s="109">
        <v>12200</v>
      </c>
      <c r="FZ117" s="109">
        <v>12800</v>
      </c>
      <c r="GA117" s="109">
        <v>13500</v>
      </c>
      <c r="GB117" s="109">
        <v>13500</v>
      </c>
      <c r="GC117" s="109">
        <v>13500</v>
      </c>
      <c r="GD117" s="109">
        <v>13500</v>
      </c>
      <c r="GE117" s="109">
        <v>13500</v>
      </c>
      <c r="GF117" s="109">
        <v>13500</v>
      </c>
      <c r="GG117" s="109">
        <v>13500</v>
      </c>
      <c r="GH117" s="109">
        <v>13500</v>
      </c>
      <c r="GI117" s="109">
        <v>13500</v>
      </c>
      <c r="GJ117" s="109">
        <v>13500</v>
      </c>
      <c r="GK117" s="109">
        <v>12500</v>
      </c>
      <c r="GL117" s="109">
        <v>12500</v>
      </c>
      <c r="GM117" s="109">
        <v>12500</v>
      </c>
      <c r="GN117" s="109">
        <v>12500</v>
      </c>
      <c r="GO117" s="109">
        <v>12500</v>
      </c>
      <c r="GP117" s="109">
        <v>12500</v>
      </c>
      <c r="GQ117" s="109">
        <v>12500</v>
      </c>
      <c r="GR117" s="109">
        <v>12500</v>
      </c>
      <c r="GS117" s="109">
        <v>12500</v>
      </c>
      <c r="GT117" s="109">
        <v>12500</v>
      </c>
      <c r="GU117" s="109">
        <v>12500</v>
      </c>
      <c r="GV117" s="109">
        <v>12500</v>
      </c>
      <c r="GW117" s="109">
        <v>12500</v>
      </c>
      <c r="GX117" s="109">
        <v>12500</v>
      </c>
      <c r="GY117" s="109">
        <v>12500</v>
      </c>
      <c r="GZ117" s="109">
        <v>12500</v>
      </c>
      <c r="HA117" s="109">
        <v>12500</v>
      </c>
      <c r="HB117" s="109">
        <v>12500</v>
      </c>
      <c r="HC117" s="109">
        <v>12500</v>
      </c>
      <c r="HD117" s="109">
        <v>12500</v>
      </c>
      <c r="HE117" s="109">
        <v>12500</v>
      </c>
      <c r="HF117" s="109">
        <v>12400</v>
      </c>
      <c r="HG117" s="109">
        <v>12200</v>
      </c>
      <c r="HH117" s="109">
        <v>12200</v>
      </c>
      <c r="HI117" s="109">
        <v>12200</v>
      </c>
      <c r="HJ117" s="109">
        <v>12200</v>
      </c>
      <c r="HK117" s="109">
        <v>12200</v>
      </c>
      <c r="HL117" s="109">
        <v>12200</v>
      </c>
      <c r="HM117" s="109">
        <v>12200</v>
      </c>
      <c r="HN117" s="109">
        <v>12200</v>
      </c>
      <c r="HO117" s="109">
        <v>12200</v>
      </c>
      <c r="HP117" s="109">
        <v>12200</v>
      </c>
      <c r="HQ117" s="109">
        <v>12200</v>
      </c>
      <c r="HR117" s="109">
        <v>12200</v>
      </c>
      <c r="HS117" s="109">
        <v>12200</v>
      </c>
      <c r="HT117" s="109">
        <v>12200</v>
      </c>
      <c r="HU117" s="109">
        <v>12200</v>
      </c>
      <c r="HV117" s="109">
        <v>12200</v>
      </c>
      <c r="HW117" s="109">
        <v>12200</v>
      </c>
      <c r="HX117" s="109">
        <v>12100</v>
      </c>
      <c r="HY117" s="109">
        <v>12100</v>
      </c>
      <c r="HZ117" s="109">
        <v>12100</v>
      </c>
      <c r="IA117" s="109">
        <v>12100</v>
      </c>
      <c r="IB117" s="109">
        <v>12100</v>
      </c>
      <c r="IC117" s="109">
        <v>12100</v>
      </c>
      <c r="ID117" s="109">
        <v>12100</v>
      </c>
      <c r="IE117" s="109">
        <v>12100</v>
      </c>
      <c r="IF117" s="109">
        <v>12100</v>
      </c>
      <c r="IG117" s="109">
        <v>12100</v>
      </c>
      <c r="IH117" s="109">
        <v>12100</v>
      </c>
      <c r="II117" s="109">
        <v>12100</v>
      </c>
      <c r="IJ117" s="109">
        <v>12200</v>
      </c>
      <c r="IK117" s="109">
        <v>12200</v>
      </c>
      <c r="IL117" s="109">
        <v>12200</v>
      </c>
      <c r="IM117" s="109">
        <v>12200</v>
      </c>
      <c r="IN117" s="109">
        <v>12200</v>
      </c>
      <c r="IO117" s="109">
        <v>12200</v>
      </c>
      <c r="IP117" s="109">
        <v>12000</v>
      </c>
      <c r="IQ117" s="109">
        <v>12000</v>
      </c>
      <c r="IR117" s="109">
        <v>12000</v>
      </c>
      <c r="IS117" s="109">
        <v>12000</v>
      </c>
      <c r="IT117" s="109">
        <v>11900</v>
      </c>
      <c r="IU117" s="109">
        <v>11900</v>
      </c>
      <c r="IV117" s="109">
        <v>11800</v>
      </c>
      <c r="IW117" s="109">
        <v>11800</v>
      </c>
      <c r="IX117" s="109">
        <v>11500</v>
      </c>
      <c r="IY117" s="109">
        <v>11500</v>
      </c>
      <c r="IZ117" s="109">
        <v>11500</v>
      </c>
      <c r="JA117" s="109">
        <v>11500</v>
      </c>
      <c r="JB117" s="109">
        <v>11400</v>
      </c>
      <c r="JC117" s="109">
        <v>11400</v>
      </c>
      <c r="JD117" s="109">
        <v>11300</v>
      </c>
      <c r="JE117" s="109">
        <v>11300</v>
      </c>
      <c r="JF117" s="109">
        <v>11300</v>
      </c>
      <c r="JG117" s="109">
        <v>11300</v>
      </c>
      <c r="JH117" s="109">
        <v>11400</v>
      </c>
      <c r="JI117" s="109">
        <v>11500</v>
      </c>
      <c r="JJ117" s="109">
        <v>11900</v>
      </c>
      <c r="JK117" s="109">
        <v>11900</v>
      </c>
      <c r="JL117" s="109">
        <v>11900</v>
      </c>
      <c r="JM117" s="109">
        <v>12100</v>
      </c>
      <c r="JN117" s="109">
        <v>12400</v>
      </c>
      <c r="JO117" s="109">
        <v>12500</v>
      </c>
      <c r="JP117" s="109">
        <v>12500</v>
      </c>
      <c r="JQ117" s="109">
        <v>13100</v>
      </c>
      <c r="JR117" s="109">
        <v>13100</v>
      </c>
      <c r="JS117" s="109">
        <v>13500</v>
      </c>
      <c r="JT117" s="109">
        <v>14100</v>
      </c>
      <c r="JU117" s="109">
        <v>14100</v>
      </c>
      <c r="JV117" s="109">
        <v>14100</v>
      </c>
      <c r="JW117" s="109">
        <v>14400</v>
      </c>
      <c r="JX117" s="109">
        <v>14500</v>
      </c>
      <c r="JY117" s="109">
        <v>14500</v>
      </c>
      <c r="JZ117" s="109">
        <v>14500</v>
      </c>
      <c r="KA117" s="110">
        <v>14400</v>
      </c>
    </row>
    <row r="118" spans="2:287" ht="13.5" customHeight="1" x14ac:dyDescent="0.15">
      <c r="B118" s="5"/>
      <c r="E118" s="5"/>
      <c r="F118" s="5"/>
      <c r="G118" s="5"/>
      <c r="H118" s="5"/>
      <c r="I118" s="5"/>
      <c r="J118" s="5"/>
      <c r="K118" s="5"/>
      <c r="L118" s="5"/>
      <c r="M118" s="5"/>
      <c r="N118" s="5"/>
      <c r="O118" s="5"/>
      <c r="P118" s="5"/>
      <c r="Q118" s="5"/>
      <c r="R118" s="5"/>
      <c r="S118" s="5"/>
      <c r="T118" s="5"/>
      <c r="U118" s="216"/>
      <c r="AQ118" s="93" t="s">
        <v>212</v>
      </c>
      <c r="AR118" s="112" t="s">
        <v>242</v>
      </c>
      <c r="AS118" s="108">
        <v>11500</v>
      </c>
      <c r="AT118" s="109">
        <v>11500</v>
      </c>
      <c r="AU118" s="109">
        <v>11500</v>
      </c>
      <c r="AV118" s="109">
        <v>11500</v>
      </c>
      <c r="AW118" s="109">
        <v>11500</v>
      </c>
      <c r="AX118" s="109">
        <v>11500</v>
      </c>
      <c r="AY118" s="109">
        <v>11500</v>
      </c>
      <c r="AZ118" s="109">
        <v>11500</v>
      </c>
      <c r="BA118" s="109">
        <v>11500</v>
      </c>
      <c r="BB118" s="109">
        <v>11500</v>
      </c>
      <c r="BC118" s="109">
        <v>11500</v>
      </c>
      <c r="BD118" s="109">
        <v>11500</v>
      </c>
      <c r="BE118" s="109">
        <v>11500</v>
      </c>
      <c r="BF118" s="109">
        <v>11500</v>
      </c>
      <c r="BG118" s="109">
        <v>11500</v>
      </c>
      <c r="BH118" s="109">
        <v>11500</v>
      </c>
      <c r="BI118" s="109">
        <v>11500</v>
      </c>
      <c r="BJ118" s="109">
        <v>11500</v>
      </c>
      <c r="BK118" s="109">
        <v>11500</v>
      </c>
      <c r="BL118" s="109">
        <v>11600</v>
      </c>
      <c r="BM118" s="109">
        <v>11600</v>
      </c>
      <c r="BN118" s="109">
        <v>11600</v>
      </c>
      <c r="BO118" s="109">
        <v>11600</v>
      </c>
      <c r="BP118" s="109">
        <v>11600</v>
      </c>
      <c r="BQ118" s="109">
        <v>11600</v>
      </c>
      <c r="BR118" s="109">
        <v>11600</v>
      </c>
      <c r="BS118" s="109">
        <v>11600</v>
      </c>
      <c r="BT118" s="109">
        <v>11600</v>
      </c>
      <c r="BU118" s="109">
        <v>11600</v>
      </c>
      <c r="BV118" s="109">
        <v>11600</v>
      </c>
      <c r="BW118" s="109">
        <v>11600</v>
      </c>
      <c r="BX118" s="109">
        <v>11600</v>
      </c>
      <c r="BY118" s="109">
        <v>11600</v>
      </c>
      <c r="BZ118" s="109">
        <v>11600</v>
      </c>
      <c r="CA118" s="109">
        <v>11600</v>
      </c>
      <c r="CB118" s="109">
        <v>11600</v>
      </c>
      <c r="CC118" s="109">
        <v>11400</v>
      </c>
      <c r="CD118" s="109">
        <v>11400</v>
      </c>
      <c r="CE118" s="109">
        <v>11400</v>
      </c>
      <c r="CF118" s="109">
        <v>11400</v>
      </c>
      <c r="CG118" s="109">
        <v>11400</v>
      </c>
      <c r="CH118" s="109">
        <v>11400</v>
      </c>
      <c r="CI118" s="109">
        <v>11400</v>
      </c>
      <c r="CJ118" s="109">
        <v>11400</v>
      </c>
      <c r="CK118" s="109">
        <v>11500</v>
      </c>
      <c r="CL118" s="109">
        <v>11800</v>
      </c>
      <c r="CM118" s="109">
        <v>11800</v>
      </c>
      <c r="CN118" s="109">
        <v>12200</v>
      </c>
      <c r="CO118" s="109">
        <v>12200</v>
      </c>
      <c r="CP118" s="109">
        <v>12700</v>
      </c>
      <c r="CQ118" s="109">
        <v>12700</v>
      </c>
      <c r="CR118" s="109">
        <v>13800</v>
      </c>
      <c r="CS118" s="109">
        <v>14000</v>
      </c>
      <c r="CT118" s="109">
        <v>14000</v>
      </c>
      <c r="CU118" s="109">
        <v>14000</v>
      </c>
      <c r="CV118" s="109">
        <v>14000</v>
      </c>
      <c r="CW118" s="109">
        <v>14000</v>
      </c>
      <c r="CX118" s="109">
        <v>14000</v>
      </c>
      <c r="CY118" s="109">
        <v>14000</v>
      </c>
      <c r="CZ118" s="109">
        <v>14000</v>
      </c>
      <c r="DA118" s="109">
        <v>14000</v>
      </c>
      <c r="DB118" s="109">
        <v>14000</v>
      </c>
      <c r="DC118" s="109">
        <v>14000</v>
      </c>
      <c r="DD118" s="109">
        <v>14000</v>
      </c>
      <c r="DE118" s="109">
        <v>13900</v>
      </c>
      <c r="DF118" s="109">
        <v>13900</v>
      </c>
      <c r="DG118" s="109">
        <v>13900</v>
      </c>
      <c r="DH118" s="109">
        <v>13700</v>
      </c>
      <c r="DI118" s="109">
        <v>13600</v>
      </c>
      <c r="DJ118" s="109">
        <v>13600</v>
      </c>
      <c r="DK118" s="109">
        <v>13600</v>
      </c>
      <c r="DL118" s="109">
        <v>13600</v>
      </c>
      <c r="DM118" s="109">
        <v>13600</v>
      </c>
      <c r="DN118" s="109">
        <v>13600</v>
      </c>
      <c r="DO118" s="109">
        <v>13600</v>
      </c>
      <c r="DP118" s="109">
        <v>13600</v>
      </c>
      <c r="DQ118" s="109">
        <v>13500</v>
      </c>
      <c r="DR118" s="109">
        <v>13100</v>
      </c>
      <c r="DS118" s="109">
        <v>13000</v>
      </c>
      <c r="DT118" s="109">
        <v>12700</v>
      </c>
      <c r="DU118" s="109">
        <v>12700</v>
      </c>
      <c r="DV118" s="109">
        <v>12700</v>
      </c>
      <c r="DW118" s="109">
        <v>12700</v>
      </c>
      <c r="DX118" s="109">
        <v>12700</v>
      </c>
      <c r="DY118" s="109">
        <v>12700</v>
      </c>
      <c r="DZ118" s="109">
        <v>12700</v>
      </c>
      <c r="EA118" s="109">
        <v>12500</v>
      </c>
      <c r="EB118" s="109">
        <v>12500</v>
      </c>
      <c r="EC118" s="109">
        <v>12500</v>
      </c>
      <c r="ED118" s="109">
        <v>12500</v>
      </c>
      <c r="EE118" s="109">
        <v>12500</v>
      </c>
      <c r="EF118" s="109">
        <v>12500</v>
      </c>
      <c r="EG118" s="109">
        <v>12500</v>
      </c>
      <c r="EH118" s="109">
        <v>12500</v>
      </c>
      <c r="EI118" s="109">
        <v>12500</v>
      </c>
      <c r="EJ118" s="109">
        <v>12500</v>
      </c>
      <c r="EK118" s="109">
        <v>12500</v>
      </c>
      <c r="EL118" s="109">
        <v>12500</v>
      </c>
      <c r="EM118" s="109">
        <v>12500</v>
      </c>
      <c r="EN118" s="109">
        <v>12500</v>
      </c>
      <c r="EO118" s="109">
        <v>12500</v>
      </c>
      <c r="EP118" s="109">
        <v>12500</v>
      </c>
      <c r="EQ118" s="109">
        <v>12500</v>
      </c>
      <c r="ER118" s="109">
        <v>12500</v>
      </c>
      <c r="ES118" s="109">
        <v>12500</v>
      </c>
      <c r="ET118" s="109">
        <v>12600</v>
      </c>
      <c r="EU118" s="109">
        <v>12600</v>
      </c>
      <c r="EV118" s="109">
        <v>12600</v>
      </c>
      <c r="EW118" s="109">
        <v>12700</v>
      </c>
      <c r="EX118" s="109">
        <v>12700</v>
      </c>
      <c r="EY118" s="109">
        <v>12700</v>
      </c>
      <c r="EZ118" s="109">
        <v>12700</v>
      </c>
      <c r="FA118" s="109">
        <v>12700</v>
      </c>
      <c r="FB118" s="109">
        <v>12700</v>
      </c>
      <c r="FC118" s="109">
        <v>12700</v>
      </c>
      <c r="FD118" s="109">
        <v>12700</v>
      </c>
      <c r="FE118" s="109">
        <v>12500</v>
      </c>
      <c r="FF118" s="109">
        <v>12500</v>
      </c>
      <c r="FG118" s="109">
        <v>12400</v>
      </c>
      <c r="FH118" s="109">
        <v>12000</v>
      </c>
      <c r="FI118" s="109">
        <v>12000</v>
      </c>
      <c r="FJ118" s="109">
        <v>12000</v>
      </c>
      <c r="FK118" s="109">
        <v>11900</v>
      </c>
      <c r="FL118" s="109">
        <v>11900</v>
      </c>
      <c r="FM118" s="109">
        <v>11900</v>
      </c>
      <c r="FN118" s="109">
        <v>11900</v>
      </c>
      <c r="FO118" s="109">
        <v>11900</v>
      </c>
      <c r="FP118" s="109">
        <v>11900</v>
      </c>
      <c r="FQ118" s="109">
        <v>12000</v>
      </c>
      <c r="FR118" s="109">
        <v>12000</v>
      </c>
      <c r="FS118" s="109">
        <v>12000</v>
      </c>
      <c r="FT118" s="109">
        <v>12100</v>
      </c>
      <c r="FU118" s="109">
        <v>12300</v>
      </c>
      <c r="FV118" s="109">
        <v>12300</v>
      </c>
      <c r="FW118" s="109">
        <v>12300</v>
      </c>
      <c r="FX118" s="109">
        <v>12300</v>
      </c>
      <c r="FY118" s="109">
        <v>12500</v>
      </c>
      <c r="FZ118" s="109">
        <v>12800</v>
      </c>
      <c r="GA118" s="109">
        <v>13300</v>
      </c>
      <c r="GB118" s="109">
        <v>13300</v>
      </c>
      <c r="GC118" s="109">
        <v>13400</v>
      </c>
      <c r="GD118" s="109">
        <v>13400</v>
      </c>
      <c r="GE118" s="109">
        <v>13400</v>
      </c>
      <c r="GF118" s="109">
        <v>13400</v>
      </c>
      <c r="GG118" s="109">
        <v>13400</v>
      </c>
      <c r="GH118" s="109">
        <v>13400</v>
      </c>
      <c r="GI118" s="109">
        <v>13400</v>
      </c>
      <c r="GJ118" s="109">
        <v>13500</v>
      </c>
      <c r="GK118" s="109">
        <v>13500</v>
      </c>
      <c r="GL118" s="109">
        <v>13500</v>
      </c>
      <c r="GM118" s="109">
        <v>13500</v>
      </c>
      <c r="GN118" s="109">
        <v>13500</v>
      </c>
      <c r="GO118" s="109">
        <v>13500</v>
      </c>
      <c r="GP118" s="109">
        <v>13500</v>
      </c>
      <c r="GQ118" s="109">
        <v>13500</v>
      </c>
      <c r="GR118" s="109">
        <v>13500</v>
      </c>
      <c r="GS118" s="109">
        <v>13500</v>
      </c>
      <c r="GT118" s="109">
        <v>13500</v>
      </c>
      <c r="GU118" s="109">
        <v>13500</v>
      </c>
      <c r="GV118" s="109">
        <v>13500</v>
      </c>
      <c r="GW118" s="109">
        <v>13500</v>
      </c>
      <c r="GX118" s="109">
        <v>13500</v>
      </c>
      <c r="GY118" s="109">
        <v>13500</v>
      </c>
      <c r="GZ118" s="109">
        <v>13500</v>
      </c>
      <c r="HA118" s="109">
        <v>13500</v>
      </c>
      <c r="HB118" s="109">
        <v>13500</v>
      </c>
      <c r="HC118" s="109">
        <v>13500</v>
      </c>
      <c r="HD118" s="109">
        <v>13500</v>
      </c>
      <c r="HE118" s="109">
        <v>13500</v>
      </c>
      <c r="HF118" s="109">
        <v>13500</v>
      </c>
      <c r="HG118" s="109">
        <v>13500</v>
      </c>
      <c r="HH118" s="109">
        <v>13500</v>
      </c>
      <c r="HI118" s="109">
        <v>13500</v>
      </c>
      <c r="HJ118" s="109">
        <v>13500</v>
      </c>
      <c r="HK118" s="109">
        <v>13500</v>
      </c>
      <c r="HL118" s="109">
        <v>13500</v>
      </c>
      <c r="HM118" s="109">
        <v>13500</v>
      </c>
      <c r="HN118" s="109">
        <v>13500</v>
      </c>
      <c r="HO118" s="109">
        <v>13500</v>
      </c>
      <c r="HP118" s="109">
        <v>13500</v>
      </c>
      <c r="HQ118" s="109">
        <v>13500</v>
      </c>
      <c r="HR118" s="109">
        <v>13500</v>
      </c>
      <c r="HS118" s="109">
        <v>13500</v>
      </c>
      <c r="HT118" s="109">
        <v>13500</v>
      </c>
      <c r="HU118" s="109">
        <v>13500</v>
      </c>
      <c r="HV118" s="109">
        <v>13500</v>
      </c>
      <c r="HW118" s="109">
        <v>13500</v>
      </c>
      <c r="HX118" s="109">
        <v>13500</v>
      </c>
      <c r="HY118" s="109">
        <v>13500</v>
      </c>
      <c r="HZ118" s="109">
        <v>13500</v>
      </c>
      <c r="IA118" s="109">
        <v>13700</v>
      </c>
      <c r="IB118" s="109">
        <v>13700</v>
      </c>
      <c r="IC118" s="109">
        <v>13700</v>
      </c>
      <c r="ID118" s="109">
        <v>13700</v>
      </c>
      <c r="IE118" s="109">
        <v>13700</v>
      </c>
      <c r="IF118" s="109">
        <v>13700</v>
      </c>
      <c r="IG118" s="109">
        <v>13700</v>
      </c>
      <c r="IH118" s="109">
        <v>13700</v>
      </c>
      <c r="II118" s="109">
        <v>13700</v>
      </c>
      <c r="IJ118" s="109">
        <v>13700</v>
      </c>
      <c r="IK118" s="109">
        <v>13900</v>
      </c>
      <c r="IL118" s="109">
        <v>13900</v>
      </c>
      <c r="IM118" s="109">
        <v>13900</v>
      </c>
      <c r="IN118" s="109">
        <v>13900</v>
      </c>
      <c r="IO118" s="109">
        <v>13900</v>
      </c>
      <c r="IP118" s="109">
        <v>13900</v>
      </c>
      <c r="IQ118" s="109">
        <v>13900</v>
      </c>
      <c r="IR118" s="109">
        <v>13900</v>
      </c>
      <c r="IS118" s="109">
        <v>13900</v>
      </c>
      <c r="IT118" s="109">
        <v>13900</v>
      </c>
      <c r="IU118" s="109">
        <v>13900</v>
      </c>
      <c r="IV118" s="109">
        <v>13900</v>
      </c>
      <c r="IW118" s="109">
        <v>13900</v>
      </c>
      <c r="IX118" s="109">
        <v>13900</v>
      </c>
      <c r="IY118" s="109">
        <v>13800</v>
      </c>
      <c r="IZ118" s="109">
        <v>13500</v>
      </c>
      <c r="JA118" s="109">
        <v>13500</v>
      </c>
      <c r="JB118" s="109">
        <v>13300</v>
      </c>
      <c r="JC118" s="109">
        <v>13200</v>
      </c>
      <c r="JD118" s="109">
        <v>13200</v>
      </c>
      <c r="JE118" s="109">
        <v>13200</v>
      </c>
      <c r="JF118" s="109">
        <v>13200</v>
      </c>
      <c r="JG118" s="109">
        <v>13200</v>
      </c>
      <c r="JH118" s="109">
        <v>13200</v>
      </c>
      <c r="JI118" s="109">
        <v>13200</v>
      </c>
      <c r="JJ118" s="109">
        <v>13200</v>
      </c>
      <c r="JK118" s="109">
        <v>13300</v>
      </c>
      <c r="JL118" s="109">
        <v>13400</v>
      </c>
      <c r="JM118" s="109">
        <v>13400</v>
      </c>
      <c r="JN118" s="109">
        <v>13400</v>
      </c>
      <c r="JO118" s="109">
        <v>13400</v>
      </c>
      <c r="JP118" s="109">
        <v>13400</v>
      </c>
      <c r="JQ118" s="109">
        <v>13900</v>
      </c>
      <c r="JR118" s="109">
        <v>14000</v>
      </c>
      <c r="JS118" s="109">
        <v>14100</v>
      </c>
      <c r="JT118" s="109">
        <v>14500</v>
      </c>
      <c r="JU118" s="109">
        <v>14500</v>
      </c>
      <c r="JV118" s="109">
        <v>14500</v>
      </c>
      <c r="JW118" s="109">
        <v>14600</v>
      </c>
      <c r="JX118" s="109">
        <v>14600</v>
      </c>
      <c r="JY118" s="109">
        <v>14800</v>
      </c>
      <c r="JZ118" s="109">
        <v>14800</v>
      </c>
      <c r="KA118" s="110">
        <v>14800</v>
      </c>
    </row>
    <row r="119" spans="2:287" ht="13.5" customHeight="1" x14ac:dyDescent="0.15">
      <c r="B119" s="5"/>
      <c r="C119" s="5"/>
      <c r="D119" s="5"/>
      <c r="E119" s="5"/>
      <c r="F119" s="5"/>
      <c r="G119" s="5"/>
      <c r="H119" s="5"/>
      <c r="I119" s="5"/>
      <c r="J119" s="5"/>
      <c r="K119" s="5"/>
      <c r="L119" s="5"/>
      <c r="M119" s="5"/>
      <c r="N119" s="5"/>
      <c r="O119" s="5"/>
      <c r="P119" s="5"/>
      <c r="Q119" s="5"/>
      <c r="R119" s="5"/>
      <c r="S119" s="5"/>
      <c r="T119" s="5"/>
      <c r="U119" s="216"/>
      <c r="AQ119" s="93" t="s">
        <v>213</v>
      </c>
      <c r="AR119" s="112" t="s">
        <v>242</v>
      </c>
      <c r="AS119" s="108">
        <v>11900</v>
      </c>
      <c r="AT119" s="109">
        <v>12000</v>
      </c>
      <c r="AU119" s="109">
        <v>12000</v>
      </c>
      <c r="AV119" s="109">
        <v>12200</v>
      </c>
      <c r="AW119" s="109">
        <v>12200</v>
      </c>
      <c r="AX119" s="109">
        <v>12200</v>
      </c>
      <c r="AY119" s="109">
        <v>12200</v>
      </c>
      <c r="AZ119" s="109">
        <v>12200</v>
      </c>
      <c r="BA119" s="109">
        <v>11800</v>
      </c>
      <c r="BB119" s="109">
        <v>11800</v>
      </c>
      <c r="BC119" s="109">
        <v>11800</v>
      </c>
      <c r="BD119" s="109">
        <v>11800</v>
      </c>
      <c r="BE119" s="109">
        <v>11800</v>
      </c>
      <c r="BF119" s="109">
        <v>11800</v>
      </c>
      <c r="BG119" s="109">
        <v>11800</v>
      </c>
      <c r="BH119" s="109">
        <v>11800</v>
      </c>
      <c r="BI119" s="109">
        <v>11800</v>
      </c>
      <c r="BJ119" s="109">
        <v>11900</v>
      </c>
      <c r="BK119" s="109">
        <v>11900</v>
      </c>
      <c r="BL119" s="109">
        <v>11900</v>
      </c>
      <c r="BM119" s="109">
        <v>11900</v>
      </c>
      <c r="BN119" s="109">
        <v>11900</v>
      </c>
      <c r="BO119" s="109">
        <v>11900</v>
      </c>
      <c r="BP119" s="109">
        <v>11900</v>
      </c>
      <c r="BQ119" s="109">
        <v>11900</v>
      </c>
      <c r="BR119" s="109">
        <v>12000</v>
      </c>
      <c r="BS119" s="109">
        <v>12000</v>
      </c>
      <c r="BT119" s="109">
        <v>12000</v>
      </c>
      <c r="BU119" s="109">
        <v>12000</v>
      </c>
      <c r="BV119" s="109">
        <v>12000</v>
      </c>
      <c r="BW119" s="109">
        <v>12000</v>
      </c>
      <c r="BX119" s="109">
        <v>12000</v>
      </c>
      <c r="BY119" s="109">
        <v>12000</v>
      </c>
      <c r="BZ119" s="109">
        <v>11900</v>
      </c>
      <c r="CA119" s="109">
        <v>11900</v>
      </c>
      <c r="CB119" s="109">
        <v>11800</v>
      </c>
      <c r="CC119" s="109">
        <v>11800</v>
      </c>
      <c r="CD119" s="109">
        <v>11800</v>
      </c>
      <c r="CE119" s="109">
        <v>11800</v>
      </c>
      <c r="CF119" s="109">
        <v>11800</v>
      </c>
      <c r="CG119" s="109">
        <v>11800</v>
      </c>
      <c r="CH119" s="109">
        <v>11800</v>
      </c>
      <c r="CI119" s="109">
        <v>11900</v>
      </c>
      <c r="CJ119" s="109">
        <v>12200</v>
      </c>
      <c r="CK119" s="109">
        <v>12300</v>
      </c>
      <c r="CL119" s="109">
        <v>12400</v>
      </c>
      <c r="CM119" s="109">
        <v>12400</v>
      </c>
      <c r="CN119" s="109">
        <v>12400</v>
      </c>
      <c r="CO119" s="109">
        <v>12500</v>
      </c>
      <c r="CP119" s="109">
        <v>12600</v>
      </c>
      <c r="CQ119" s="109">
        <v>13000</v>
      </c>
      <c r="CR119" s="109">
        <v>13300</v>
      </c>
      <c r="CS119" s="109">
        <v>13300</v>
      </c>
      <c r="CT119" s="109">
        <v>13400</v>
      </c>
      <c r="CU119" s="109">
        <v>13400</v>
      </c>
      <c r="CV119" s="109">
        <v>13400</v>
      </c>
      <c r="CW119" s="109">
        <v>13400</v>
      </c>
      <c r="CX119" s="109">
        <v>13400</v>
      </c>
      <c r="CY119" s="109">
        <v>13300</v>
      </c>
      <c r="CZ119" s="109">
        <v>13300</v>
      </c>
      <c r="DA119" s="109">
        <v>13000</v>
      </c>
      <c r="DB119" s="109">
        <v>13000</v>
      </c>
      <c r="DC119" s="109">
        <v>13000</v>
      </c>
      <c r="DD119" s="109">
        <v>12700</v>
      </c>
      <c r="DE119" s="109">
        <v>12800</v>
      </c>
      <c r="DF119" s="109">
        <v>12600</v>
      </c>
      <c r="DG119" s="109">
        <v>12600</v>
      </c>
      <c r="DH119" s="109">
        <v>13100</v>
      </c>
      <c r="DI119" s="109">
        <v>13100</v>
      </c>
      <c r="DJ119" s="109">
        <v>12900</v>
      </c>
      <c r="DK119" s="109">
        <v>12900</v>
      </c>
      <c r="DL119" s="109">
        <v>13100</v>
      </c>
      <c r="DM119" s="109">
        <v>13200</v>
      </c>
      <c r="DN119" s="109">
        <v>13200</v>
      </c>
      <c r="DO119" s="109">
        <v>13500</v>
      </c>
      <c r="DP119" s="109">
        <v>13900</v>
      </c>
      <c r="DQ119" s="109">
        <v>13700</v>
      </c>
      <c r="DR119" s="109">
        <v>13600</v>
      </c>
      <c r="DS119" s="109">
        <v>12900</v>
      </c>
      <c r="DT119" s="109">
        <v>12900</v>
      </c>
      <c r="DU119" s="109">
        <v>12600</v>
      </c>
      <c r="DV119" s="109">
        <v>12500</v>
      </c>
      <c r="DW119" s="109">
        <v>12500</v>
      </c>
      <c r="DX119" s="109">
        <v>12500</v>
      </c>
      <c r="DY119" s="109">
        <v>12300</v>
      </c>
      <c r="DZ119" s="109">
        <v>12200</v>
      </c>
      <c r="EA119" s="109">
        <v>12200</v>
      </c>
      <c r="EB119" s="109">
        <v>12200</v>
      </c>
      <c r="EC119" s="109">
        <v>12100</v>
      </c>
      <c r="ED119" s="109">
        <v>12100</v>
      </c>
      <c r="EE119" s="109">
        <v>12400</v>
      </c>
      <c r="EF119" s="109">
        <v>12400</v>
      </c>
      <c r="EG119" s="109">
        <v>12400</v>
      </c>
      <c r="EH119" s="109">
        <v>12400</v>
      </c>
      <c r="EI119" s="109">
        <v>12400</v>
      </c>
      <c r="EJ119" s="109">
        <v>12400</v>
      </c>
      <c r="EK119" s="109">
        <v>12400</v>
      </c>
      <c r="EL119" s="109">
        <v>12400</v>
      </c>
      <c r="EM119" s="109">
        <v>12400</v>
      </c>
      <c r="EN119" s="109">
        <v>12500</v>
      </c>
      <c r="EO119" s="109">
        <v>12500</v>
      </c>
      <c r="EP119" s="109">
        <v>12600</v>
      </c>
      <c r="EQ119" s="109">
        <v>12600</v>
      </c>
      <c r="ER119" s="109">
        <v>12600</v>
      </c>
      <c r="ES119" s="109">
        <v>12600</v>
      </c>
      <c r="ET119" s="109">
        <v>12600</v>
      </c>
      <c r="EU119" s="109">
        <v>12600</v>
      </c>
      <c r="EV119" s="109">
        <v>12600</v>
      </c>
      <c r="EW119" s="109">
        <v>12600</v>
      </c>
      <c r="EX119" s="109">
        <v>12600</v>
      </c>
      <c r="EY119" s="109">
        <v>12600</v>
      </c>
      <c r="EZ119" s="109">
        <v>12600</v>
      </c>
      <c r="FA119" s="109">
        <v>12600</v>
      </c>
      <c r="FB119" s="109">
        <v>12500</v>
      </c>
      <c r="FC119" s="109">
        <v>12500</v>
      </c>
      <c r="FD119" s="109">
        <v>12500</v>
      </c>
      <c r="FE119" s="109">
        <v>12500</v>
      </c>
      <c r="FF119" s="109">
        <v>12200</v>
      </c>
      <c r="FG119" s="109">
        <v>12100</v>
      </c>
      <c r="FH119" s="109">
        <v>11500</v>
      </c>
      <c r="FI119" s="109">
        <v>11400</v>
      </c>
      <c r="FJ119" s="109">
        <v>11300</v>
      </c>
      <c r="FK119" s="109">
        <v>11300</v>
      </c>
      <c r="FL119" s="109">
        <v>11500</v>
      </c>
      <c r="FM119" s="109">
        <v>11500</v>
      </c>
      <c r="FN119" s="109">
        <v>11600</v>
      </c>
      <c r="FO119" s="109">
        <v>11900</v>
      </c>
      <c r="FP119" s="109">
        <v>11900</v>
      </c>
      <c r="FQ119" s="109">
        <v>12000</v>
      </c>
      <c r="FR119" s="109">
        <v>12000</v>
      </c>
      <c r="FS119" s="109">
        <v>12000</v>
      </c>
      <c r="FT119" s="109">
        <v>12000</v>
      </c>
      <c r="FU119" s="109">
        <v>12000</v>
      </c>
      <c r="FV119" s="109">
        <v>12100</v>
      </c>
      <c r="FW119" s="109">
        <v>12100</v>
      </c>
      <c r="FX119" s="109">
        <v>12200</v>
      </c>
      <c r="FY119" s="109">
        <v>12400</v>
      </c>
      <c r="FZ119" s="109">
        <v>12400</v>
      </c>
      <c r="GA119" s="109">
        <v>12700</v>
      </c>
      <c r="GB119" s="109">
        <v>12700</v>
      </c>
      <c r="GC119" s="109">
        <v>12700</v>
      </c>
      <c r="GD119" s="109">
        <v>13100</v>
      </c>
      <c r="GE119" s="109">
        <v>13100</v>
      </c>
      <c r="GF119" s="109">
        <v>13100</v>
      </c>
      <c r="GG119" s="109">
        <v>13100</v>
      </c>
      <c r="GH119" s="109">
        <v>13100</v>
      </c>
      <c r="GI119" s="109">
        <v>13100</v>
      </c>
      <c r="GJ119" s="109">
        <v>13100</v>
      </c>
      <c r="GK119" s="109">
        <v>13000</v>
      </c>
      <c r="GL119" s="109">
        <v>13000</v>
      </c>
      <c r="GM119" s="109">
        <v>13000</v>
      </c>
      <c r="GN119" s="109">
        <v>13000</v>
      </c>
      <c r="GO119" s="109">
        <v>13000</v>
      </c>
      <c r="GP119" s="109">
        <v>13000</v>
      </c>
      <c r="GQ119" s="109">
        <v>13000</v>
      </c>
      <c r="GR119" s="109">
        <v>13000</v>
      </c>
      <c r="GS119" s="109">
        <v>12800</v>
      </c>
      <c r="GT119" s="109">
        <v>12800</v>
      </c>
      <c r="GU119" s="109">
        <v>12700</v>
      </c>
      <c r="GV119" s="109">
        <v>12700</v>
      </c>
      <c r="GW119" s="109">
        <v>12700</v>
      </c>
      <c r="GX119" s="109">
        <v>12700</v>
      </c>
      <c r="GY119" s="109">
        <v>12700</v>
      </c>
      <c r="GZ119" s="109">
        <v>12700</v>
      </c>
      <c r="HA119" s="109">
        <v>12700</v>
      </c>
      <c r="HB119" s="109">
        <v>12600</v>
      </c>
      <c r="HC119" s="109">
        <v>12600</v>
      </c>
      <c r="HD119" s="109">
        <v>12600</v>
      </c>
      <c r="HE119" s="109">
        <v>12600</v>
      </c>
      <c r="HF119" s="109">
        <v>12600</v>
      </c>
      <c r="HG119" s="109">
        <v>12600</v>
      </c>
      <c r="HH119" s="109">
        <v>12600</v>
      </c>
      <c r="HI119" s="109">
        <v>12600</v>
      </c>
      <c r="HJ119" s="109">
        <v>12600</v>
      </c>
      <c r="HK119" s="109">
        <v>12600</v>
      </c>
      <c r="HL119" s="109">
        <v>12600</v>
      </c>
      <c r="HM119" s="109">
        <v>13000</v>
      </c>
      <c r="HN119" s="109">
        <v>13000</v>
      </c>
      <c r="HO119" s="109">
        <v>13000</v>
      </c>
      <c r="HP119" s="109">
        <v>12700</v>
      </c>
      <c r="HQ119" s="109">
        <v>12700</v>
      </c>
      <c r="HR119" s="109">
        <v>12700</v>
      </c>
      <c r="HS119" s="109">
        <v>12700</v>
      </c>
      <c r="HT119" s="109">
        <v>12700</v>
      </c>
      <c r="HU119" s="109">
        <v>12700</v>
      </c>
      <c r="HV119" s="109">
        <v>13000</v>
      </c>
      <c r="HW119" s="109">
        <v>13000</v>
      </c>
      <c r="HX119" s="109">
        <v>13000</v>
      </c>
      <c r="HY119" s="109">
        <v>13000</v>
      </c>
      <c r="HZ119" s="109">
        <v>13000</v>
      </c>
      <c r="IA119" s="109">
        <v>13000</v>
      </c>
      <c r="IB119" s="109">
        <v>13000</v>
      </c>
      <c r="IC119" s="109">
        <v>13000</v>
      </c>
      <c r="ID119" s="109">
        <v>13000</v>
      </c>
      <c r="IE119" s="109">
        <v>13000</v>
      </c>
      <c r="IF119" s="109">
        <v>13100</v>
      </c>
      <c r="IG119" s="109">
        <v>13100</v>
      </c>
      <c r="IH119" s="109">
        <v>13100</v>
      </c>
      <c r="II119" s="109">
        <v>13100</v>
      </c>
      <c r="IJ119" s="109">
        <v>13100</v>
      </c>
      <c r="IK119" s="109">
        <v>13100</v>
      </c>
      <c r="IL119" s="109">
        <v>13100</v>
      </c>
      <c r="IM119" s="109">
        <v>13100</v>
      </c>
      <c r="IN119" s="109">
        <v>13100</v>
      </c>
      <c r="IO119" s="109">
        <v>13100</v>
      </c>
      <c r="IP119" s="109">
        <v>13100</v>
      </c>
      <c r="IQ119" s="109">
        <v>13100</v>
      </c>
      <c r="IR119" s="109">
        <v>13100</v>
      </c>
      <c r="IS119" s="109">
        <v>13100</v>
      </c>
      <c r="IT119" s="109">
        <v>13100</v>
      </c>
      <c r="IU119" s="109">
        <v>13000</v>
      </c>
      <c r="IV119" s="109">
        <v>13000</v>
      </c>
      <c r="IW119" s="109">
        <v>13000</v>
      </c>
      <c r="IX119" s="109">
        <v>13000</v>
      </c>
      <c r="IY119" s="109">
        <v>12600</v>
      </c>
      <c r="IZ119" s="109">
        <v>12600</v>
      </c>
      <c r="JA119" s="109">
        <v>12600</v>
      </c>
      <c r="JB119" s="109">
        <v>12600</v>
      </c>
      <c r="JC119" s="109">
        <v>12600</v>
      </c>
      <c r="JD119" s="109">
        <v>12600</v>
      </c>
      <c r="JE119" s="109">
        <v>12600</v>
      </c>
      <c r="JF119" s="109">
        <v>12600</v>
      </c>
      <c r="JG119" s="109">
        <v>12600</v>
      </c>
      <c r="JH119" s="109">
        <v>12600</v>
      </c>
      <c r="JI119" s="109">
        <v>12600</v>
      </c>
      <c r="JJ119" s="109">
        <v>12800</v>
      </c>
      <c r="JK119" s="109">
        <v>12800</v>
      </c>
      <c r="JL119" s="109">
        <v>12800</v>
      </c>
      <c r="JM119" s="109">
        <v>12800</v>
      </c>
      <c r="JN119" s="109">
        <v>12900</v>
      </c>
      <c r="JO119" s="109">
        <v>13000</v>
      </c>
      <c r="JP119" s="109">
        <v>13000</v>
      </c>
      <c r="JQ119" s="109">
        <v>13000</v>
      </c>
      <c r="JR119" s="109">
        <v>13000</v>
      </c>
      <c r="JS119" s="109">
        <v>13100</v>
      </c>
      <c r="JT119" s="109">
        <v>13100</v>
      </c>
      <c r="JU119" s="109">
        <v>13300</v>
      </c>
      <c r="JV119" s="109">
        <v>13300</v>
      </c>
      <c r="JW119" s="109">
        <v>13300</v>
      </c>
      <c r="JX119" s="109">
        <v>13300</v>
      </c>
      <c r="JY119" s="109">
        <v>13700</v>
      </c>
      <c r="JZ119" s="109">
        <v>13700</v>
      </c>
      <c r="KA119" s="110">
        <v>13700</v>
      </c>
    </row>
    <row r="120" spans="2:287" ht="13.5" customHeight="1" x14ac:dyDescent="0.15">
      <c r="B120" s="5"/>
      <c r="C120" s="449" t="s">
        <v>352</v>
      </c>
      <c r="D120" s="449"/>
      <c r="E120" s="449"/>
      <c r="F120" s="449"/>
      <c r="G120" s="449"/>
      <c r="H120" s="449"/>
      <c r="I120" s="449"/>
      <c r="J120" s="449"/>
      <c r="K120" s="449"/>
      <c r="L120" s="449"/>
      <c r="M120" s="449"/>
      <c r="N120" s="449"/>
      <c r="O120" s="449"/>
      <c r="P120" s="449"/>
      <c r="Q120" s="449"/>
      <c r="R120" s="449"/>
      <c r="S120" s="449"/>
      <c r="T120" s="449"/>
      <c r="U120" s="214"/>
      <c r="AQ120" s="94" t="s">
        <v>262</v>
      </c>
      <c r="AR120" s="115" t="s">
        <v>242</v>
      </c>
      <c r="AS120" s="232">
        <v>11400</v>
      </c>
      <c r="AT120" s="233">
        <v>11400</v>
      </c>
      <c r="AU120" s="233">
        <v>11400</v>
      </c>
      <c r="AV120" s="233">
        <v>11500</v>
      </c>
      <c r="AW120" s="233">
        <v>11500</v>
      </c>
      <c r="AX120" s="233">
        <v>11500</v>
      </c>
      <c r="AY120" s="233">
        <v>11500</v>
      </c>
      <c r="AZ120" s="233">
        <v>11500</v>
      </c>
      <c r="BA120" s="233">
        <v>11400</v>
      </c>
      <c r="BB120" s="233">
        <v>11400</v>
      </c>
      <c r="BC120" s="233">
        <v>11400</v>
      </c>
      <c r="BD120" s="233">
        <v>11400</v>
      </c>
      <c r="BE120" s="233">
        <v>11400</v>
      </c>
      <c r="BF120" s="233">
        <v>11400</v>
      </c>
      <c r="BG120" s="233">
        <v>11400</v>
      </c>
      <c r="BH120" s="233">
        <v>11400</v>
      </c>
      <c r="BI120" s="233">
        <v>11500</v>
      </c>
      <c r="BJ120" s="233">
        <v>11500</v>
      </c>
      <c r="BK120" s="233">
        <v>11500</v>
      </c>
      <c r="BL120" s="233">
        <v>11500</v>
      </c>
      <c r="BM120" s="233">
        <v>11500</v>
      </c>
      <c r="BN120" s="233">
        <v>11500</v>
      </c>
      <c r="BO120" s="233">
        <v>11500</v>
      </c>
      <c r="BP120" s="233">
        <v>11500</v>
      </c>
      <c r="BQ120" s="233">
        <v>11500</v>
      </c>
      <c r="BR120" s="233">
        <v>11600</v>
      </c>
      <c r="BS120" s="233">
        <v>11600</v>
      </c>
      <c r="BT120" s="233">
        <v>11600</v>
      </c>
      <c r="BU120" s="233">
        <v>11600</v>
      </c>
      <c r="BV120" s="233">
        <v>11600</v>
      </c>
      <c r="BW120" s="233">
        <v>11600</v>
      </c>
      <c r="BX120" s="233">
        <v>11600</v>
      </c>
      <c r="BY120" s="233">
        <v>11600</v>
      </c>
      <c r="BZ120" s="233">
        <v>11500</v>
      </c>
      <c r="CA120" s="233">
        <v>11300</v>
      </c>
      <c r="CB120" s="233">
        <v>11300</v>
      </c>
      <c r="CC120" s="233">
        <v>11300</v>
      </c>
      <c r="CD120" s="233">
        <v>11300</v>
      </c>
      <c r="CE120" s="233">
        <v>11300</v>
      </c>
      <c r="CF120" s="233">
        <v>11300</v>
      </c>
      <c r="CG120" s="233">
        <v>11300</v>
      </c>
      <c r="CH120" s="233">
        <v>11300</v>
      </c>
      <c r="CI120" s="233">
        <v>11400</v>
      </c>
      <c r="CJ120" s="233">
        <v>11500</v>
      </c>
      <c r="CK120" s="233">
        <v>11600</v>
      </c>
      <c r="CL120" s="233">
        <v>11800</v>
      </c>
      <c r="CM120" s="233">
        <v>12000</v>
      </c>
      <c r="CN120" s="233">
        <v>12100</v>
      </c>
      <c r="CO120" s="233">
        <v>12100</v>
      </c>
      <c r="CP120" s="233">
        <v>12500</v>
      </c>
      <c r="CQ120" s="233">
        <v>12600</v>
      </c>
      <c r="CR120" s="233">
        <v>13100</v>
      </c>
      <c r="CS120" s="233">
        <v>13200</v>
      </c>
      <c r="CT120" s="233">
        <v>13200</v>
      </c>
      <c r="CU120" s="233">
        <v>13300</v>
      </c>
      <c r="CV120" s="233">
        <v>13400</v>
      </c>
      <c r="CW120" s="233">
        <v>13400</v>
      </c>
      <c r="CX120" s="233">
        <v>13300</v>
      </c>
      <c r="CY120" s="233">
        <v>12900</v>
      </c>
      <c r="CZ120" s="233">
        <v>12700</v>
      </c>
      <c r="DA120" s="233">
        <v>12600</v>
      </c>
      <c r="DB120" s="233">
        <v>12600</v>
      </c>
      <c r="DC120" s="233">
        <v>12600</v>
      </c>
      <c r="DD120" s="233">
        <v>12500</v>
      </c>
      <c r="DE120" s="233">
        <v>12500</v>
      </c>
      <c r="DF120" s="233">
        <v>12400</v>
      </c>
      <c r="DG120" s="233">
        <v>12400</v>
      </c>
      <c r="DH120" s="233">
        <v>12300</v>
      </c>
      <c r="DI120" s="233">
        <v>12300</v>
      </c>
      <c r="DJ120" s="233">
        <v>12300</v>
      </c>
      <c r="DK120" s="233">
        <v>12300</v>
      </c>
      <c r="DL120" s="233">
        <v>12300</v>
      </c>
      <c r="DM120" s="233">
        <v>12500</v>
      </c>
      <c r="DN120" s="233">
        <v>12600</v>
      </c>
      <c r="DO120" s="233">
        <v>12800</v>
      </c>
      <c r="DP120" s="233">
        <v>12900</v>
      </c>
      <c r="DQ120" s="233">
        <v>12700</v>
      </c>
      <c r="DR120" s="233">
        <v>12400</v>
      </c>
      <c r="DS120" s="233">
        <v>12200</v>
      </c>
      <c r="DT120" s="233">
        <v>12100</v>
      </c>
      <c r="DU120" s="233">
        <v>12000</v>
      </c>
      <c r="DV120" s="233">
        <v>12000</v>
      </c>
      <c r="DW120" s="233">
        <v>11800</v>
      </c>
      <c r="DX120" s="233">
        <v>11700</v>
      </c>
      <c r="DY120" s="233">
        <v>11700</v>
      </c>
      <c r="DZ120" s="233">
        <v>11800</v>
      </c>
      <c r="EA120" s="233">
        <v>11800</v>
      </c>
      <c r="EB120" s="233">
        <v>11800</v>
      </c>
      <c r="EC120" s="233">
        <v>11800</v>
      </c>
      <c r="ED120" s="233">
        <v>11800</v>
      </c>
      <c r="EE120" s="233">
        <v>11900</v>
      </c>
      <c r="EF120" s="233">
        <v>11900</v>
      </c>
      <c r="EG120" s="233">
        <v>11900</v>
      </c>
      <c r="EH120" s="233">
        <v>11900</v>
      </c>
      <c r="EI120" s="233">
        <v>11900</v>
      </c>
      <c r="EJ120" s="233">
        <v>11900</v>
      </c>
      <c r="EK120" s="233">
        <v>12000</v>
      </c>
      <c r="EL120" s="233">
        <v>12000</v>
      </c>
      <c r="EM120" s="233">
        <v>12000</v>
      </c>
      <c r="EN120" s="233">
        <v>12000</v>
      </c>
      <c r="EO120" s="233">
        <v>12100</v>
      </c>
      <c r="EP120" s="233">
        <v>12100</v>
      </c>
      <c r="EQ120" s="233">
        <v>12200</v>
      </c>
      <c r="ER120" s="233">
        <v>12200</v>
      </c>
      <c r="ES120" s="233">
        <v>12200</v>
      </c>
      <c r="ET120" s="233">
        <v>12200</v>
      </c>
      <c r="EU120" s="233">
        <v>12200</v>
      </c>
      <c r="EV120" s="233">
        <v>12200</v>
      </c>
      <c r="EW120" s="233">
        <v>12200</v>
      </c>
      <c r="EX120" s="233">
        <v>12200</v>
      </c>
      <c r="EY120" s="233">
        <v>12200</v>
      </c>
      <c r="EZ120" s="233">
        <v>12200</v>
      </c>
      <c r="FA120" s="233">
        <v>12200</v>
      </c>
      <c r="FB120" s="233">
        <v>12000</v>
      </c>
      <c r="FC120" s="233">
        <v>12000</v>
      </c>
      <c r="FD120" s="233">
        <v>11900</v>
      </c>
      <c r="FE120" s="233">
        <v>11800</v>
      </c>
      <c r="FF120" s="233">
        <v>11700</v>
      </c>
      <c r="FG120" s="233">
        <v>11500</v>
      </c>
      <c r="FH120" s="233">
        <v>11300</v>
      </c>
      <c r="FI120" s="233">
        <v>11100</v>
      </c>
      <c r="FJ120" s="233">
        <v>11100</v>
      </c>
      <c r="FK120" s="233">
        <v>11000</v>
      </c>
      <c r="FL120" s="233">
        <v>11000</v>
      </c>
      <c r="FM120" s="233">
        <v>11200</v>
      </c>
      <c r="FN120" s="233">
        <v>11300</v>
      </c>
      <c r="FO120" s="233">
        <v>11400</v>
      </c>
      <c r="FP120" s="233">
        <v>11400</v>
      </c>
      <c r="FQ120" s="233">
        <v>11400</v>
      </c>
      <c r="FR120" s="233">
        <v>11400</v>
      </c>
      <c r="FS120" s="233">
        <v>11500</v>
      </c>
      <c r="FT120" s="233">
        <v>11500</v>
      </c>
      <c r="FU120" s="233">
        <v>11600</v>
      </c>
      <c r="FV120" s="233">
        <v>11600</v>
      </c>
      <c r="FW120" s="233">
        <v>11700</v>
      </c>
      <c r="FX120" s="233">
        <v>11800</v>
      </c>
      <c r="FY120" s="233">
        <v>11900</v>
      </c>
      <c r="FZ120" s="233">
        <v>12100</v>
      </c>
      <c r="GA120" s="233">
        <v>12400</v>
      </c>
      <c r="GB120" s="233">
        <v>12400</v>
      </c>
      <c r="GC120" s="233">
        <v>12400</v>
      </c>
      <c r="GD120" s="233">
        <v>12400</v>
      </c>
      <c r="GE120" s="233">
        <v>12400</v>
      </c>
      <c r="GF120" s="233">
        <v>12400</v>
      </c>
      <c r="GG120" s="233">
        <v>12400</v>
      </c>
      <c r="GH120" s="233">
        <v>12400</v>
      </c>
      <c r="GI120" s="233">
        <v>12400</v>
      </c>
      <c r="GJ120" s="233">
        <v>12400</v>
      </c>
      <c r="GK120" s="233">
        <v>12300</v>
      </c>
      <c r="GL120" s="233">
        <v>12300</v>
      </c>
      <c r="GM120" s="233">
        <v>12300</v>
      </c>
      <c r="GN120" s="233">
        <v>12300</v>
      </c>
      <c r="GO120" s="233">
        <v>12300</v>
      </c>
      <c r="GP120" s="233">
        <v>12300</v>
      </c>
      <c r="GQ120" s="233">
        <v>12300</v>
      </c>
      <c r="GR120" s="233">
        <v>12300</v>
      </c>
      <c r="GS120" s="233">
        <v>12300</v>
      </c>
      <c r="GT120" s="233">
        <v>12300</v>
      </c>
      <c r="GU120" s="233">
        <v>12300</v>
      </c>
      <c r="GV120" s="233">
        <v>12300</v>
      </c>
      <c r="GW120" s="233">
        <v>12300</v>
      </c>
      <c r="GX120" s="233">
        <v>12300</v>
      </c>
      <c r="GY120" s="233">
        <v>12300</v>
      </c>
      <c r="GZ120" s="233">
        <v>12200</v>
      </c>
      <c r="HA120" s="233">
        <v>12200</v>
      </c>
      <c r="HB120" s="233">
        <v>12200</v>
      </c>
      <c r="HC120" s="233">
        <v>12200</v>
      </c>
      <c r="HD120" s="233">
        <v>12200</v>
      </c>
      <c r="HE120" s="233">
        <v>12200</v>
      </c>
      <c r="HF120" s="233">
        <v>12200</v>
      </c>
      <c r="HG120" s="233">
        <v>12100</v>
      </c>
      <c r="HH120" s="233">
        <v>12100</v>
      </c>
      <c r="HI120" s="233">
        <v>12100</v>
      </c>
      <c r="HJ120" s="233">
        <v>12100</v>
      </c>
      <c r="HK120" s="233">
        <v>12100</v>
      </c>
      <c r="HL120" s="233">
        <v>12100</v>
      </c>
      <c r="HM120" s="233">
        <v>12200</v>
      </c>
      <c r="HN120" s="233">
        <v>12200</v>
      </c>
      <c r="HO120" s="233">
        <v>12200</v>
      </c>
      <c r="HP120" s="233">
        <v>12100</v>
      </c>
      <c r="HQ120" s="233">
        <v>12100</v>
      </c>
      <c r="HR120" s="233">
        <v>12100</v>
      </c>
      <c r="HS120" s="233">
        <v>12100</v>
      </c>
      <c r="HT120" s="233">
        <v>12100</v>
      </c>
      <c r="HU120" s="233">
        <v>12100</v>
      </c>
      <c r="HV120" s="233">
        <v>12200</v>
      </c>
      <c r="HW120" s="233">
        <v>12200</v>
      </c>
      <c r="HX120" s="233">
        <v>12300</v>
      </c>
      <c r="HY120" s="233">
        <v>12300</v>
      </c>
      <c r="HZ120" s="233">
        <v>12300</v>
      </c>
      <c r="IA120" s="233">
        <v>12300</v>
      </c>
      <c r="IB120" s="233">
        <v>12300</v>
      </c>
      <c r="IC120" s="233">
        <v>12300</v>
      </c>
      <c r="ID120" s="233">
        <v>12400</v>
      </c>
      <c r="IE120" s="233">
        <v>12400</v>
      </c>
      <c r="IF120" s="233">
        <v>12400</v>
      </c>
      <c r="IG120" s="233">
        <v>12400</v>
      </c>
      <c r="IH120" s="233">
        <v>12400</v>
      </c>
      <c r="II120" s="233">
        <v>12400</v>
      </c>
      <c r="IJ120" s="233">
        <v>12300</v>
      </c>
      <c r="IK120" s="233">
        <v>12400</v>
      </c>
      <c r="IL120" s="233">
        <v>12400</v>
      </c>
      <c r="IM120" s="233">
        <v>12400</v>
      </c>
      <c r="IN120" s="233">
        <v>12400</v>
      </c>
      <c r="IO120" s="233">
        <v>12400</v>
      </c>
      <c r="IP120" s="233">
        <v>12400</v>
      </c>
      <c r="IQ120" s="233">
        <v>12400</v>
      </c>
      <c r="IR120" s="233">
        <v>12400</v>
      </c>
      <c r="IS120" s="233">
        <v>12400</v>
      </c>
      <c r="IT120" s="233">
        <v>12400</v>
      </c>
      <c r="IU120" s="233">
        <v>12400</v>
      </c>
      <c r="IV120" s="233">
        <v>12400</v>
      </c>
      <c r="IW120" s="233">
        <v>12300</v>
      </c>
      <c r="IX120" s="233">
        <v>12200</v>
      </c>
      <c r="IY120" s="233">
        <v>12200</v>
      </c>
      <c r="IZ120" s="233">
        <v>12000</v>
      </c>
      <c r="JA120" s="233">
        <v>12000</v>
      </c>
      <c r="JB120" s="233">
        <v>12000</v>
      </c>
      <c r="JC120" s="233">
        <v>11900</v>
      </c>
      <c r="JD120" s="233">
        <v>11900</v>
      </c>
      <c r="JE120" s="233">
        <v>11900</v>
      </c>
      <c r="JF120" s="233">
        <v>11900</v>
      </c>
      <c r="JG120" s="233">
        <v>11900</v>
      </c>
      <c r="JH120" s="233">
        <v>12000</v>
      </c>
      <c r="JI120" s="233">
        <v>12000</v>
      </c>
      <c r="JJ120" s="233">
        <v>12100</v>
      </c>
      <c r="JK120" s="233">
        <v>12200</v>
      </c>
      <c r="JL120" s="233">
        <v>12400</v>
      </c>
      <c r="JM120" s="233">
        <v>12300</v>
      </c>
      <c r="JN120" s="233">
        <v>12400</v>
      </c>
      <c r="JO120" s="233">
        <v>12500</v>
      </c>
      <c r="JP120" s="233">
        <v>12500</v>
      </c>
      <c r="JQ120" s="233">
        <v>12800</v>
      </c>
      <c r="JR120" s="233">
        <v>12900</v>
      </c>
      <c r="JS120" s="233">
        <v>13000</v>
      </c>
      <c r="JT120" s="233">
        <v>13300</v>
      </c>
      <c r="JU120" s="233">
        <v>13600</v>
      </c>
      <c r="JV120" s="233">
        <v>13700</v>
      </c>
      <c r="JW120" s="233">
        <v>13800</v>
      </c>
      <c r="JX120" s="233">
        <v>13800</v>
      </c>
      <c r="JY120" s="233">
        <v>13900</v>
      </c>
      <c r="JZ120" s="233">
        <v>14000</v>
      </c>
      <c r="KA120" s="234">
        <v>14000</v>
      </c>
    </row>
    <row r="121" spans="2:287" ht="13.5" customHeight="1" x14ac:dyDescent="0.15">
      <c r="B121" s="5"/>
      <c r="C121" s="449"/>
      <c r="D121" s="449"/>
      <c r="E121" s="449"/>
      <c r="F121" s="449"/>
      <c r="G121" s="449"/>
      <c r="H121" s="449"/>
      <c r="I121" s="449"/>
      <c r="J121" s="449"/>
      <c r="K121" s="449"/>
      <c r="L121" s="449"/>
      <c r="M121" s="449"/>
      <c r="N121" s="449"/>
      <c r="O121" s="449"/>
      <c r="P121" s="449"/>
      <c r="Q121" s="449"/>
      <c r="R121" s="449"/>
      <c r="S121" s="449"/>
      <c r="T121" s="449"/>
      <c r="U121" s="214"/>
      <c r="AQ121" s="113" t="s">
        <v>208</v>
      </c>
      <c r="AR121" s="114" t="s">
        <v>237</v>
      </c>
      <c r="AS121" s="103" t="e">
        <v>#N/A</v>
      </c>
      <c r="AT121" s="104" t="e">
        <v>#N/A</v>
      </c>
      <c r="AU121" s="104" t="e">
        <v>#N/A</v>
      </c>
      <c r="AV121" s="104" t="e">
        <v>#N/A</v>
      </c>
      <c r="AW121" s="104" t="e">
        <v>#N/A</v>
      </c>
      <c r="AX121" s="104" t="e">
        <v>#N/A</v>
      </c>
      <c r="AY121" s="104" t="e">
        <v>#N/A</v>
      </c>
      <c r="AZ121" s="104" t="e">
        <v>#N/A</v>
      </c>
      <c r="BA121" s="104" t="e">
        <v>#N/A</v>
      </c>
      <c r="BB121" s="104" t="e">
        <v>#N/A</v>
      </c>
      <c r="BC121" s="104" t="e">
        <v>#N/A</v>
      </c>
      <c r="BD121" s="104" t="e">
        <v>#N/A</v>
      </c>
      <c r="BE121" s="104" t="e">
        <v>#N/A</v>
      </c>
      <c r="BF121" s="104" t="e">
        <v>#N/A</v>
      </c>
      <c r="BG121" s="104" t="e">
        <v>#N/A</v>
      </c>
      <c r="BH121" s="104" t="e">
        <v>#N/A</v>
      </c>
      <c r="BI121" s="104" t="e">
        <v>#N/A</v>
      </c>
      <c r="BJ121" s="104" t="e">
        <v>#N/A</v>
      </c>
      <c r="BK121" s="104" t="e">
        <v>#N/A</v>
      </c>
      <c r="BL121" s="104" t="e">
        <v>#N/A</v>
      </c>
      <c r="BM121" s="104" t="e">
        <v>#N/A</v>
      </c>
      <c r="BN121" s="104" t="e">
        <v>#N/A</v>
      </c>
      <c r="BO121" s="104" t="e">
        <v>#N/A</v>
      </c>
      <c r="BP121" s="104" t="e">
        <v>#N/A</v>
      </c>
      <c r="BQ121" s="104" t="e">
        <v>#N/A</v>
      </c>
      <c r="BR121" s="104" t="e">
        <v>#N/A</v>
      </c>
      <c r="BS121" s="104" t="e">
        <v>#N/A</v>
      </c>
      <c r="BT121" s="104" t="e">
        <v>#N/A</v>
      </c>
      <c r="BU121" s="104" t="e">
        <v>#N/A</v>
      </c>
      <c r="BV121" s="104" t="e">
        <v>#N/A</v>
      </c>
      <c r="BW121" s="104" t="e">
        <v>#N/A</v>
      </c>
      <c r="BX121" s="104" t="e">
        <v>#N/A</v>
      </c>
      <c r="BY121" s="104" t="e">
        <v>#N/A</v>
      </c>
      <c r="BZ121" s="104" t="e">
        <v>#N/A</v>
      </c>
      <c r="CA121" s="104" t="e">
        <v>#N/A</v>
      </c>
      <c r="CB121" s="104" t="e">
        <v>#N/A</v>
      </c>
      <c r="CC121" s="104" t="e">
        <v>#N/A</v>
      </c>
      <c r="CD121" s="104" t="e">
        <v>#N/A</v>
      </c>
      <c r="CE121" s="104" t="e">
        <v>#N/A</v>
      </c>
      <c r="CF121" s="104" t="e">
        <v>#N/A</v>
      </c>
      <c r="CG121" s="104" t="e">
        <v>#N/A</v>
      </c>
      <c r="CH121" s="104" t="e">
        <v>#N/A</v>
      </c>
      <c r="CI121" s="104" t="e">
        <v>#N/A</v>
      </c>
      <c r="CJ121" s="104" t="e">
        <v>#N/A</v>
      </c>
      <c r="CK121" s="104" t="e">
        <v>#N/A</v>
      </c>
      <c r="CL121" s="104" t="e">
        <v>#N/A</v>
      </c>
      <c r="CM121" s="104" t="e">
        <v>#N/A</v>
      </c>
      <c r="CN121" s="104" t="e">
        <v>#N/A</v>
      </c>
      <c r="CO121" s="104" t="e">
        <v>#N/A</v>
      </c>
      <c r="CP121" s="104" t="e">
        <v>#N/A</v>
      </c>
      <c r="CQ121" s="104" t="e">
        <v>#N/A</v>
      </c>
      <c r="CR121" s="104" t="e">
        <v>#N/A</v>
      </c>
      <c r="CS121" s="104" t="e">
        <v>#N/A</v>
      </c>
      <c r="CT121" s="104" t="e">
        <v>#N/A</v>
      </c>
      <c r="CU121" s="104" t="e">
        <v>#N/A</v>
      </c>
      <c r="CV121" s="104" t="e">
        <v>#N/A</v>
      </c>
      <c r="CW121" s="104" t="e">
        <v>#N/A</v>
      </c>
      <c r="CX121" s="104" t="e">
        <v>#N/A</v>
      </c>
      <c r="CY121" s="104" t="e">
        <v>#N/A</v>
      </c>
      <c r="CZ121" s="104" t="e">
        <v>#N/A</v>
      </c>
      <c r="DA121" s="104" t="e">
        <v>#N/A</v>
      </c>
      <c r="DB121" s="104" t="e">
        <v>#N/A</v>
      </c>
      <c r="DC121" s="104" t="e">
        <v>#N/A</v>
      </c>
      <c r="DD121" s="104" t="e">
        <v>#N/A</v>
      </c>
      <c r="DE121" s="104" t="e">
        <v>#N/A</v>
      </c>
      <c r="DF121" s="104" t="e">
        <v>#N/A</v>
      </c>
      <c r="DG121" s="104" t="e">
        <v>#N/A</v>
      </c>
      <c r="DH121" s="104">
        <v>13200</v>
      </c>
      <c r="DI121" s="104">
        <v>13200</v>
      </c>
      <c r="DJ121" s="104">
        <v>13200</v>
      </c>
      <c r="DK121" s="104">
        <v>13200</v>
      </c>
      <c r="DL121" s="104">
        <v>13200</v>
      </c>
      <c r="DM121" s="104">
        <v>13200</v>
      </c>
      <c r="DN121" s="104">
        <v>13200</v>
      </c>
      <c r="DO121" s="104">
        <v>13200</v>
      </c>
      <c r="DP121" s="104">
        <v>13200</v>
      </c>
      <c r="DQ121" s="104">
        <v>13200</v>
      </c>
      <c r="DR121" s="104">
        <v>13200</v>
      </c>
      <c r="DS121" s="104">
        <v>13200</v>
      </c>
      <c r="DT121" s="104">
        <v>13200</v>
      </c>
      <c r="DU121" s="104">
        <v>13200</v>
      </c>
      <c r="DV121" s="104">
        <v>13000</v>
      </c>
      <c r="DW121" s="104">
        <v>12600</v>
      </c>
      <c r="DX121" s="104">
        <v>12400</v>
      </c>
      <c r="DY121" s="104">
        <v>12400</v>
      </c>
      <c r="DZ121" s="104">
        <v>12400</v>
      </c>
      <c r="EA121" s="104">
        <v>12400</v>
      </c>
      <c r="EB121" s="104">
        <v>12400</v>
      </c>
      <c r="EC121" s="104">
        <v>12400</v>
      </c>
      <c r="ED121" s="104">
        <v>12400</v>
      </c>
      <c r="EE121" s="104">
        <v>12400</v>
      </c>
      <c r="EF121" s="104">
        <v>12400</v>
      </c>
      <c r="EG121" s="104">
        <v>12400</v>
      </c>
      <c r="EH121" s="104">
        <v>12400</v>
      </c>
      <c r="EI121" s="104">
        <v>12400</v>
      </c>
      <c r="EJ121" s="104">
        <v>12400</v>
      </c>
      <c r="EK121" s="104">
        <v>12500</v>
      </c>
      <c r="EL121" s="104">
        <v>12500</v>
      </c>
      <c r="EM121" s="104">
        <v>12500</v>
      </c>
      <c r="EN121" s="104">
        <v>12500</v>
      </c>
      <c r="EO121" s="104">
        <v>12500</v>
      </c>
      <c r="EP121" s="104">
        <v>12600</v>
      </c>
      <c r="EQ121" s="104">
        <v>13000</v>
      </c>
      <c r="ER121" s="104">
        <v>13100</v>
      </c>
      <c r="ES121" s="104">
        <v>13100</v>
      </c>
      <c r="ET121" s="104">
        <v>13100</v>
      </c>
      <c r="EU121" s="104">
        <v>13100</v>
      </c>
      <c r="EV121" s="104">
        <v>13100</v>
      </c>
      <c r="EW121" s="104">
        <v>13100</v>
      </c>
      <c r="EX121" s="104">
        <v>13100</v>
      </c>
      <c r="EY121" s="104">
        <v>13100</v>
      </c>
      <c r="EZ121" s="104">
        <v>13100</v>
      </c>
      <c r="FA121" s="104">
        <v>13100</v>
      </c>
      <c r="FB121" s="104">
        <v>12700</v>
      </c>
      <c r="FC121" s="104">
        <v>12700</v>
      </c>
      <c r="FD121" s="104">
        <v>12700</v>
      </c>
      <c r="FE121" s="104">
        <v>12700</v>
      </c>
      <c r="FF121" s="104">
        <v>12700</v>
      </c>
      <c r="FG121" s="104">
        <v>11300</v>
      </c>
      <c r="FH121" s="104">
        <v>11200</v>
      </c>
      <c r="FI121" s="104">
        <v>11200</v>
      </c>
      <c r="FJ121" s="104">
        <v>11100</v>
      </c>
      <c r="FK121" s="104">
        <v>11100</v>
      </c>
      <c r="FL121" s="104">
        <v>11100</v>
      </c>
      <c r="FM121" s="104">
        <v>11200</v>
      </c>
      <c r="FN121" s="104">
        <v>11200</v>
      </c>
      <c r="FO121" s="104">
        <v>11200</v>
      </c>
      <c r="FP121" s="104">
        <v>11200</v>
      </c>
      <c r="FQ121" s="104">
        <v>11200</v>
      </c>
      <c r="FR121" s="104">
        <v>11200</v>
      </c>
      <c r="FS121" s="104">
        <v>11400</v>
      </c>
      <c r="FT121" s="104">
        <v>11400</v>
      </c>
      <c r="FU121" s="104">
        <v>11400</v>
      </c>
      <c r="FV121" s="104">
        <v>11400</v>
      </c>
      <c r="FW121" s="104">
        <v>11700</v>
      </c>
      <c r="FX121" s="104">
        <v>12200</v>
      </c>
      <c r="FY121" s="104">
        <v>12200</v>
      </c>
      <c r="FZ121" s="104">
        <v>12200</v>
      </c>
      <c r="GA121" s="104">
        <v>12200</v>
      </c>
      <c r="GB121" s="104">
        <v>12200</v>
      </c>
      <c r="GC121" s="104">
        <v>12200</v>
      </c>
      <c r="GD121" s="104">
        <v>12200</v>
      </c>
      <c r="GE121" s="104">
        <v>12200</v>
      </c>
      <c r="GF121" s="104">
        <v>12200</v>
      </c>
      <c r="GG121" s="104">
        <v>12200</v>
      </c>
      <c r="GH121" s="104">
        <v>12200</v>
      </c>
      <c r="GI121" s="104">
        <v>12200</v>
      </c>
      <c r="GJ121" s="104">
        <v>12200</v>
      </c>
      <c r="GK121" s="104">
        <v>12200</v>
      </c>
      <c r="GL121" s="104">
        <v>12200</v>
      </c>
      <c r="GM121" s="104">
        <v>12200</v>
      </c>
      <c r="GN121" s="104">
        <v>12200</v>
      </c>
      <c r="GO121" s="104">
        <v>12200</v>
      </c>
      <c r="GP121" s="104">
        <v>12200</v>
      </c>
      <c r="GQ121" s="104">
        <v>12200</v>
      </c>
      <c r="GR121" s="104">
        <v>12200</v>
      </c>
      <c r="GS121" s="104">
        <v>12200</v>
      </c>
      <c r="GT121" s="104">
        <v>12200</v>
      </c>
      <c r="GU121" s="104">
        <v>12200</v>
      </c>
      <c r="GV121" s="104">
        <v>12200</v>
      </c>
      <c r="GW121" s="104">
        <v>12200</v>
      </c>
      <c r="GX121" s="104">
        <v>12200</v>
      </c>
      <c r="GY121" s="104">
        <v>12200</v>
      </c>
      <c r="GZ121" s="104">
        <v>12000</v>
      </c>
      <c r="HA121" s="104">
        <v>12000</v>
      </c>
      <c r="HB121" s="104">
        <v>12000</v>
      </c>
      <c r="HC121" s="104">
        <v>12000</v>
      </c>
      <c r="HD121" s="104">
        <v>12000</v>
      </c>
      <c r="HE121" s="104">
        <v>12000</v>
      </c>
      <c r="HF121" s="104">
        <v>12000</v>
      </c>
      <c r="HG121" s="104">
        <v>12000</v>
      </c>
      <c r="HH121" s="104">
        <v>12000</v>
      </c>
      <c r="HI121" s="104">
        <v>12000</v>
      </c>
      <c r="HJ121" s="104">
        <v>12000</v>
      </c>
      <c r="HK121" s="104">
        <v>12000</v>
      </c>
      <c r="HL121" s="104">
        <v>12000</v>
      </c>
      <c r="HM121" s="104">
        <v>12000</v>
      </c>
      <c r="HN121" s="104">
        <v>12000</v>
      </c>
      <c r="HO121" s="104">
        <v>12000</v>
      </c>
      <c r="HP121" s="104">
        <v>12000</v>
      </c>
      <c r="HQ121" s="104">
        <v>12000</v>
      </c>
      <c r="HR121" s="104">
        <v>12000</v>
      </c>
      <c r="HS121" s="104">
        <v>12000</v>
      </c>
      <c r="HT121" s="104">
        <v>12000</v>
      </c>
      <c r="HU121" s="104">
        <v>12000</v>
      </c>
      <c r="HV121" s="104">
        <v>12000</v>
      </c>
      <c r="HW121" s="104">
        <v>12000</v>
      </c>
      <c r="HX121" s="104">
        <v>12000</v>
      </c>
      <c r="HY121" s="104">
        <v>12000</v>
      </c>
      <c r="HZ121" s="104">
        <v>12000</v>
      </c>
      <c r="IA121" s="104">
        <v>12000</v>
      </c>
      <c r="IB121" s="104">
        <v>12000</v>
      </c>
      <c r="IC121" s="104">
        <v>12000</v>
      </c>
      <c r="ID121" s="104">
        <v>12000</v>
      </c>
      <c r="IE121" s="104">
        <v>12000</v>
      </c>
      <c r="IF121" s="104">
        <v>12000</v>
      </c>
      <c r="IG121" s="104">
        <v>12000</v>
      </c>
      <c r="IH121" s="104">
        <v>12000</v>
      </c>
      <c r="II121" s="104">
        <v>12000</v>
      </c>
      <c r="IJ121" s="104">
        <v>12000</v>
      </c>
      <c r="IK121" s="104" t="e">
        <v>#N/A</v>
      </c>
      <c r="IL121" s="104" t="e">
        <v>#N/A</v>
      </c>
      <c r="IM121" s="104" t="e">
        <v>#N/A</v>
      </c>
      <c r="IN121" s="104" t="e">
        <v>#N/A</v>
      </c>
      <c r="IO121" s="104" t="e">
        <v>#N/A</v>
      </c>
      <c r="IP121" s="104" t="e">
        <v>#N/A</v>
      </c>
      <c r="IQ121" s="104" t="e">
        <v>#N/A</v>
      </c>
      <c r="IR121" s="104" t="e">
        <v>#N/A</v>
      </c>
      <c r="IS121" s="104" t="e">
        <v>#N/A</v>
      </c>
      <c r="IT121" s="104" t="e">
        <v>#N/A</v>
      </c>
      <c r="IU121" s="104" t="e">
        <v>#N/A</v>
      </c>
      <c r="IV121" s="104" t="e">
        <v>#N/A</v>
      </c>
      <c r="IW121" s="104" t="e">
        <v>#N/A</v>
      </c>
      <c r="IX121" s="104" t="e">
        <v>#N/A</v>
      </c>
      <c r="IY121" s="104" t="e">
        <v>#N/A</v>
      </c>
      <c r="IZ121" s="104" t="e">
        <v>#N/A</v>
      </c>
      <c r="JA121" s="104" t="e">
        <v>#N/A</v>
      </c>
      <c r="JB121" s="104" t="e">
        <v>#N/A</v>
      </c>
      <c r="JC121" s="104" t="e">
        <v>#N/A</v>
      </c>
      <c r="JD121" s="104" t="e">
        <v>#N/A</v>
      </c>
      <c r="JE121" s="104" t="e">
        <v>#N/A</v>
      </c>
      <c r="JF121" s="104" t="e">
        <v>#N/A</v>
      </c>
      <c r="JG121" s="104" t="e">
        <v>#N/A</v>
      </c>
      <c r="JH121" s="104" t="e">
        <v>#N/A</v>
      </c>
      <c r="JI121" s="104" t="e">
        <v>#N/A</v>
      </c>
      <c r="JJ121" s="104" t="e">
        <v>#N/A</v>
      </c>
      <c r="JK121" s="104" t="e">
        <v>#N/A</v>
      </c>
      <c r="JL121" s="104" t="e">
        <v>#N/A</v>
      </c>
      <c r="JM121" s="104" t="e">
        <v>#N/A</v>
      </c>
      <c r="JN121" s="104" t="e">
        <v>#N/A</v>
      </c>
      <c r="JO121" s="104" t="e">
        <v>#N/A</v>
      </c>
      <c r="JP121" s="104" t="e">
        <v>#N/A</v>
      </c>
      <c r="JQ121" s="104" t="e">
        <v>#N/A</v>
      </c>
      <c r="JR121" s="104" t="e">
        <v>#N/A</v>
      </c>
      <c r="JS121" s="104" t="e">
        <v>#N/A</v>
      </c>
      <c r="JT121" s="104" t="e">
        <v>#N/A</v>
      </c>
      <c r="JU121" s="104" t="e">
        <v>#N/A</v>
      </c>
      <c r="JV121" s="104" t="e">
        <v>#N/A</v>
      </c>
      <c r="JW121" s="104" t="e">
        <v>#N/A</v>
      </c>
      <c r="JX121" s="104" t="e">
        <v>#N/A</v>
      </c>
      <c r="JY121" s="104" t="e">
        <v>#N/A</v>
      </c>
      <c r="JZ121" s="104" t="e">
        <v>#N/A</v>
      </c>
      <c r="KA121" s="105" t="e">
        <v>#N/A</v>
      </c>
    </row>
    <row r="122" spans="2:287" ht="13.5" customHeight="1" x14ac:dyDescent="0.15">
      <c r="B122" s="5"/>
      <c r="C122" s="449"/>
      <c r="D122" s="449"/>
      <c r="E122" s="449"/>
      <c r="F122" s="449"/>
      <c r="G122" s="449"/>
      <c r="H122" s="449"/>
      <c r="I122" s="449"/>
      <c r="J122" s="449"/>
      <c r="K122" s="449"/>
      <c r="L122" s="449"/>
      <c r="M122" s="449"/>
      <c r="N122" s="449"/>
      <c r="O122" s="449"/>
      <c r="P122" s="449"/>
      <c r="Q122" s="449"/>
      <c r="R122" s="449"/>
      <c r="S122" s="449"/>
      <c r="T122" s="449"/>
      <c r="U122" s="214"/>
      <c r="AQ122" s="93" t="s">
        <v>209</v>
      </c>
      <c r="AR122" s="112" t="s">
        <v>237</v>
      </c>
      <c r="AS122" s="108">
        <v>15200</v>
      </c>
      <c r="AT122" s="109">
        <v>13300</v>
      </c>
      <c r="AU122" s="109">
        <v>13300</v>
      </c>
      <c r="AV122" s="109">
        <v>13300</v>
      </c>
      <c r="AW122" s="109">
        <v>13300</v>
      </c>
      <c r="AX122" s="109">
        <v>13300</v>
      </c>
      <c r="AY122" s="109">
        <v>13300</v>
      </c>
      <c r="AZ122" s="109">
        <v>13300</v>
      </c>
      <c r="BA122" s="109">
        <v>13300</v>
      </c>
      <c r="BB122" s="109">
        <v>13300</v>
      </c>
      <c r="BC122" s="109">
        <v>13300</v>
      </c>
      <c r="BD122" s="109">
        <v>13300</v>
      </c>
      <c r="BE122" s="109">
        <v>13300</v>
      </c>
      <c r="BF122" s="109">
        <v>13300</v>
      </c>
      <c r="BG122" s="109">
        <v>13300</v>
      </c>
      <c r="BH122" s="109">
        <v>13300</v>
      </c>
      <c r="BI122" s="109">
        <v>13300</v>
      </c>
      <c r="BJ122" s="109">
        <v>12600</v>
      </c>
      <c r="BK122" s="109">
        <v>12600</v>
      </c>
      <c r="BL122" s="109">
        <v>12600</v>
      </c>
      <c r="BM122" s="109">
        <v>12600</v>
      </c>
      <c r="BN122" s="109">
        <v>12600</v>
      </c>
      <c r="BO122" s="109">
        <v>12600</v>
      </c>
      <c r="BP122" s="109">
        <v>12600</v>
      </c>
      <c r="BQ122" s="109">
        <v>12600</v>
      </c>
      <c r="BR122" s="109">
        <v>12600</v>
      </c>
      <c r="BS122" s="109">
        <v>12600</v>
      </c>
      <c r="BT122" s="109">
        <v>12600</v>
      </c>
      <c r="BU122" s="109">
        <v>12600</v>
      </c>
      <c r="BV122" s="109">
        <v>12600</v>
      </c>
      <c r="BW122" s="109">
        <v>12600</v>
      </c>
      <c r="BX122" s="109">
        <v>12600</v>
      </c>
      <c r="BY122" s="109">
        <v>12600</v>
      </c>
      <c r="BZ122" s="109">
        <v>12600</v>
      </c>
      <c r="CA122" s="109">
        <v>12600</v>
      </c>
      <c r="CB122" s="109">
        <v>12600</v>
      </c>
      <c r="CC122" s="109">
        <v>12600</v>
      </c>
      <c r="CD122" s="109">
        <v>12600</v>
      </c>
      <c r="CE122" s="109">
        <v>12600</v>
      </c>
      <c r="CF122" s="109">
        <v>12600</v>
      </c>
      <c r="CG122" s="109">
        <v>12600</v>
      </c>
      <c r="CH122" s="109">
        <v>12600</v>
      </c>
      <c r="CI122" s="109">
        <v>12600</v>
      </c>
      <c r="CJ122" s="109">
        <v>12600</v>
      </c>
      <c r="CK122" s="109">
        <v>12600</v>
      </c>
      <c r="CL122" s="109">
        <v>12600</v>
      </c>
      <c r="CM122" s="109">
        <v>12600</v>
      </c>
      <c r="CN122" s="109">
        <v>12600</v>
      </c>
      <c r="CO122" s="109">
        <v>12600</v>
      </c>
      <c r="CP122" s="109">
        <v>12600</v>
      </c>
      <c r="CQ122" s="109">
        <v>12600</v>
      </c>
      <c r="CR122" s="109">
        <v>12600</v>
      </c>
      <c r="CS122" s="109">
        <v>12600</v>
      </c>
      <c r="CT122" s="109">
        <v>12600</v>
      </c>
      <c r="CU122" s="109">
        <v>12600</v>
      </c>
      <c r="CV122" s="109">
        <v>12600</v>
      </c>
      <c r="CW122" s="109">
        <v>12600</v>
      </c>
      <c r="CX122" s="109">
        <v>12600</v>
      </c>
      <c r="CY122" s="109">
        <v>12600</v>
      </c>
      <c r="CZ122" s="109">
        <v>12600</v>
      </c>
      <c r="DA122" s="109">
        <v>12600</v>
      </c>
      <c r="DB122" s="109">
        <v>12600</v>
      </c>
      <c r="DC122" s="109">
        <v>12600</v>
      </c>
      <c r="DD122" s="109">
        <v>12600</v>
      </c>
      <c r="DE122" s="109">
        <v>12600</v>
      </c>
      <c r="DF122" s="109">
        <v>12600</v>
      </c>
      <c r="DG122" s="109">
        <v>12600</v>
      </c>
      <c r="DH122" s="109">
        <v>12600</v>
      </c>
      <c r="DI122" s="109">
        <v>12900</v>
      </c>
      <c r="DJ122" s="109">
        <v>12900</v>
      </c>
      <c r="DK122" s="109">
        <v>12900</v>
      </c>
      <c r="DL122" s="109">
        <v>12900</v>
      </c>
      <c r="DM122" s="109">
        <v>13500</v>
      </c>
      <c r="DN122" s="109">
        <v>13500</v>
      </c>
      <c r="DO122" s="109">
        <v>13500</v>
      </c>
      <c r="DP122" s="109">
        <v>13500</v>
      </c>
      <c r="DQ122" s="109">
        <v>13500</v>
      </c>
      <c r="DR122" s="109">
        <v>13200</v>
      </c>
      <c r="DS122" s="109">
        <v>13200</v>
      </c>
      <c r="DT122" s="109">
        <v>12600</v>
      </c>
      <c r="DU122" s="109">
        <v>12600</v>
      </c>
      <c r="DV122" s="109">
        <v>12600</v>
      </c>
      <c r="DW122" s="109">
        <v>12600</v>
      </c>
      <c r="DX122" s="109">
        <v>12600</v>
      </c>
      <c r="DY122" s="109">
        <v>12600</v>
      </c>
      <c r="DZ122" s="109">
        <v>12600</v>
      </c>
      <c r="EA122" s="109">
        <v>12600</v>
      </c>
      <c r="EB122" s="109">
        <v>12600</v>
      </c>
      <c r="EC122" s="109">
        <v>12600</v>
      </c>
      <c r="ED122" s="109">
        <v>12600</v>
      </c>
      <c r="EE122" s="109">
        <v>12600</v>
      </c>
      <c r="EF122" s="109">
        <v>12600</v>
      </c>
      <c r="EG122" s="109">
        <v>12600</v>
      </c>
      <c r="EH122" s="109">
        <v>12600</v>
      </c>
      <c r="EI122" s="109">
        <v>12600</v>
      </c>
      <c r="EJ122" s="109">
        <v>12600</v>
      </c>
      <c r="EK122" s="109">
        <v>12600</v>
      </c>
      <c r="EL122" s="109">
        <v>12600</v>
      </c>
      <c r="EM122" s="109">
        <v>12600</v>
      </c>
      <c r="EN122" s="109">
        <v>12600</v>
      </c>
      <c r="EO122" s="109">
        <v>12600</v>
      </c>
      <c r="EP122" s="109">
        <v>12600</v>
      </c>
      <c r="EQ122" s="109">
        <v>12800</v>
      </c>
      <c r="ER122" s="109">
        <v>12800</v>
      </c>
      <c r="ES122" s="109">
        <v>12800</v>
      </c>
      <c r="ET122" s="109">
        <v>12800</v>
      </c>
      <c r="EU122" s="109">
        <v>12800</v>
      </c>
      <c r="EV122" s="109">
        <v>12800</v>
      </c>
      <c r="EW122" s="109">
        <v>12800</v>
      </c>
      <c r="EX122" s="109">
        <v>12800</v>
      </c>
      <c r="EY122" s="109">
        <v>12800</v>
      </c>
      <c r="EZ122" s="109">
        <v>12800</v>
      </c>
      <c r="FA122" s="109">
        <v>12800</v>
      </c>
      <c r="FB122" s="109">
        <v>12800</v>
      </c>
      <c r="FC122" s="109">
        <v>12800</v>
      </c>
      <c r="FD122" s="109">
        <v>12600</v>
      </c>
      <c r="FE122" s="109">
        <v>12300</v>
      </c>
      <c r="FF122" s="109">
        <v>12300</v>
      </c>
      <c r="FG122" s="109">
        <v>12200</v>
      </c>
      <c r="FH122" s="109">
        <v>11900</v>
      </c>
      <c r="FI122" s="109">
        <v>11900</v>
      </c>
      <c r="FJ122" s="109">
        <v>11700</v>
      </c>
      <c r="FK122" s="109">
        <v>11100</v>
      </c>
      <c r="FL122" s="109">
        <v>11100</v>
      </c>
      <c r="FM122" s="109">
        <v>11100</v>
      </c>
      <c r="FN122" s="109">
        <v>11600</v>
      </c>
      <c r="FO122" s="109">
        <v>11600</v>
      </c>
      <c r="FP122" s="109">
        <v>11600</v>
      </c>
      <c r="FQ122" s="109">
        <v>11600</v>
      </c>
      <c r="FR122" s="109">
        <v>11600</v>
      </c>
      <c r="FS122" s="109">
        <v>11600</v>
      </c>
      <c r="FT122" s="109">
        <v>11600</v>
      </c>
      <c r="FU122" s="109">
        <v>11600</v>
      </c>
      <c r="FV122" s="109">
        <v>11600</v>
      </c>
      <c r="FW122" s="109">
        <v>12100</v>
      </c>
      <c r="FX122" s="109">
        <v>12100</v>
      </c>
      <c r="FY122" s="109">
        <v>12100</v>
      </c>
      <c r="FZ122" s="109">
        <v>12100</v>
      </c>
      <c r="GA122" s="109">
        <v>12100</v>
      </c>
      <c r="GB122" s="109">
        <v>12100</v>
      </c>
      <c r="GC122" s="109">
        <v>12100</v>
      </c>
      <c r="GD122" s="109">
        <v>12100</v>
      </c>
      <c r="GE122" s="109">
        <v>12100</v>
      </c>
      <c r="GF122" s="109">
        <v>12100</v>
      </c>
      <c r="GG122" s="109">
        <v>12100</v>
      </c>
      <c r="GH122" s="109">
        <v>12100</v>
      </c>
      <c r="GI122" s="109">
        <v>12100</v>
      </c>
      <c r="GJ122" s="109">
        <v>12100</v>
      </c>
      <c r="GK122" s="109">
        <v>12100</v>
      </c>
      <c r="GL122" s="109">
        <v>12100</v>
      </c>
      <c r="GM122" s="109">
        <v>12100</v>
      </c>
      <c r="GN122" s="109">
        <v>12100</v>
      </c>
      <c r="GO122" s="109">
        <v>12100</v>
      </c>
      <c r="GP122" s="109">
        <v>12100</v>
      </c>
      <c r="GQ122" s="109">
        <v>12100</v>
      </c>
      <c r="GR122" s="109">
        <v>12100</v>
      </c>
      <c r="GS122" s="109">
        <v>12100</v>
      </c>
      <c r="GT122" s="109">
        <v>12100</v>
      </c>
      <c r="GU122" s="109">
        <v>12100</v>
      </c>
      <c r="GV122" s="109">
        <v>12100</v>
      </c>
      <c r="GW122" s="109">
        <v>12100</v>
      </c>
      <c r="GX122" s="109">
        <v>12100</v>
      </c>
      <c r="GY122" s="109">
        <v>12100</v>
      </c>
      <c r="GZ122" s="109">
        <v>12100</v>
      </c>
      <c r="HA122" s="109">
        <v>12100</v>
      </c>
      <c r="HB122" s="109">
        <v>12100</v>
      </c>
      <c r="HC122" s="109">
        <v>12100</v>
      </c>
      <c r="HD122" s="109">
        <v>12100</v>
      </c>
      <c r="HE122" s="109">
        <v>12100</v>
      </c>
      <c r="HF122" s="109">
        <v>12100</v>
      </c>
      <c r="HG122" s="109">
        <v>12100</v>
      </c>
      <c r="HH122" s="109">
        <v>12100</v>
      </c>
      <c r="HI122" s="109">
        <v>12100</v>
      </c>
      <c r="HJ122" s="109">
        <v>12100</v>
      </c>
      <c r="HK122" s="109">
        <v>12100</v>
      </c>
      <c r="HL122" s="109">
        <v>12100</v>
      </c>
      <c r="HM122" s="109">
        <v>12100</v>
      </c>
      <c r="HN122" s="109">
        <v>12100</v>
      </c>
      <c r="HO122" s="109">
        <v>12100</v>
      </c>
      <c r="HP122" s="109">
        <v>12100</v>
      </c>
      <c r="HQ122" s="109">
        <v>12100</v>
      </c>
      <c r="HR122" s="109">
        <v>12100</v>
      </c>
      <c r="HS122" s="109">
        <v>12100</v>
      </c>
      <c r="HT122" s="109">
        <v>12100</v>
      </c>
      <c r="HU122" s="109">
        <v>12100</v>
      </c>
      <c r="HV122" s="109">
        <v>12100</v>
      </c>
      <c r="HW122" s="109">
        <v>12100</v>
      </c>
      <c r="HX122" s="109">
        <v>12100</v>
      </c>
      <c r="HY122" s="109">
        <v>12100</v>
      </c>
      <c r="HZ122" s="109">
        <v>12100</v>
      </c>
      <c r="IA122" s="109">
        <v>12100</v>
      </c>
      <c r="IB122" s="109">
        <v>12200</v>
      </c>
      <c r="IC122" s="109">
        <v>12300</v>
      </c>
      <c r="ID122" s="109">
        <v>12800</v>
      </c>
      <c r="IE122" s="109">
        <v>12800</v>
      </c>
      <c r="IF122" s="109">
        <v>12800</v>
      </c>
      <c r="IG122" s="109">
        <v>12800</v>
      </c>
      <c r="IH122" s="109">
        <v>12800</v>
      </c>
      <c r="II122" s="109">
        <v>12800</v>
      </c>
      <c r="IJ122" s="109">
        <v>12800</v>
      </c>
      <c r="IK122" s="109" t="e">
        <v>#N/A</v>
      </c>
      <c r="IL122" s="109" t="e">
        <v>#N/A</v>
      </c>
      <c r="IM122" s="109" t="e">
        <v>#N/A</v>
      </c>
      <c r="IN122" s="109" t="e">
        <v>#N/A</v>
      </c>
      <c r="IO122" s="109" t="e">
        <v>#N/A</v>
      </c>
      <c r="IP122" s="109" t="e">
        <v>#N/A</v>
      </c>
      <c r="IQ122" s="109" t="e">
        <v>#N/A</v>
      </c>
      <c r="IR122" s="109" t="e">
        <v>#N/A</v>
      </c>
      <c r="IS122" s="109" t="e">
        <v>#N/A</v>
      </c>
      <c r="IT122" s="109" t="e">
        <v>#N/A</v>
      </c>
      <c r="IU122" s="109" t="e">
        <v>#N/A</v>
      </c>
      <c r="IV122" s="109" t="e">
        <v>#N/A</v>
      </c>
      <c r="IW122" s="109" t="e">
        <v>#N/A</v>
      </c>
      <c r="IX122" s="109" t="e">
        <v>#N/A</v>
      </c>
      <c r="IY122" s="109" t="e">
        <v>#N/A</v>
      </c>
      <c r="IZ122" s="109" t="e">
        <v>#N/A</v>
      </c>
      <c r="JA122" s="109" t="e">
        <v>#N/A</v>
      </c>
      <c r="JB122" s="109" t="e">
        <v>#N/A</v>
      </c>
      <c r="JC122" s="109" t="e">
        <v>#N/A</v>
      </c>
      <c r="JD122" s="109" t="e">
        <v>#N/A</v>
      </c>
      <c r="JE122" s="109" t="e">
        <v>#N/A</v>
      </c>
      <c r="JF122" s="109" t="e">
        <v>#N/A</v>
      </c>
      <c r="JG122" s="109" t="e">
        <v>#N/A</v>
      </c>
      <c r="JH122" s="109" t="e">
        <v>#N/A</v>
      </c>
      <c r="JI122" s="109" t="e">
        <v>#N/A</v>
      </c>
      <c r="JJ122" s="109" t="e">
        <v>#N/A</v>
      </c>
      <c r="JK122" s="109" t="e">
        <v>#N/A</v>
      </c>
      <c r="JL122" s="109" t="e">
        <v>#N/A</v>
      </c>
      <c r="JM122" s="109" t="e">
        <v>#N/A</v>
      </c>
      <c r="JN122" s="109" t="e">
        <v>#N/A</v>
      </c>
      <c r="JO122" s="109" t="e">
        <v>#N/A</v>
      </c>
      <c r="JP122" s="109" t="e">
        <v>#N/A</v>
      </c>
      <c r="JQ122" s="109" t="e">
        <v>#N/A</v>
      </c>
      <c r="JR122" s="109" t="e">
        <v>#N/A</v>
      </c>
      <c r="JS122" s="109" t="e">
        <v>#N/A</v>
      </c>
      <c r="JT122" s="109" t="e">
        <v>#N/A</v>
      </c>
      <c r="JU122" s="109" t="e">
        <v>#N/A</v>
      </c>
      <c r="JV122" s="109" t="e">
        <v>#N/A</v>
      </c>
      <c r="JW122" s="109" t="e">
        <v>#N/A</v>
      </c>
      <c r="JX122" s="109" t="e">
        <v>#N/A</v>
      </c>
      <c r="JY122" s="109" t="e">
        <v>#N/A</v>
      </c>
      <c r="JZ122" s="109" t="e">
        <v>#N/A</v>
      </c>
      <c r="KA122" s="110" t="e">
        <v>#N/A</v>
      </c>
    </row>
    <row r="123" spans="2:287" ht="13.5" customHeight="1" x14ac:dyDescent="0.15">
      <c r="B123" s="216"/>
      <c r="C123" s="449"/>
      <c r="D123" s="449"/>
      <c r="E123" s="449"/>
      <c r="F123" s="449"/>
      <c r="G123" s="449"/>
      <c r="H123" s="449"/>
      <c r="I123" s="449"/>
      <c r="J123" s="449"/>
      <c r="K123" s="449"/>
      <c r="L123" s="449"/>
      <c r="M123" s="449"/>
      <c r="N123" s="449"/>
      <c r="O123" s="449"/>
      <c r="P123" s="449"/>
      <c r="Q123" s="449"/>
      <c r="R123" s="449"/>
      <c r="S123" s="449"/>
      <c r="T123" s="449"/>
      <c r="U123" s="216"/>
      <c r="AQ123" s="93" t="s">
        <v>210</v>
      </c>
      <c r="AR123" s="112" t="s">
        <v>237</v>
      </c>
      <c r="AS123" s="108">
        <v>12600</v>
      </c>
      <c r="AT123" s="109">
        <v>12400</v>
      </c>
      <c r="AU123" s="109">
        <v>12400</v>
      </c>
      <c r="AV123" s="109">
        <v>12400</v>
      </c>
      <c r="AW123" s="109">
        <v>13000</v>
      </c>
      <c r="AX123" s="109">
        <v>12800</v>
      </c>
      <c r="AY123" s="109">
        <v>12800</v>
      </c>
      <c r="AZ123" s="109">
        <v>12800</v>
      </c>
      <c r="BA123" s="109">
        <v>12800</v>
      </c>
      <c r="BB123" s="109">
        <v>12800</v>
      </c>
      <c r="BC123" s="109">
        <v>12800</v>
      </c>
      <c r="BD123" s="109">
        <v>12800</v>
      </c>
      <c r="BE123" s="109">
        <v>12800</v>
      </c>
      <c r="BF123" s="109">
        <v>12800</v>
      </c>
      <c r="BG123" s="109">
        <v>12800</v>
      </c>
      <c r="BH123" s="109">
        <v>12800</v>
      </c>
      <c r="BI123" s="109">
        <v>12800</v>
      </c>
      <c r="BJ123" s="109">
        <v>12800</v>
      </c>
      <c r="BK123" s="109">
        <v>12800</v>
      </c>
      <c r="BL123" s="109">
        <v>12800</v>
      </c>
      <c r="BM123" s="109">
        <v>12800</v>
      </c>
      <c r="BN123" s="109">
        <v>12800</v>
      </c>
      <c r="BO123" s="109">
        <v>12800</v>
      </c>
      <c r="BP123" s="109">
        <v>12800</v>
      </c>
      <c r="BQ123" s="109">
        <v>12800</v>
      </c>
      <c r="BR123" s="109">
        <v>12800</v>
      </c>
      <c r="BS123" s="109">
        <v>12800</v>
      </c>
      <c r="BT123" s="109">
        <v>12800</v>
      </c>
      <c r="BU123" s="109">
        <v>12400</v>
      </c>
      <c r="BV123" s="109">
        <v>12400</v>
      </c>
      <c r="BW123" s="109">
        <v>12400</v>
      </c>
      <c r="BX123" s="109">
        <v>12400</v>
      </c>
      <c r="BY123" s="109">
        <v>12400</v>
      </c>
      <c r="BZ123" s="109">
        <v>12400</v>
      </c>
      <c r="CA123" s="109">
        <v>12400</v>
      </c>
      <c r="CB123" s="109">
        <v>12400</v>
      </c>
      <c r="CC123" s="109">
        <v>12400</v>
      </c>
      <c r="CD123" s="109">
        <v>12400</v>
      </c>
      <c r="CE123" s="109">
        <v>12400</v>
      </c>
      <c r="CF123" s="109">
        <v>12600</v>
      </c>
      <c r="CG123" s="109">
        <v>12800</v>
      </c>
      <c r="CH123" s="109">
        <v>12800</v>
      </c>
      <c r="CI123" s="109">
        <v>12800</v>
      </c>
      <c r="CJ123" s="109">
        <v>13100</v>
      </c>
      <c r="CK123" s="109">
        <v>13100</v>
      </c>
      <c r="CL123" s="109">
        <v>13300</v>
      </c>
      <c r="CM123" s="109">
        <v>13300</v>
      </c>
      <c r="CN123" s="109">
        <v>13300</v>
      </c>
      <c r="CO123" s="109">
        <v>13300</v>
      </c>
      <c r="CP123" s="109">
        <v>13700</v>
      </c>
      <c r="CQ123" s="109">
        <v>14400</v>
      </c>
      <c r="CR123" s="109">
        <v>14400</v>
      </c>
      <c r="CS123" s="109">
        <v>14400</v>
      </c>
      <c r="CT123" s="109">
        <v>14800</v>
      </c>
      <c r="CU123" s="109">
        <v>15100</v>
      </c>
      <c r="CV123" s="109">
        <v>15100</v>
      </c>
      <c r="CW123" s="109">
        <v>15100</v>
      </c>
      <c r="CX123" s="109">
        <v>15100</v>
      </c>
      <c r="CY123" s="109">
        <v>15100</v>
      </c>
      <c r="CZ123" s="109">
        <v>15100</v>
      </c>
      <c r="DA123" s="109">
        <v>14800</v>
      </c>
      <c r="DB123" s="109">
        <v>14800</v>
      </c>
      <c r="DC123" s="109">
        <v>14800</v>
      </c>
      <c r="DD123" s="109">
        <v>14400</v>
      </c>
      <c r="DE123" s="109">
        <v>14400</v>
      </c>
      <c r="DF123" s="109">
        <v>13700</v>
      </c>
      <c r="DG123" s="109">
        <v>13700</v>
      </c>
      <c r="DH123" s="109">
        <v>13300</v>
      </c>
      <c r="DI123" s="109">
        <v>13000</v>
      </c>
      <c r="DJ123" s="109">
        <v>13000</v>
      </c>
      <c r="DK123" s="109">
        <v>13000</v>
      </c>
      <c r="DL123" s="109">
        <v>13000</v>
      </c>
      <c r="DM123" s="109">
        <v>13100</v>
      </c>
      <c r="DN123" s="109">
        <v>13100</v>
      </c>
      <c r="DO123" s="109">
        <v>13200</v>
      </c>
      <c r="DP123" s="109">
        <v>13200</v>
      </c>
      <c r="DQ123" s="109">
        <v>13200</v>
      </c>
      <c r="DR123" s="109">
        <v>13200</v>
      </c>
      <c r="DS123" s="109">
        <v>12600</v>
      </c>
      <c r="DT123" s="109">
        <v>12500</v>
      </c>
      <c r="DU123" s="109">
        <v>12400</v>
      </c>
      <c r="DV123" s="109">
        <v>12400</v>
      </c>
      <c r="DW123" s="109">
        <v>11500</v>
      </c>
      <c r="DX123" s="109">
        <v>11500</v>
      </c>
      <c r="DY123" s="109">
        <v>12000</v>
      </c>
      <c r="DZ123" s="109">
        <v>12000</v>
      </c>
      <c r="EA123" s="109">
        <v>12400</v>
      </c>
      <c r="EB123" s="109">
        <v>12400</v>
      </c>
      <c r="EC123" s="109">
        <v>12400</v>
      </c>
      <c r="ED123" s="109">
        <v>12400</v>
      </c>
      <c r="EE123" s="109">
        <v>12400</v>
      </c>
      <c r="EF123" s="109">
        <v>12500</v>
      </c>
      <c r="EG123" s="109">
        <v>12500</v>
      </c>
      <c r="EH123" s="109">
        <v>12500</v>
      </c>
      <c r="EI123" s="109">
        <v>12500</v>
      </c>
      <c r="EJ123" s="109">
        <v>12500</v>
      </c>
      <c r="EK123" s="109">
        <v>12500</v>
      </c>
      <c r="EL123" s="109">
        <v>12500</v>
      </c>
      <c r="EM123" s="109">
        <v>12500</v>
      </c>
      <c r="EN123" s="109">
        <v>12500</v>
      </c>
      <c r="EO123" s="109">
        <v>12500</v>
      </c>
      <c r="EP123" s="109">
        <v>12500</v>
      </c>
      <c r="EQ123" s="109">
        <v>12700</v>
      </c>
      <c r="ER123" s="109">
        <v>12700</v>
      </c>
      <c r="ES123" s="109">
        <v>12700</v>
      </c>
      <c r="ET123" s="109">
        <v>12800</v>
      </c>
      <c r="EU123" s="109">
        <v>12800</v>
      </c>
      <c r="EV123" s="109">
        <v>12800</v>
      </c>
      <c r="EW123" s="109">
        <v>12800</v>
      </c>
      <c r="EX123" s="109">
        <v>12800</v>
      </c>
      <c r="EY123" s="109">
        <v>12800</v>
      </c>
      <c r="EZ123" s="109">
        <v>12800</v>
      </c>
      <c r="FA123" s="109">
        <v>12700</v>
      </c>
      <c r="FB123" s="109">
        <v>12100</v>
      </c>
      <c r="FC123" s="109">
        <v>12100</v>
      </c>
      <c r="FD123" s="109">
        <v>12100</v>
      </c>
      <c r="FE123" s="109">
        <v>11900</v>
      </c>
      <c r="FF123" s="109">
        <v>11800</v>
      </c>
      <c r="FG123" s="109">
        <v>11500</v>
      </c>
      <c r="FH123" s="109">
        <v>11500</v>
      </c>
      <c r="FI123" s="109">
        <v>11300</v>
      </c>
      <c r="FJ123" s="109">
        <v>11300</v>
      </c>
      <c r="FK123" s="109">
        <v>11300</v>
      </c>
      <c r="FL123" s="109">
        <v>11300</v>
      </c>
      <c r="FM123" s="109">
        <v>11600</v>
      </c>
      <c r="FN123" s="109">
        <v>11700</v>
      </c>
      <c r="FO123" s="109">
        <v>12000</v>
      </c>
      <c r="FP123" s="109">
        <v>12200</v>
      </c>
      <c r="FQ123" s="109">
        <v>12200</v>
      </c>
      <c r="FR123" s="109">
        <v>12200</v>
      </c>
      <c r="FS123" s="109">
        <v>12200</v>
      </c>
      <c r="FT123" s="109">
        <v>12200</v>
      </c>
      <c r="FU123" s="109">
        <v>12200</v>
      </c>
      <c r="FV123" s="109">
        <v>12200</v>
      </c>
      <c r="FW123" s="109">
        <v>12200</v>
      </c>
      <c r="FX123" s="109">
        <v>12200</v>
      </c>
      <c r="FY123" s="109">
        <v>12500</v>
      </c>
      <c r="FZ123" s="109">
        <v>12600</v>
      </c>
      <c r="GA123" s="109">
        <v>12800</v>
      </c>
      <c r="GB123" s="109">
        <v>12800</v>
      </c>
      <c r="GC123" s="109">
        <v>12800</v>
      </c>
      <c r="GD123" s="109">
        <v>12800</v>
      </c>
      <c r="GE123" s="109">
        <v>12800</v>
      </c>
      <c r="GF123" s="109">
        <v>12600</v>
      </c>
      <c r="GG123" s="109">
        <v>12600</v>
      </c>
      <c r="GH123" s="109">
        <v>12600</v>
      </c>
      <c r="GI123" s="109">
        <v>12600</v>
      </c>
      <c r="GJ123" s="109">
        <v>12600</v>
      </c>
      <c r="GK123" s="109">
        <v>12600</v>
      </c>
      <c r="GL123" s="109">
        <v>12600</v>
      </c>
      <c r="GM123" s="109">
        <v>12600</v>
      </c>
      <c r="GN123" s="109">
        <v>12600</v>
      </c>
      <c r="GO123" s="109">
        <v>12600</v>
      </c>
      <c r="GP123" s="109">
        <v>12600</v>
      </c>
      <c r="GQ123" s="109">
        <v>12600</v>
      </c>
      <c r="GR123" s="109">
        <v>12600</v>
      </c>
      <c r="GS123" s="109">
        <v>12600</v>
      </c>
      <c r="GT123" s="109">
        <v>12600</v>
      </c>
      <c r="GU123" s="109">
        <v>12600</v>
      </c>
      <c r="GV123" s="109">
        <v>12600</v>
      </c>
      <c r="GW123" s="109">
        <v>12600</v>
      </c>
      <c r="GX123" s="109">
        <v>12600</v>
      </c>
      <c r="GY123" s="109">
        <v>12600</v>
      </c>
      <c r="GZ123" s="109">
        <v>12200</v>
      </c>
      <c r="HA123" s="109">
        <v>12200</v>
      </c>
      <c r="HB123" s="109">
        <v>12200</v>
      </c>
      <c r="HC123" s="109">
        <v>12200</v>
      </c>
      <c r="HD123" s="109">
        <v>12200</v>
      </c>
      <c r="HE123" s="109">
        <v>12200</v>
      </c>
      <c r="HF123" s="109">
        <v>12200</v>
      </c>
      <c r="HG123" s="109">
        <v>12200</v>
      </c>
      <c r="HH123" s="109">
        <v>12200</v>
      </c>
      <c r="HI123" s="109">
        <v>12200</v>
      </c>
      <c r="HJ123" s="109">
        <v>12200</v>
      </c>
      <c r="HK123" s="109">
        <v>12200</v>
      </c>
      <c r="HL123" s="109">
        <v>12200</v>
      </c>
      <c r="HM123" s="109">
        <v>12200</v>
      </c>
      <c r="HN123" s="109">
        <v>12200</v>
      </c>
      <c r="HO123" s="109">
        <v>12200</v>
      </c>
      <c r="HP123" s="109">
        <v>12200</v>
      </c>
      <c r="HQ123" s="109">
        <v>12200</v>
      </c>
      <c r="HR123" s="109">
        <v>12200</v>
      </c>
      <c r="HS123" s="109">
        <v>12200</v>
      </c>
      <c r="HT123" s="109">
        <v>12200</v>
      </c>
      <c r="HU123" s="109">
        <v>12200</v>
      </c>
      <c r="HV123" s="109">
        <v>12200</v>
      </c>
      <c r="HW123" s="109">
        <v>12200</v>
      </c>
      <c r="HX123" s="109">
        <v>12300</v>
      </c>
      <c r="HY123" s="109">
        <v>12300</v>
      </c>
      <c r="HZ123" s="109">
        <v>12300</v>
      </c>
      <c r="IA123" s="109">
        <v>12300</v>
      </c>
      <c r="IB123" s="109">
        <v>12300</v>
      </c>
      <c r="IC123" s="109">
        <v>12300</v>
      </c>
      <c r="ID123" s="109">
        <v>12300</v>
      </c>
      <c r="IE123" s="109">
        <v>12300</v>
      </c>
      <c r="IF123" s="109">
        <v>12300</v>
      </c>
      <c r="IG123" s="109">
        <v>12300</v>
      </c>
      <c r="IH123" s="109">
        <v>12300</v>
      </c>
      <c r="II123" s="109">
        <v>12300</v>
      </c>
      <c r="IJ123" s="109">
        <v>12300</v>
      </c>
      <c r="IK123" s="109" t="e">
        <v>#N/A</v>
      </c>
      <c r="IL123" s="109" t="e">
        <v>#N/A</v>
      </c>
      <c r="IM123" s="109" t="e">
        <v>#N/A</v>
      </c>
      <c r="IN123" s="109" t="e">
        <v>#N/A</v>
      </c>
      <c r="IO123" s="109" t="e">
        <v>#N/A</v>
      </c>
      <c r="IP123" s="109" t="e">
        <v>#N/A</v>
      </c>
      <c r="IQ123" s="109" t="e">
        <v>#N/A</v>
      </c>
      <c r="IR123" s="109" t="e">
        <v>#N/A</v>
      </c>
      <c r="IS123" s="109" t="e">
        <v>#N/A</v>
      </c>
      <c r="IT123" s="109" t="e">
        <v>#N/A</v>
      </c>
      <c r="IU123" s="109" t="e">
        <v>#N/A</v>
      </c>
      <c r="IV123" s="109" t="e">
        <v>#N/A</v>
      </c>
      <c r="IW123" s="109" t="e">
        <v>#N/A</v>
      </c>
      <c r="IX123" s="109" t="e">
        <v>#N/A</v>
      </c>
      <c r="IY123" s="109" t="e">
        <v>#N/A</v>
      </c>
      <c r="IZ123" s="109" t="e">
        <v>#N/A</v>
      </c>
      <c r="JA123" s="109" t="e">
        <v>#N/A</v>
      </c>
      <c r="JB123" s="109" t="e">
        <v>#N/A</v>
      </c>
      <c r="JC123" s="109" t="e">
        <v>#N/A</v>
      </c>
      <c r="JD123" s="109" t="e">
        <v>#N/A</v>
      </c>
      <c r="JE123" s="109" t="e">
        <v>#N/A</v>
      </c>
      <c r="JF123" s="109" t="e">
        <v>#N/A</v>
      </c>
      <c r="JG123" s="109" t="e">
        <v>#N/A</v>
      </c>
      <c r="JH123" s="109" t="e">
        <v>#N/A</v>
      </c>
      <c r="JI123" s="109" t="e">
        <v>#N/A</v>
      </c>
      <c r="JJ123" s="109" t="e">
        <v>#N/A</v>
      </c>
      <c r="JK123" s="109" t="e">
        <v>#N/A</v>
      </c>
      <c r="JL123" s="109" t="e">
        <v>#N/A</v>
      </c>
      <c r="JM123" s="109" t="e">
        <v>#N/A</v>
      </c>
      <c r="JN123" s="109" t="e">
        <v>#N/A</v>
      </c>
      <c r="JO123" s="109" t="e">
        <v>#N/A</v>
      </c>
      <c r="JP123" s="109" t="e">
        <v>#N/A</v>
      </c>
      <c r="JQ123" s="109" t="e">
        <v>#N/A</v>
      </c>
      <c r="JR123" s="109" t="e">
        <v>#N/A</v>
      </c>
      <c r="JS123" s="109" t="e">
        <v>#N/A</v>
      </c>
      <c r="JT123" s="109" t="e">
        <v>#N/A</v>
      </c>
      <c r="JU123" s="109" t="e">
        <v>#N/A</v>
      </c>
      <c r="JV123" s="109" t="e">
        <v>#N/A</v>
      </c>
      <c r="JW123" s="109" t="e">
        <v>#N/A</v>
      </c>
      <c r="JX123" s="109" t="e">
        <v>#N/A</v>
      </c>
      <c r="JY123" s="109" t="e">
        <v>#N/A</v>
      </c>
      <c r="JZ123" s="109" t="e">
        <v>#N/A</v>
      </c>
      <c r="KA123" s="110" t="e">
        <v>#N/A</v>
      </c>
    </row>
    <row r="124" spans="2:287" ht="13.5" customHeight="1" x14ac:dyDescent="0.15">
      <c r="B124" s="5"/>
      <c r="C124" s="5"/>
      <c r="D124" s="5"/>
      <c r="E124" s="5"/>
      <c r="F124" s="5"/>
      <c r="G124" s="5"/>
      <c r="H124" s="5"/>
      <c r="I124" s="5"/>
      <c r="J124" s="5"/>
      <c r="K124" s="5"/>
      <c r="L124" s="5"/>
      <c r="M124" s="5"/>
      <c r="N124" s="5"/>
      <c r="O124" s="5"/>
      <c r="P124" s="5"/>
      <c r="Q124" s="5"/>
      <c r="R124" s="5"/>
      <c r="S124" s="5"/>
      <c r="T124" s="5"/>
      <c r="U124" s="216"/>
      <c r="AQ124" s="93" t="s">
        <v>211</v>
      </c>
      <c r="AR124" s="112" t="s">
        <v>237</v>
      </c>
      <c r="AS124" s="108" t="e">
        <v>#N/A</v>
      </c>
      <c r="AT124" s="109" t="e">
        <v>#N/A</v>
      </c>
      <c r="AU124" s="109" t="e">
        <v>#N/A</v>
      </c>
      <c r="AV124" s="109" t="e">
        <v>#N/A</v>
      </c>
      <c r="AW124" s="109" t="e">
        <v>#N/A</v>
      </c>
      <c r="AX124" s="109" t="e">
        <v>#N/A</v>
      </c>
      <c r="AY124" s="109" t="e">
        <v>#N/A</v>
      </c>
      <c r="AZ124" s="109" t="e">
        <v>#N/A</v>
      </c>
      <c r="BA124" s="109" t="e">
        <v>#N/A</v>
      </c>
      <c r="BB124" s="109" t="e">
        <v>#N/A</v>
      </c>
      <c r="BC124" s="109" t="e">
        <v>#N/A</v>
      </c>
      <c r="BD124" s="109" t="e">
        <v>#N/A</v>
      </c>
      <c r="BE124" s="109" t="e">
        <v>#N/A</v>
      </c>
      <c r="BF124" s="109" t="e">
        <v>#N/A</v>
      </c>
      <c r="BG124" s="109" t="e">
        <v>#N/A</v>
      </c>
      <c r="BH124" s="109" t="e">
        <v>#N/A</v>
      </c>
      <c r="BI124" s="109" t="e">
        <v>#N/A</v>
      </c>
      <c r="BJ124" s="109" t="e">
        <v>#N/A</v>
      </c>
      <c r="BK124" s="109" t="e">
        <v>#N/A</v>
      </c>
      <c r="BL124" s="109" t="e">
        <v>#N/A</v>
      </c>
      <c r="BM124" s="109" t="e">
        <v>#N/A</v>
      </c>
      <c r="BN124" s="109" t="e">
        <v>#N/A</v>
      </c>
      <c r="BO124" s="109" t="e">
        <v>#N/A</v>
      </c>
      <c r="BP124" s="109" t="e">
        <v>#N/A</v>
      </c>
      <c r="BQ124" s="109" t="e">
        <v>#N/A</v>
      </c>
      <c r="BR124" s="109" t="e">
        <v>#N/A</v>
      </c>
      <c r="BS124" s="109" t="e">
        <v>#N/A</v>
      </c>
      <c r="BT124" s="109" t="e">
        <v>#N/A</v>
      </c>
      <c r="BU124" s="109" t="e">
        <v>#N/A</v>
      </c>
      <c r="BV124" s="109" t="e">
        <v>#N/A</v>
      </c>
      <c r="BW124" s="109" t="e">
        <v>#N/A</v>
      </c>
      <c r="BX124" s="109" t="e">
        <v>#N/A</v>
      </c>
      <c r="BY124" s="109" t="e">
        <v>#N/A</v>
      </c>
      <c r="BZ124" s="109" t="e">
        <v>#N/A</v>
      </c>
      <c r="CA124" s="109" t="e">
        <v>#N/A</v>
      </c>
      <c r="CB124" s="109" t="e">
        <v>#N/A</v>
      </c>
      <c r="CC124" s="109" t="e">
        <v>#N/A</v>
      </c>
      <c r="CD124" s="109" t="e">
        <v>#N/A</v>
      </c>
      <c r="CE124" s="109" t="e">
        <v>#N/A</v>
      </c>
      <c r="CF124" s="109" t="e">
        <v>#N/A</v>
      </c>
      <c r="CG124" s="109" t="e">
        <v>#N/A</v>
      </c>
      <c r="CH124" s="109" t="e">
        <v>#N/A</v>
      </c>
      <c r="CI124" s="109" t="e">
        <v>#N/A</v>
      </c>
      <c r="CJ124" s="109" t="e">
        <v>#N/A</v>
      </c>
      <c r="CK124" s="109" t="e">
        <v>#N/A</v>
      </c>
      <c r="CL124" s="109" t="e">
        <v>#N/A</v>
      </c>
      <c r="CM124" s="109" t="e">
        <v>#N/A</v>
      </c>
      <c r="CN124" s="109" t="e">
        <v>#N/A</v>
      </c>
      <c r="CO124" s="109" t="e">
        <v>#N/A</v>
      </c>
      <c r="CP124" s="109" t="e">
        <v>#N/A</v>
      </c>
      <c r="CQ124" s="109" t="e">
        <v>#N/A</v>
      </c>
      <c r="CR124" s="109" t="e">
        <v>#N/A</v>
      </c>
      <c r="CS124" s="109" t="e">
        <v>#N/A</v>
      </c>
      <c r="CT124" s="109" t="e">
        <v>#N/A</v>
      </c>
      <c r="CU124" s="109" t="e">
        <v>#N/A</v>
      </c>
      <c r="CV124" s="109" t="e">
        <v>#N/A</v>
      </c>
      <c r="CW124" s="109" t="e">
        <v>#N/A</v>
      </c>
      <c r="CX124" s="109" t="e">
        <v>#N/A</v>
      </c>
      <c r="CY124" s="109" t="e">
        <v>#N/A</v>
      </c>
      <c r="CZ124" s="109" t="e">
        <v>#N/A</v>
      </c>
      <c r="DA124" s="109" t="e">
        <v>#N/A</v>
      </c>
      <c r="DB124" s="109" t="e">
        <v>#N/A</v>
      </c>
      <c r="DC124" s="109" t="e">
        <v>#N/A</v>
      </c>
      <c r="DD124" s="109" t="e">
        <v>#N/A</v>
      </c>
      <c r="DE124" s="109" t="e">
        <v>#N/A</v>
      </c>
      <c r="DF124" s="109" t="e">
        <v>#N/A</v>
      </c>
      <c r="DG124" s="109" t="e">
        <v>#N/A</v>
      </c>
      <c r="DH124" s="109">
        <v>14400</v>
      </c>
      <c r="DI124" s="109">
        <v>14400</v>
      </c>
      <c r="DJ124" s="109">
        <v>14400</v>
      </c>
      <c r="DK124" s="109">
        <v>14400</v>
      </c>
      <c r="DL124" s="109">
        <v>14400</v>
      </c>
      <c r="DM124" s="109">
        <v>14400</v>
      </c>
      <c r="DN124" s="109">
        <v>14400</v>
      </c>
      <c r="DO124" s="109">
        <v>14400</v>
      </c>
      <c r="DP124" s="109">
        <v>14400</v>
      </c>
      <c r="DQ124" s="109">
        <v>14400</v>
      </c>
      <c r="DR124" s="109">
        <v>14400</v>
      </c>
      <c r="DS124" s="109">
        <v>14400</v>
      </c>
      <c r="DT124" s="109">
        <v>14400</v>
      </c>
      <c r="DU124" s="109">
        <v>14400</v>
      </c>
      <c r="DV124" s="109">
        <v>14400</v>
      </c>
      <c r="DW124" s="109">
        <v>14400</v>
      </c>
      <c r="DX124" s="109">
        <v>14400</v>
      </c>
      <c r="DY124" s="109">
        <v>14400</v>
      </c>
      <c r="DZ124" s="109">
        <v>14400</v>
      </c>
      <c r="EA124" s="109">
        <v>14400</v>
      </c>
      <c r="EB124" s="109">
        <v>14400</v>
      </c>
      <c r="EC124" s="109">
        <v>14400</v>
      </c>
      <c r="ED124" s="109">
        <v>14400</v>
      </c>
      <c r="EE124" s="109">
        <v>14400</v>
      </c>
      <c r="EF124" s="109">
        <v>14400</v>
      </c>
      <c r="EG124" s="109">
        <v>14400</v>
      </c>
      <c r="EH124" s="109">
        <v>14400</v>
      </c>
      <c r="EI124" s="109">
        <v>14400</v>
      </c>
      <c r="EJ124" s="109">
        <v>14400</v>
      </c>
      <c r="EK124" s="109">
        <v>14400</v>
      </c>
      <c r="EL124" s="109">
        <v>14400</v>
      </c>
      <c r="EM124" s="109">
        <v>14400</v>
      </c>
      <c r="EN124" s="109">
        <v>14400</v>
      </c>
      <c r="EO124" s="109">
        <v>14400</v>
      </c>
      <c r="EP124" s="109">
        <v>14400</v>
      </c>
      <c r="EQ124" s="109">
        <v>14400</v>
      </c>
      <c r="ER124" s="109">
        <v>14400</v>
      </c>
      <c r="ES124" s="109">
        <v>14400</v>
      </c>
      <c r="ET124" s="109">
        <v>14400</v>
      </c>
      <c r="EU124" s="109">
        <v>14400</v>
      </c>
      <c r="EV124" s="109">
        <v>14400</v>
      </c>
      <c r="EW124" s="109">
        <v>14400</v>
      </c>
      <c r="EX124" s="109">
        <v>14400</v>
      </c>
      <c r="EY124" s="109">
        <v>14400</v>
      </c>
      <c r="EZ124" s="109">
        <v>14400</v>
      </c>
      <c r="FA124" s="109">
        <v>14400</v>
      </c>
      <c r="FB124" s="109">
        <v>14400</v>
      </c>
      <c r="FC124" s="109">
        <v>14400</v>
      </c>
      <c r="FD124" s="109">
        <v>14400</v>
      </c>
      <c r="FE124" s="109">
        <v>14400</v>
      </c>
      <c r="FF124" s="109">
        <v>14400</v>
      </c>
      <c r="FG124" s="109">
        <v>14400</v>
      </c>
      <c r="FH124" s="109">
        <v>14400</v>
      </c>
      <c r="FI124" s="109">
        <v>14400</v>
      </c>
      <c r="FJ124" s="109">
        <v>14400</v>
      </c>
      <c r="FK124" s="109">
        <v>14400</v>
      </c>
      <c r="FL124" s="109">
        <v>14400</v>
      </c>
      <c r="FM124" s="109">
        <v>14400</v>
      </c>
      <c r="FN124" s="109">
        <v>14400</v>
      </c>
      <c r="FO124" s="109">
        <v>14400</v>
      </c>
      <c r="FP124" s="109">
        <v>14400</v>
      </c>
      <c r="FQ124" s="109">
        <v>14400</v>
      </c>
      <c r="FR124" s="109">
        <v>14400</v>
      </c>
      <c r="FS124" s="109">
        <v>14400</v>
      </c>
      <c r="FT124" s="109">
        <v>14400</v>
      </c>
      <c r="FU124" s="109">
        <v>14400</v>
      </c>
      <c r="FV124" s="109">
        <v>14400</v>
      </c>
      <c r="FW124" s="109">
        <v>14400</v>
      </c>
      <c r="FX124" s="109">
        <v>14400</v>
      </c>
      <c r="FY124" s="109">
        <v>14400</v>
      </c>
      <c r="FZ124" s="109">
        <v>14400</v>
      </c>
      <c r="GA124" s="109">
        <v>14400</v>
      </c>
      <c r="GB124" s="109">
        <v>14400</v>
      </c>
      <c r="GC124" s="109">
        <v>14400</v>
      </c>
      <c r="GD124" s="109">
        <v>14400</v>
      </c>
      <c r="GE124" s="109">
        <v>14400</v>
      </c>
      <c r="GF124" s="109">
        <v>14400</v>
      </c>
      <c r="GG124" s="109">
        <v>14400</v>
      </c>
      <c r="GH124" s="109">
        <v>14400</v>
      </c>
      <c r="GI124" s="109">
        <v>14400</v>
      </c>
      <c r="GJ124" s="109">
        <v>14400</v>
      </c>
      <c r="GK124" s="109">
        <v>14400</v>
      </c>
      <c r="GL124" s="109">
        <v>14400</v>
      </c>
      <c r="GM124" s="109">
        <v>14400</v>
      </c>
      <c r="GN124" s="109">
        <v>14400</v>
      </c>
      <c r="GO124" s="109">
        <v>14400</v>
      </c>
      <c r="GP124" s="109">
        <v>14400</v>
      </c>
      <c r="GQ124" s="109">
        <v>14400</v>
      </c>
      <c r="GR124" s="109">
        <v>14400</v>
      </c>
      <c r="GS124" s="109">
        <v>14400</v>
      </c>
      <c r="GT124" s="109">
        <v>14400</v>
      </c>
      <c r="GU124" s="109">
        <v>14400</v>
      </c>
      <c r="GV124" s="109">
        <v>14400</v>
      </c>
      <c r="GW124" s="109">
        <v>14400</v>
      </c>
      <c r="GX124" s="109">
        <v>14400</v>
      </c>
      <c r="GY124" s="109">
        <v>14400</v>
      </c>
      <c r="GZ124" s="109">
        <v>14400</v>
      </c>
      <c r="HA124" s="109">
        <v>14400</v>
      </c>
      <c r="HB124" s="109">
        <v>14400</v>
      </c>
      <c r="HC124" s="109">
        <v>14400</v>
      </c>
      <c r="HD124" s="109">
        <v>14400</v>
      </c>
      <c r="HE124" s="109">
        <v>14400</v>
      </c>
      <c r="HF124" s="109">
        <v>14400</v>
      </c>
      <c r="HG124" s="109">
        <v>14400</v>
      </c>
      <c r="HH124" s="109">
        <v>14400</v>
      </c>
      <c r="HI124" s="109">
        <v>14400</v>
      </c>
      <c r="HJ124" s="109">
        <v>14400</v>
      </c>
      <c r="HK124" s="109">
        <v>14400</v>
      </c>
      <c r="HL124" s="109">
        <v>14400</v>
      </c>
      <c r="HM124" s="109">
        <v>14400</v>
      </c>
      <c r="HN124" s="109">
        <v>14400</v>
      </c>
      <c r="HO124" s="109">
        <v>14400</v>
      </c>
      <c r="HP124" s="109">
        <v>14400</v>
      </c>
      <c r="HQ124" s="109">
        <v>14400</v>
      </c>
      <c r="HR124" s="109">
        <v>14400</v>
      </c>
      <c r="HS124" s="109">
        <v>14400</v>
      </c>
      <c r="HT124" s="109">
        <v>14400</v>
      </c>
      <c r="HU124" s="109">
        <v>14400</v>
      </c>
      <c r="HV124" s="109">
        <v>14400</v>
      </c>
      <c r="HW124" s="109">
        <v>14400</v>
      </c>
      <c r="HX124" s="109">
        <v>14400</v>
      </c>
      <c r="HY124" s="109">
        <v>14400</v>
      </c>
      <c r="HZ124" s="109">
        <v>14400</v>
      </c>
      <c r="IA124" s="109">
        <v>14400</v>
      </c>
      <c r="IB124" s="109">
        <v>14400</v>
      </c>
      <c r="IC124" s="109">
        <v>14400</v>
      </c>
      <c r="ID124" s="109">
        <v>14400</v>
      </c>
      <c r="IE124" s="109">
        <v>14400</v>
      </c>
      <c r="IF124" s="109">
        <v>14400</v>
      </c>
      <c r="IG124" s="109">
        <v>14400</v>
      </c>
      <c r="IH124" s="109">
        <v>14400</v>
      </c>
      <c r="II124" s="109">
        <v>14400</v>
      </c>
      <c r="IJ124" s="109">
        <v>14400</v>
      </c>
      <c r="IK124" s="109" t="e">
        <v>#N/A</v>
      </c>
      <c r="IL124" s="109" t="e">
        <v>#N/A</v>
      </c>
      <c r="IM124" s="109" t="e">
        <v>#N/A</v>
      </c>
      <c r="IN124" s="109" t="e">
        <v>#N/A</v>
      </c>
      <c r="IO124" s="109" t="e">
        <v>#N/A</v>
      </c>
      <c r="IP124" s="109" t="e">
        <v>#N/A</v>
      </c>
      <c r="IQ124" s="109" t="e">
        <v>#N/A</v>
      </c>
      <c r="IR124" s="109" t="e">
        <v>#N/A</v>
      </c>
      <c r="IS124" s="109" t="e">
        <v>#N/A</v>
      </c>
      <c r="IT124" s="109" t="e">
        <v>#N/A</v>
      </c>
      <c r="IU124" s="109" t="e">
        <v>#N/A</v>
      </c>
      <c r="IV124" s="109" t="e">
        <v>#N/A</v>
      </c>
      <c r="IW124" s="109" t="e">
        <v>#N/A</v>
      </c>
      <c r="IX124" s="109" t="e">
        <v>#N/A</v>
      </c>
      <c r="IY124" s="109" t="e">
        <v>#N/A</v>
      </c>
      <c r="IZ124" s="109" t="e">
        <v>#N/A</v>
      </c>
      <c r="JA124" s="109" t="e">
        <v>#N/A</v>
      </c>
      <c r="JB124" s="109" t="e">
        <v>#N/A</v>
      </c>
      <c r="JC124" s="109" t="e">
        <v>#N/A</v>
      </c>
      <c r="JD124" s="109" t="e">
        <v>#N/A</v>
      </c>
      <c r="JE124" s="109" t="e">
        <v>#N/A</v>
      </c>
      <c r="JF124" s="109" t="e">
        <v>#N/A</v>
      </c>
      <c r="JG124" s="109" t="e">
        <v>#N/A</v>
      </c>
      <c r="JH124" s="109" t="e">
        <v>#N/A</v>
      </c>
      <c r="JI124" s="109" t="e">
        <v>#N/A</v>
      </c>
      <c r="JJ124" s="109" t="e">
        <v>#N/A</v>
      </c>
      <c r="JK124" s="109" t="e">
        <v>#N/A</v>
      </c>
      <c r="JL124" s="109" t="e">
        <v>#N/A</v>
      </c>
      <c r="JM124" s="109" t="e">
        <v>#N/A</v>
      </c>
      <c r="JN124" s="109" t="e">
        <v>#N/A</v>
      </c>
      <c r="JO124" s="109" t="e">
        <v>#N/A</v>
      </c>
      <c r="JP124" s="109" t="e">
        <v>#N/A</v>
      </c>
      <c r="JQ124" s="109" t="e">
        <v>#N/A</v>
      </c>
      <c r="JR124" s="109" t="e">
        <v>#N/A</v>
      </c>
      <c r="JS124" s="109" t="e">
        <v>#N/A</v>
      </c>
      <c r="JT124" s="109" t="e">
        <v>#N/A</v>
      </c>
      <c r="JU124" s="109" t="e">
        <v>#N/A</v>
      </c>
      <c r="JV124" s="109" t="e">
        <v>#N/A</v>
      </c>
      <c r="JW124" s="109" t="e">
        <v>#N/A</v>
      </c>
      <c r="JX124" s="109" t="e">
        <v>#N/A</v>
      </c>
      <c r="JY124" s="109" t="e">
        <v>#N/A</v>
      </c>
      <c r="JZ124" s="109" t="e">
        <v>#N/A</v>
      </c>
      <c r="KA124" s="110" t="e">
        <v>#N/A</v>
      </c>
    </row>
    <row r="125" spans="2:287" ht="13.5" customHeight="1" x14ac:dyDescent="0.15">
      <c r="B125" s="5"/>
      <c r="C125" s="5"/>
      <c r="D125" s="5"/>
      <c r="E125" s="5"/>
      <c r="F125" s="5"/>
      <c r="G125" s="5"/>
      <c r="H125" s="5"/>
      <c r="I125" s="5"/>
      <c r="J125" s="5"/>
      <c r="K125" s="5"/>
      <c r="L125" s="5"/>
      <c r="M125" s="5"/>
      <c r="N125" s="5"/>
      <c r="O125" s="5"/>
      <c r="P125" s="5"/>
      <c r="Q125" s="5"/>
      <c r="R125" s="5"/>
      <c r="S125" s="5"/>
      <c r="T125" s="5"/>
      <c r="U125" s="216"/>
      <c r="AQ125" s="93" t="s">
        <v>244</v>
      </c>
      <c r="AR125" s="112" t="s">
        <v>237</v>
      </c>
      <c r="AS125" s="108">
        <v>12200</v>
      </c>
      <c r="AT125" s="109">
        <v>12200</v>
      </c>
      <c r="AU125" s="109">
        <v>12200</v>
      </c>
      <c r="AV125" s="109">
        <v>12200</v>
      </c>
      <c r="AW125" s="109">
        <v>12200</v>
      </c>
      <c r="AX125" s="109">
        <v>12200</v>
      </c>
      <c r="AY125" s="109">
        <v>12400</v>
      </c>
      <c r="AZ125" s="109">
        <v>12300</v>
      </c>
      <c r="BA125" s="109">
        <v>12300</v>
      </c>
      <c r="BB125" s="109">
        <v>12300</v>
      </c>
      <c r="BC125" s="109">
        <v>12300</v>
      </c>
      <c r="BD125" s="109">
        <v>12300</v>
      </c>
      <c r="BE125" s="109">
        <v>12300</v>
      </c>
      <c r="BF125" s="109">
        <v>12300</v>
      </c>
      <c r="BG125" s="109">
        <v>12300</v>
      </c>
      <c r="BH125" s="109">
        <v>12300</v>
      </c>
      <c r="BI125" s="109">
        <v>12300</v>
      </c>
      <c r="BJ125" s="109">
        <v>12300</v>
      </c>
      <c r="BK125" s="109">
        <v>12200</v>
      </c>
      <c r="BL125" s="109">
        <v>12200</v>
      </c>
      <c r="BM125" s="109">
        <v>12200</v>
      </c>
      <c r="BN125" s="109">
        <v>12200</v>
      </c>
      <c r="BO125" s="109">
        <v>12200</v>
      </c>
      <c r="BP125" s="109">
        <v>12200</v>
      </c>
      <c r="BQ125" s="109">
        <v>12200</v>
      </c>
      <c r="BR125" s="109">
        <v>12200</v>
      </c>
      <c r="BS125" s="109">
        <v>12200</v>
      </c>
      <c r="BT125" s="109">
        <v>12200</v>
      </c>
      <c r="BU125" s="109">
        <v>12200</v>
      </c>
      <c r="BV125" s="109">
        <v>12200</v>
      </c>
      <c r="BW125" s="109">
        <v>12200</v>
      </c>
      <c r="BX125" s="109">
        <v>12200</v>
      </c>
      <c r="BY125" s="109">
        <v>12200</v>
      </c>
      <c r="BZ125" s="109">
        <v>11900</v>
      </c>
      <c r="CA125" s="109">
        <v>11600</v>
      </c>
      <c r="CB125" s="109">
        <v>11600</v>
      </c>
      <c r="CC125" s="109">
        <v>11600</v>
      </c>
      <c r="CD125" s="109">
        <v>11600</v>
      </c>
      <c r="CE125" s="109">
        <v>11600</v>
      </c>
      <c r="CF125" s="109">
        <v>11600</v>
      </c>
      <c r="CG125" s="109">
        <v>11600</v>
      </c>
      <c r="CH125" s="109">
        <v>11600</v>
      </c>
      <c r="CI125" s="109">
        <v>11600</v>
      </c>
      <c r="CJ125" s="109">
        <v>11600</v>
      </c>
      <c r="CK125" s="109">
        <v>12000</v>
      </c>
      <c r="CL125" s="109">
        <v>12200</v>
      </c>
      <c r="CM125" s="109">
        <v>12400</v>
      </c>
      <c r="CN125" s="109">
        <v>12400</v>
      </c>
      <c r="CO125" s="109">
        <v>12600</v>
      </c>
      <c r="CP125" s="109">
        <v>12700</v>
      </c>
      <c r="CQ125" s="109">
        <v>12900</v>
      </c>
      <c r="CR125" s="109">
        <v>13200</v>
      </c>
      <c r="CS125" s="109">
        <v>13400</v>
      </c>
      <c r="CT125" s="109">
        <v>13500</v>
      </c>
      <c r="CU125" s="109">
        <v>13500</v>
      </c>
      <c r="CV125" s="109">
        <v>13800</v>
      </c>
      <c r="CW125" s="109">
        <v>13800</v>
      </c>
      <c r="CX125" s="109">
        <v>13600</v>
      </c>
      <c r="CY125" s="109">
        <v>13300</v>
      </c>
      <c r="CZ125" s="109">
        <v>12300</v>
      </c>
      <c r="DA125" s="109">
        <v>12600</v>
      </c>
      <c r="DB125" s="109">
        <v>12600</v>
      </c>
      <c r="DC125" s="109">
        <v>12600</v>
      </c>
      <c r="DD125" s="109">
        <v>12400</v>
      </c>
      <c r="DE125" s="109">
        <v>12300</v>
      </c>
      <c r="DF125" s="109">
        <v>12200</v>
      </c>
      <c r="DG125" s="109">
        <v>12300</v>
      </c>
      <c r="DH125" s="109">
        <v>12700</v>
      </c>
      <c r="DI125" s="109">
        <v>12300</v>
      </c>
      <c r="DJ125" s="109">
        <v>12300</v>
      </c>
      <c r="DK125" s="109">
        <v>12300</v>
      </c>
      <c r="DL125" s="109">
        <v>12700</v>
      </c>
      <c r="DM125" s="109">
        <v>13400</v>
      </c>
      <c r="DN125" s="109">
        <v>13700</v>
      </c>
      <c r="DO125" s="109">
        <v>14000</v>
      </c>
      <c r="DP125" s="109">
        <v>14000</v>
      </c>
      <c r="DQ125" s="109">
        <v>13800</v>
      </c>
      <c r="DR125" s="109">
        <v>13100</v>
      </c>
      <c r="DS125" s="109">
        <v>12900</v>
      </c>
      <c r="DT125" s="109">
        <v>12700</v>
      </c>
      <c r="DU125" s="109">
        <v>12600</v>
      </c>
      <c r="DV125" s="109">
        <v>12600</v>
      </c>
      <c r="DW125" s="109">
        <v>12600</v>
      </c>
      <c r="DX125" s="109">
        <v>12600</v>
      </c>
      <c r="DY125" s="109">
        <v>12600</v>
      </c>
      <c r="DZ125" s="109">
        <v>12600</v>
      </c>
      <c r="EA125" s="109">
        <v>12600</v>
      </c>
      <c r="EB125" s="109">
        <v>12600</v>
      </c>
      <c r="EC125" s="109">
        <v>12600</v>
      </c>
      <c r="ED125" s="109">
        <v>12600</v>
      </c>
      <c r="EE125" s="109">
        <v>12600</v>
      </c>
      <c r="EF125" s="109">
        <v>12600</v>
      </c>
      <c r="EG125" s="109">
        <v>12600</v>
      </c>
      <c r="EH125" s="109">
        <v>12600</v>
      </c>
      <c r="EI125" s="109">
        <v>12600</v>
      </c>
      <c r="EJ125" s="109">
        <v>12600</v>
      </c>
      <c r="EK125" s="109">
        <v>12600</v>
      </c>
      <c r="EL125" s="109">
        <v>12600</v>
      </c>
      <c r="EM125" s="109">
        <v>12600</v>
      </c>
      <c r="EN125" s="109">
        <v>12600</v>
      </c>
      <c r="EO125" s="109">
        <v>12800</v>
      </c>
      <c r="EP125" s="109">
        <v>12800</v>
      </c>
      <c r="EQ125" s="109">
        <v>13000</v>
      </c>
      <c r="ER125" s="109">
        <v>13000</v>
      </c>
      <c r="ES125" s="109">
        <v>13000</v>
      </c>
      <c r="ET125" s="109">
        <v>13000</v>
      </c>
      <c r="EU125" s="109">
        <v>13000</v>
      </c>
      <c r="EV125" s="109">
        <v>13000</v>
      </c>
      <c r="EW125" s="109">
        <v>13000</v>
      </c>
      <c r="EX125" s="109">
        <v>12700</v>
      </c>
      <c r="EY125" s="109">
        <v>12700</v>
      </c>
      <c r="EZ125" s="109">
        <v>12700</v>
      </c>
      <c r="FA125" s="109">
        <v>12700</v>
      </c>
      <c r="FB125" s="109">
        <v>12600</v>
      </c>
      <c r="FC125" s="109">
        <v>12600</v>
      </c>
      <c r="FD125" s="109">
        <v>12500</v>
      </c>
      <c r="FE125" s="109">
        <v>12500</v>
      </c>
      <c r="FF125" s="109">
        <v>12300</v>
      </c>
      <c r="FG125" s="109">
        <v>12200</v>
      </c>
      <c r="FH125" s="109">
        <v>12200</v>
      </c>
      <c r="FI125" s="109">
        <v>12000</v>
      </c>
      <c r="FJ125" s="109">
        <v>12000</v>
      </c>
      <c r="FK125" s="109">
        <v>12000</v>
      </c>
      <c r="FL125" s="109">
        <v>12000</v>
      </c>
      <c r="FM125" s="109">
        <v>12100</v>
      </c>
      <c r="FN125" s="109">
        <v>12300</v>
      </c>
      <c r="FO125" s="109">
        <v>12400</v>
      </c>
      <c r="FP125" s="109">
        <v>12400</v>
      </c>
      <c r="FQ125" s="109">
        <v>12400</v>
      </c>
      <c r="FR125" s="109">
        <v>12400</v>
      </c>
      <c r="FS125" s="109">
        <v>12400</v>
      </c>
      <c r="FT125" s="109">
        <v>12400</v>
      </c>
      <c r="FU125" s="109">
        <v>12500</v>
      </c>
      <c r="FV125" s="109">
        <v>12700</v>
      </c>
      <c r="FW125" s="109">
        <v>12900</v>
      </c>
      <c r="FX125" s="109">
        <v>12900</v>
      </c>
      <c r="FY125" s="109">
        <v>12900</v>
      </c>
      <c r="FZ125" s="109">
        <v>13300</v>
      </c>
      <c r="GA125" s="109">
        <v>14000</v>
      </c>
      <c r="GB125" s="109">
        <v>14000</v>
      </c>
      <c r="GC125" s="109">
        <v>14000</v>
      </c>
      <c r="GD125" s="109">
        <v>14000</v>
      </c>
      <c r="GE125" s="109">
        <v>14000</v>
      </c>
      <c r="GF125" s="109">
        <v>14000</v>
      </c>
      <c r="GG125" s="109">
        <v>14000</v>
      </c>
      <c r="GH125" s="109">
        <v>14000</v>
      </c>
      <c r="GI125" s="109">
        <v>14000</v>
      </c>
      <c r="GJ125" s="109">
        <v>14000</v>
      </c>
      <c r="GK125" s="109">
        <v>13300</v>
      </c>
      <c r="GL125" s="109">
        <v>13300</v>
      </c>
      <c r="GM125" s="109">
        <v>13300</v>
      </c>
      <c r="GN125" s="109">
        <v>13300</v>
      </c>
      <c r="GO125" s="109">
        <v>13300</v>
      </c>
      <c r="GP125" s="109">
        <v>13300</v>
      </c>
      <c r="GQ125" s="109">
        <v>13300</v>
      </c>
      <c r="GR125" s="109">
        <v>13300</v>
      </c>
      <c r="GS125" s="109">
        <v>13300</v>
      </c>
      <c r="GT125" s="109">
        <v>13300</v>
      </c>
      <c r="GU125" s="109">
        <v>13300</v>
      </c>
      <c r="GV125" s="109">
        <v>13300</v>
      </c>
      <c r="GW125" s="109">
        <v>13300</v>
      </c>
      <c r="GX125" s="109">
        <v>13300</v>
      </c>
      <c r="GY125" s="109">
        <v>13300</v>
      </c>
      <c r="GZ125" s="109">
        <v>13200</v>
      </c>
      <c r="HA125" s="109">
        <v>13200</v>
      </c>
      <c r="HB125" s="109">
        <v>13200</v>
      </c>
      <c r="HC125" s="109">
        <v>13200</v>
      </c>
      <c r="HD125" s="109">
        <v>13200</v>
      </c>
      <c r="HE125" s="109">
        <v>13200</v>
      </c>
      <c r="HF125" s="109">
        <v>13100</v>
      </c>
      <c r="HG125" s="109">
        <v>12900</v>
      </c>
      <c r="HH125" s="109">
        <v>12900</v>
      </c>
      <c r="HI125" s="109">
        <v>12900</v>
      </c>
      <c r="HJ125" s="109">
        <v>12900</v>
      </c>
      <c r="HK125" s="109">
        <v>12900</v>
      </c>
      <c r="HL125" s="109">
        <v>12900</v>
      </c>
      <c r="HM125" s="109">
        <v>12900</v>
      </c>
      <c r="HN125" s="109">
        <v>12900</v>
      </c>
      <c r="HO125" s="109">
        <v>12900</v>
      </c>
      <c r="HP125" s="109">
        <v>12900</v>
      </c>
      <c r="HQ125" s="109">
        <v>12900</v>
      </c>
      <c r="HR125" s="109">
        <v>12900</v>
      </c>
      <c r="HS125" s="109">
        <v>12900</v>
      </c>
      <c r="HT125" s="109">
        <v>13000</v>
      </c>
      <c r="HU125" s="109">
        <v>13300</v>
      </c>
      <c r="HV125" s="109">
        <v>13300</v>
      </c>
      <c r="HW125" s="109">
        <v>13300</v>
      </c>
      <c r="HX125" s="109">
        <v>13200</v>
      </c>
      <c r="HY125" s="109">
        <v>13200</v>
      </c>
      <c r="HZ125" s="109">
        <v>13200</v>
      </c>
      <c r="IA125" s="109">
        <v>13300</v>
      </c>
      <c r="IB125" s="109">
        <v>13300</v>
      </c>
      <c r="IC125" s="109">
        <v>13300</v>
      </c>
      <c r="ID125" s="109">
        <v>13300</v>
      </c>
      <c r="IE125" s="109">
        <v>13300</v>
      </c>
      <c r="IF125" s="109">
        <v>13300</v>
      </c>
      <c r="IG125" s="109">
        <v>13300</v>
      </c>
      <c r="IH125" s="109">
        <v>13300</v>
      </c>
      <c r="II125" s="109">
        <v>13300</v>
      </c>
      <c r="IJ125" s="109">
        <v>13300</v>
      </c>
      <c r="IK125" s="109" t="e">
        <v>#N/A</v>
      </c>
      <c r="IL125" s="109" t="e">
        <v>#N/A</v>
      </c>
      <c r="IM125" s="109" t="e">
        <v>#N/A</v>
      </c>
      <c r="IN125" s="109" t="e">
        <v>#N/A</v>
      </c>
      <c r="IO125" s="109" t="e">
        <v>#N/A</v>
      </c>
      <c r="IP125" s="109" t="e">
        <v>#N/A</v>
      </c>
      <c r="IQ125" s="109" t="e">
        <v>#N/A</v>
      </c>
      <c r="IR125" s="109" t="e">
        <v>#N/A</v>
      </c>
      <c r="IS125" s="109" t="e">
        <v>#N/A</v>
      </c>
      <c r="IT125" s="109" t="e">
        <v>#N/A</v>
      </c>
      <c r="IU125" s="109" t="e">
        <v>#N/A</v>
      </c>
      <c r="IV125" s="109" t="e">
        <v>#N/A</v>
      </c>
      <c r="IW125" s="109" t="e">
        <v>#N/A</v>
      </c>
      <c r="IX125" s="109" t="e">
        <v>#N/A</v>
      </c>
      <c r="IY125" s="109" t="e">
        <v>#N/A</v>
      </c>
      <c r="IZ125" s="109" t="e">
        <v>#N/A</v>
      </c>
      <c r="JA125" s="109" t="e">
        <v>#N/A</v>
      </c>
      <c r="JB125" s="109" t="e">
        <v>#N/A</v>
      </c>
      <c r="JC125" s="109" t="e">
        <v>#N/A</v>
      </c>
      <c r="JD125" s="109" t="e">
        <v>#N/A</v>
      </c>
      <c r="JE125" s="109" t="e">
        <v>#N/A</v>
      </c>
      <c r="JF125" s="109" t="e">
        <v>#N/A</v>
      </c>
      <c r="JG125" s="109" t="e">
        <v>#N/A</v>
      </c>
      <c r="JH125" s="109" t="e">
        <v>#N/A</v>
      </c>
      <c r="JI125" s="109" t="e">
        <v>#N/A</v>
      </c>
      <c r="JJ125" s="109" t="e">
        <v>#N/A</v>
      </c>
      <c r="JK125" s="109" t="e">
        <v>#N/A</v>
      </c>
      <c r="JL125" s="109" t="e">
        <v>#N/A</v>
      </c>
      <c r="JM125" s="109" t="e">
        <v>#N/A</v>
      </c>
      <c r="JN125" s="109" t="e">
        <v>#N/A</v>
      </c>
      <c r="JO125" s="109" t="e">
        <v>#N/A</v>
      </c>
      <c r="JP125" s="109" t="e">
        <v>#N/A</v>
      </c>
      <c r="JQ125" s="109" t="e">
        <v>#N/A</v>
      </c>
      <c r="JR125" s="109" t="e">
        <v>#N/A</v>
      </c>
      <c r="JS125" s="109" t="e">
        <v>#N/A</v>
      </c>
      <c r="JT125" s="109" t="e">
        <v>#N/A</v>
      </c>
      <c r="JU125" s="109" t="e">
        <v>#N/A</v>
      </c>
      <c r="JV125" s="109" t="e">
        <v>#N/A</v>
      </c>
      <c r="JW125" s="109" t="e">
        <v>#N/A</v>
      </c>
      <c r="JX125" s="109" t="e">
        <v>#N/A</v>
      </c>
      <c r="JY125" s="109" t="e">
        <v>#N/A</v>
      </c>
      <c r="JZ125" s="109" t="e">
        <v>#N/A</v>
      </c>
      <c r="KA125" s="110" t="e">
        <v>#N/A</v>
      </c>
    </row>
    <row r="126" spans="2:287" ht="13.5" customHeight="1" x14ac:dyDescent="0.15">
      <c r="B126" s="5"/>
      <c r="C126" s="5"/>
      <c r="D126" s="5"/>
      <c r="E126" s="5"/>
      <c r="F126" s="5"/>
      <c r="G126" s="5"/>
      <c r="H126" s="5"/>
      <c r="I126" s="5"/>
      <c r="J126" s="5"/>
      <c r="K126" s="5"/>
      <c r="L126" s="5"/>
      <c r="M126" s="5"/>
      <c r="N126" s="5"/>
      <c r="O126" s="5"/>
      <c r="P126" s="5"/>
      <c r="Q126" s="5"/>
      <c r="R126" s="5"/>
      <c r="S126" s="5"/>
      <c r="T126" s="5"/>
      <c r="U126" s="216"/>
      <c r="AQ126" s="93" t="s">
        <v>212</v>
      </c>
      <c r="AR126" s="112" t="s">
        <v>237</v>
      </c>
      <c r="AS126" s="108">
        <v>12500</v>
      </c>
      <c r="AT126" s="109">
        <v>12500</v>
      </c>
      <c r="AU126" s="109">
        <v>12700</v>
      </c>
      <c r="AV126" s="109">
        <v>12700</v>
      </c>
      <c r="AW126" s="109">
        <v>12700</v>
      </c>
      <c r="AX126" s="109">
        <v>12700</v>
      </c>
      <c r="AY126" s="109">
        <v>12700</v>
      </c>
      <c r="AZ126" s="109">
        <v>12700</v>
      </c>
      <c r="BA126" s="109">
        <v>12700</v>
      </c>
      <c r="BB126" s="109">
        <v>12700</v>
      </c>
      <c r="BC126" s="109">
        <v>12700</v>
      </c>
      <c r="BD126" s="109">
        <v>12700</v>
      </c>
      <c r="BE126" s="109">
        <v>12700</v>
      </c>
      <c r="BF126" s="109">
        <v>12700</v>
      </c>
      <c r="BG126" s="109">
        <v>12700</v>
      </c>
      <c r="BH126" s="109">
        <v>12700</v>
      </c>
      <c r="BI126" s="109">
        <v>12700</v>
      </c>
      <c r="BJ126" s="109">
        <v>12700</v>
      </c>
      <c r="BK126" s="109">
        <v>12700</v>
      </c>
      <c r="BL126" s="109">
        <v>12700</v>
      </c>
      <c r="BM126" s="109">
        <v>12700</v>
      </c>
      <c r="BN126" s="109">
        <v>12700</v>
      </c>
      <c r="BO126" s="109">
        <v>12700</v>
      </c>
      <c r="BP126" s="109">
        <v>12700</v>
      </c>
      <c r="BQ126" s="109">
        <v>12700</v>
      </c>
      <c r="BR126" s="109">
        <v>12700</v>
      </c>
      <c r="BS126" s="109">
        <v>12700</v>
      </c>
      <c r="BT126" s="109">
        <v>12700</v>
      </c>
      <c r="BU126" s="109">
        <v>12700</v>
      </c>
      <c r="BV126" s="109">
        <v>12700</v>
      </c>
      <c r="BW126" s="109">
        <v>12700</v>
      </c>
      <c r="BX126" s="109">
        <v>12700</v>
      </c>
      <c r="BY126" s="109">
        <v>12700</v>
      </c>
      <c r="BZ126" s="109">
        <v>12700</v>
      </c>
      <c r="CA126" s="109">
        <v>12700</v>
      </c>
      <c r="CB126" s="109">
        <v>12700</v>
      </c>
      <c r="CC126" s="109">
        <v>12700</v>
      </c>
      <c r="CD126" s="109">
        <v>12700</v>
      </c>
      <c r="CE126" s="109">
        <v>12700</v>
      </c>
      <c r="CF126" s="109">
        <v>12700</v>
      </c>
      <c r="CG126" s="109">
        <v>12700</v>
      </c>
      <c r="CH126" s="109">
        <v>12700</v>
      </c>
      <c r="CI126" s="109">
        <v>12700</v>
      </c>
      <c r="CJ126" s="109">
        <v>12700</v>
      </c>
      <c r="CK126" s="109">
        <v>12700</v>
      </c>
      <c r="CL126" s="109">
        <v>12800</v>
      </c>
      <c r="CM126" s="109">
        <v>12800</v>
      </c>
      <c r="CN126" s="109">
        <v>13000</v>
      </c>
      <c r="CO126" s="109">
        <v>13100</v>
      </c>
      <c r="CP126" s="109">
        <v>13600</v>
      </c>
      <c r="CQ126" s="109">
        <v>13600</v>
      </c>
      <c r="CR126" s="109">
        <v>14900</v>
      </c>
      <c r="CS126" s="109">
        <v>15100</v>
      </c>
      <c r="CT126" s="109">
        <v>15100</v>
      </c>
      <c r="CU126" s="109">
        <v>15100</v>
      </c>
      <c r="CV126" s="109">
        <v>15500</v>
      </c>
      <c r="CW126" s="109">
        <v>15500</v>
      </c>
      <c r="CX126" s="109">
        <v>15500</v>
      </c>
      <c r="CY126" s="109">
        <v>15500</v>
      </c>
      <c r="CZ126" s="109">
        <v>15300</v>
      </c>
      <c r="DA126" s="109">
        <v>15300</v>
      </c>
      <c r="DB126" s="109">
        <v>15300</v>
      </c>
      <c r="DC126" s="109">
        <v>15300</v>
      </c>
      <c r="DD126" s="109">
        <v>15300</v>
      </c>
      <c r="DE126" s="109">
        <v>14600</v>
      </c>
      <c r="DF126" s="109">
        <v>14600</v>
      </c>
      <c r="DG126" s="109">
        <v>14600</v>
      </c>
      <c r="DH126" s="109">
        <v>14600</v>
      </c>
      <c r="DI126" s="109">
        <v>14500</v>
      </c>
      <c r="DJ126" s="109">
        <v>14500</v>
      </c>
      <c r="DK126" s="109">
        <v>14500</v>
      </c>
      <c r="DL126" s="109">
        <v>14500</v>
      </c>
      <c r="DM126" s="109">
        <v>14500</v>
      </c>
      <c r="DN126" s="109">
        <v>14700</v>
      </c>
      <c r="DO126" s="109">
        <v>14700</v>
      </c>
      <c r="DP126" s="109">
        <v>14800</v>
      </c>
      <c r="DQ126" s="109">
        <v>14800</v>
      </c>
      <c r="DR126" s="109">
        <v>14300</v>
      </c>
      <c r="DS126" s="109">
        <v>14100</v>
      </c>
      <c r="DT126" s="109">
        <v>14000</v>
      </c>
      <c r="DU126" s="109">
        <v>14000</v>
      </c>
      <c r="DV126" s="109">
        <v>14000</v>
      </c>
      <c r="DW126" s="109">
        <v>14000</v>
      </c>
      <c r="DX126" s="109">
        <v>14000</v>
      </c>
      <c r="DY126" s="109">
        <v>14000</v>
      </c>
      <c r="DZ126" s="109">
        <v>14000</v>
      </c>
      <c r="EA126" s="109">
        <v>13800</v>
      </c>
      <c r="EB126" s="109">
        <v>13800</v>
      </c>
      <c r="EC126" s="109">
        <v>13800</v>
      </c>
      <c r="ED126" s="109">
        <v>13800</v>
      </c>
      <c r="EE126" s="109">
        <v>13800</v>
      </c>
      <c r="EF126" s="109">
        <v>13800</v>
      </c>
      <c r="EG126" s="109">
        <v>13800</v>
      </c>
      <c r="EH126" s="109">
        <v>13800</v>
      </c>
      <c r="EI126" s="109">
        <v>13800</v>
      </c>
      <c r="EJ126" s="109">
        <v>13800</v>
      </c>
      <c r="EK126" s="109">
        <v>13800</v>
      </c>
      <c r="EL126" s="109">
        <v>13800</v>
      </c>
      <c r="EM126" s="109">
        <v>13800</v>
      </c>
      <c r="EN126" s="109">
        <v>13800</v>
      </c>
      <c r="EO126" s="109">
        <v>13800</v>
      </c>
      <c r="EP126" s="109">
        <v>13800</v>
      </c>
      <c r="EQ126" s="109">
        <v>13800</v>
      </c>
      <c r="ER126" s="109">
        <v>13800</v>
      </c>
      <c r="ES126" s="109">
        <v>13800</v>
      </c>
      <c r="ET126" s="109">
        <v>13800</v>
      </c>
      <c r="EU126" s="109">
        <v>13800</v>
      </c>
      <c r="EV126" s="109">
        <v>13800</v>
      </c>
      <c r="EW126" s="109">
        <v>13800</v>
      </c>
      <c r="EX126" s="109">
        <v>13800</v>
      </c>
      <c r="EY126" s="109">
        <v>13800</v>
      </c>
      <c r="EZ126" s="109">
        <v>13800</v>
      </c>
      <c r="FA126" s="109">
        <v>13800</v>
      </c>
      <c r="FB126" s="109">
        <v>13800</v>
      </c>
      <c r="FC126" s="109">
        <v>13800</v>
      </c>
      <c r="FD126" s="109">
        <v>13800</v>
      </c>
      <c r="FE126" s="109">
        <v>13700</v>
      </c>
      <c r="FF126" s="109">
        <v>13700</v>
      </c>
      <c r="FG126" s="109">
        <v>13600</v>
      </c>
      <c r="FH126" s="109">
        <v>13000</v>
      </c>
      <c r="FI126" s="109">
        <v>13000</v>
      </c>
      <c r="FJ126" s="109">
        <v>13000</v>
      </c>
      <c r="FK126" s="109">
        <v>12900</v>
      </c>
      <c r="FL126" s="109">
        <v>12900</v>
      </c>
      <c r="FM126" s="109">
        <v>12900</v>
      </c>
      <c r="FN126" s="109">
        <v>12900</v>
      </c>
      <c r="FO126" s="109">
        <v>12900</v>
      </c>
      <c r="FP126" s="109">
        <v>13200</v>
      </c>
      <c r="FQ126" s="109">
        <v>13400</v>
      </c>
      <c r="FR126" s="109">
        <v>13400</v>
      </c>
      <c r="FS126" s="109">
        <v>13400</v>
      </c>
      <c r="FT126" s="109">
        <v>13500</v>
      </c>
      <c r="FU126" s="109">
        <v>13600</v>
      </c>
      <c r="FV126" s="109">
        <v>13600</v>
      </c>
      <c r="FW126" s="109">
        <v>13700</v>
      </c>
      <c r="FX126" s="109">
        <v>13700</v>
      </c>
      <c r="FY126" s="109">
        <v>13700</v>
      </c>
      <c r="FZ126" s="109">
        <v>14000</v>
      </c>
      <c r="GA126" s="109">
        <v>14300</v>
      </c>
      <c r="GB126" s="109">
        <v>14300</v>
      </c>
      <c r="GC126" s="109">
        <v>14400</v>
      </c>
      <c r="GD126" s="109">
        <v>14400</v>
      </c>
      <c r="GE126" s="109">
        <v>14400</v>
      </c>
      <c r="GF126" s="109">
        <v>14400</v>
      </c>
      <c r="GG126" s="109">
        <v>14400</v>
      </c>
      <c r="GH126" s="109">
        <v>14400</v>
      </c>
      <c r="GI126" s="109">
        <v>14400</v>
      </c>
      <c r="GJ126" s="109">
        <v>14400</v>
      </c>
      <c r="GK126" s="109">
        <v>14400</v>
      </c>
      <c r="GL126" s="109">
        <v>14400</v>
      </c>
      <c r="GM126" s="109">
        <v>14400</v>
      </c>
      <c r="GN126" s="109">
        <v>14400</v>
      </c>
      <c r="GO126" s="109">
        <v>14400</v>
      </c>
      <c r="GP126" s="109">
        <v>14400</v>
      </c>
      <c r="GQ126" s="109">
        <v>14400</v>
      </c>
      <c r="GR126" s="109">
        <v>14400</v>
      </c>
      <c r="GS126" s="109">
        <v>14400</v>
      </c>
      <c r="GT126" s="109">
        <v>14400</v>
      </c>
      <c r="GU126" s="109">
        <v>14400</v>
      </c>
      <c r="GV126" s="109">
        <v>14500</v>
      </c>
      <c r="GW126" s="109">
        <v>14500</v>
      </c>
      <c r="GX126" s="109">
        <v>14500</v>
      </c>
      <c r="GY126" s="109">
        <v>14500</v>
      </c>
      <c r="GZ126" s="109">
        <v>14500</v>
      </c>
      <c r="HA126" s="109">
        <v>14500</v>
      </c>
      <c r="HB126" s="109">
        <v>14500</v>
      </c>
      <c r="HC126" s="109">
        <v>14500</v>
      </c>
      <c r="HD126" s="109">
        <v>14500</v>
      </c>
      <c r="HE126" s="109">
        <v>14500</v>
      </c>
      <c r="HF126" s="109">
        <v>14500</v>
      </c>
      <c r="HG126" s="109">
        <v>14500</v>
      </c>
      <c r="HH126" s="109">
        <v>14500</v>
      </c>
      <c r="HI126" s="109">
        <v>14500</v>
      </c>
      <c r="HJ126" s="109">
        <v>14500</v>
      </c>
      <c r="HK126" s="109">
        <v>14500</v>
      </c>
      <c r="HL126" s="109">
        <v>14500</v>
      </c>
      <c r="HM126" s="109">
        <v>14500</v>
      </c>
      <c r="HN126" s="109">
        <v>14500</v>
      </c>
      <c r="HO126" s="109">
        <v>14500</v>
      </c>
      <c r="HP126" s="109">
        <v>14500</v>
      </c>
      <c r="HQ126" s="109">
        <v>14500</v>
      </c>
      <c r="HR126" s="109">
        <v>14500</v>
      </c>
      <c r="HS126" s="109">
        <v>14500</v>
      </c>
      <c r="HT126" s="109">
        <v>14500</v>
      </c>
      <c r="HU126" s="109">
        <v>14500</v>
      </c>
      <c r="HV126" s="109">
        <v>14500</v>
      </c>
      <c r="HW126" s="109">
        <v>14500</v>
      </c>
      <c r="HX126" s="109">
        <v>14500</v>
      </c>
      <c r="HY126" s="109">
        <v>14500</v>
      </c>
      <c r="HZ126" s="109">
        <v>14500</v>
      </c>
      <c r="IA126" s="109">
        <v>14700</v>
      </c>
      <c r="IB126" s="109">
        <v>14700</v>
      </c>
      <c r="IC126" s="109">
        <v>14700</v>
      </c>
      <c r="ID126" s="109">
        <v>14700</v>
      </c>
      <c r="IE126" s="109">
        <v>14700</v>
      </c>
      <c r="IF126" s="109">
        <v>14700</v>
      </c>
      <c r="IG126" s="109">
        <v>14700</v>
      </c>
      <c r="IH126" s="109">
        <v>14700</v>
      </c>
      <c r="II126" s="109">
        <v>14700</v>
      </c>
      <c r="IJ126" s="109">
        <v>14800</v>
      </c>
      <c r="IK126" s="109" t="e">
        <v>#N/A</v>
      </c>
      <c r="IL126" s="109" t="e">
        <v>#N/A</v>
      </c>
      <c r="IM126" s="109" t="e">
        <v>#N/A</v>
      </c>
      <c r="IN126" s="109" t="e">
        <v>#N/A</v>
      </c>
      <c r="IO126" s="109" t="e">
        <v>#N/A</v>
      </c>
      <c r="IP126" s="109" t="e">
        <v>#N/A</v>
      </c>
      <c r="IQ126" s="109" t="e">
        <v>#N/A</v>
      </c>
      <c r="IR126" s="109" t="e">
        <v>#N/A</v>
      </c>
      <c r="IS126" s="109" t="e">
        <v>#N/A</v>
      </c>
      <c r="IT126" s="109" t="e">
        <v>#N/A</v>
      </c>
      <c r="IU126" s="109" t="e">
        <v>#N/A</v>
      </c>
      <c r="IV126" s="109" t="e">
        <v>#N/A</v>
      </c>
      <c r="IW126" s="109" t="e">
        <v>#N/A</v>
      </c>
      <c r="IX126" s="109" t="e">
        <v>#N/A</v>
      </c>
      <c r="IY126" s="109" t="e">
        <v>#N/A</v>
      </c>
      <c r="IZ126" s="109" t="e">
        <v>#N/A</v>
      </c>
      <c r="JA126" s="109" t="e">
        <v>#N/A</v>
      </c>
      <c r="JB126" s="109" t="e">
        <v>#N/A</v>
      </c>
      <c r="JC126" s="109" t="e">
        <v>#N/A</v>
      </c>
      <c r="JD126" s="109" t="e">
        <v>#N/A</v>
      </c>
      <c r="JE126" s="109" t="e">
        <v>#N/A</v>
      </c>
      <c r="JF126" s="109" t="e">
        <v>#N/A</v>
      </c>
      <c r="JG126" s="109" t="e">
        <v>#N/A</v>
      </c>
      <c r="JH126" s="109" t="e">
        <v>#N/A</v>
      </c>
      <c r="JI126" s="109" t="e">
        <v>#N/A</v>
      </c>
      <c r="JJ126" s="109" t="e">
        <v>#N/A</v>
      </c>
      <c r="JK126" s="109" t="e">
        <v>#N/A</v>
      </c>
      <c r="JL126" s="109" t="e">
        <v>#N/A</v>
      </c>
      <c r="JM126" s="109" t="e">
        <v>#N/A</v>
      </c>
      <c r="JN126" s="109" t="e">
        <v>#N/A</v>
      </c>
      <c r="JO126" s="109" t="e">
        <v>#N/A</v>
      </c>
      <c r="JP126" s="109" t="e">
        <v>#N/A</v>
      </c>
      <c r="JQ126" s="109" t="e">
        <v>#N/A</v>
      </c>
      <c r="JR126" s="109" t="e">
        <v>#N/A</v>
      </c>
      <c r="JS126" s="109" t="e">
        <v>#N/A</v>
      </c>
      <c r="JT126" s="109" t="e">
        <v>#N/A</v>
      </c>
      <c r="JU126" s="109" t="e">
        <v>#N/A</v>
      </c>
      <c r="JV126" s="109" t="e">
        <v>#N/A</v>
      </c>
      <c r="JW126" s="109" t="e">
        <v>#N/A</v>
      </c>
      <c r="JX126" s="109" t="e">
        <v>#N/A</v>
      </c>
      <c r="JY126" s="109" t="e">
        <v>#N/A</v>
      </c>
      <c r="JZ126" s="109" t="e">
        <v>#N/A</v>
      </c>
      <c r="KA126" s="110" t="e">
        <v>#N/A</v>
      </c>
    </row>
    <row r="127" spans="2:287" ht="13.5" customHeight="1" x14ac:dyDescent="0.15">
      <c r="B127" s="5"/>
      <c r="C127" s="5"/>
      <c r="D127" s="5"/>
      <c r="E127" s="5"/>
      <c r="F127" s="5"/>
      <c r="G127" s="5"/>
      <c r="H127" s="5"/>
      <c r="I127" s="5"/>
      <c r="J127" s="5"/>
      <c r="K127" s="5"/>
      <c r="L127" s="5"/>
      <c r="M127" s="5"/>
      <c r="N127" s="5"/>
      <c r="O127" s="5"/>
      <c r="P127" s="5"/>
      <c r="Q127" s="5"/>
      <c r="R127" s="5"/>
      <c r="S127" s="5"/>
      <c r="T127" s="5"/>
      <c r="U127" s="216"/>
      <c r="AQ127" s="93" t="s">
        <v>213</v>
      </c>
      <c r="AR127" s="112" t="s">
        <v>237</v>
      </c>
      <c r="AS127" s="108">
        <v>12800</v>
      </c>
      <c r="AT127" s="109">
        <v>12900</v>
      </c>
      <c r="AU127" s="109">
        <v>12900</v>
      </c>
      <c r="AV127" s="109">
        <v>13000</v>
      </c>
      <c r="AW127" s="109">
        <v>13000</v>
      </c>
      <c r="AX127" s="109">
        <v>13000</v>
      </c>
      <c r="AY127" s="109">
        <v>13000</v>
      </c>
      <c r="AZ127" s="109">
        <v>13000</v>
      </c>
      <c r="BA127" s="109">
        <v>12600</v>
      </c>
      <c r="BB127" s="109">
        <v>12600</v>
      </c>
      <c r="BC127" s="109">
        <v>12600</v>
      </c>
      <c r="BD127" s="109">
        <v>12600</v>
      </c>
      <c r="BE127" s="109">
        <v>12600</v>
      </c>
      <c r="BF127" s="109">
        <v>12600</v>
      </c>
      <c r="BG127" s="109">
        <v>12600</v>
      </c>
      <c r="BH127" s="109">
        <v>12700</v>
      </c>
      <c r="BI127" s="109">
        <v>12700</v>
      </c>
      <c r="BJ127" s="109">
        <v>12700</v>
      </c>
      <c r="BK127" s="109">
        <v>12700</v>
      </c>
      <c r="BL127" s="109">
        <v>12700</v>
      </c>
      <c r="BM127" s="109">
        <v>12900</v>
      </c>
      <c r="BN127" s="109">
        <v>12700</v>
      </c>
      <c r="BO127" s="109">
        <v>12700</v>
      </c>
      <c r="BP127" s="109">
        <v>12700</v>
      </c>
      <c r="BQ127" s="109">
        <v>12900</v>
      </c>
      <c r="BR127" s="109">
        <v>12900</v>
      </c>
      <c r="BS127" s="109">
        <v>13100</v>
      </c>
      <c r="BT127" s="109">
        <v>13100</v>
      </c>
      <c r="BU127" s="109">
        <v>13100</v>
      </c>
      <c r="BV127" s="109">
        <v>13100</v>
      </c>
      <c r="BW127" s="109">
        <v>13100</v>
      </c>
      <c r="BX127" s="109">
        <v>13100</v>
      </c>
      <c r="BY127" s="109">
        <v>13100</v>
      </c>
      <c r="BZ127" s="109">
        <v>12900</v>
      </c>
      <c r="CA127" s="109">
        <v>12900</v>
      </c>
      <c r="CB127" s="109">
        <v>12800</v>
      </c>
      <c r="CC127" s="109">
        <v>12800</v>
      </c>
      <c r="CD127" s="109">
        <v>12800</v>
      </c>
      <c r="CE127" s="109">
        <v>12800</v>
      </c>
      <c r="CF127" s="109">
        <v>12800</v>
      </c>
      <c r="CG127" s="109">
        <v>12800</v>
      </c>
      <c r="CH127" s="109">
        <v>12800</v>
      </c>
      <c r="CI127" s="109">
        <v>12900</v>
      </c>
      <c r="CJ127" s="109">
        <v>13200</v>
      </c>
      <c r="CK127" s="109">
        <v>13300</v>
      </c>
      <c r="CL127" s="109">
        <v>13300</v>
      </c>
      <c r="CM127" s="109">
        <v>13300</v>
      </c>
      <c r="CN127" s="109">
        <v>13300</v>
      </c>
      <c r="CO127" s="109">
        <v>13800</v>
      </c>
      <c r="CP127" s="109">
        <v>14000</v>
      </c>
      <c r="CQ127" s="109">
        <v>14500</v>
      </c>
      <c r="CR127" s="109">
        <v>14600</v>
      </c>
      <c r="CS127" s="109">
        <v>14600</v>
      </c>
      <c r="CT127" s="109">
        <v>14700</v>
      </c>
      <c r="CU127" s="109">
        <v>14700</v>
      </c>
      <c r="CV127" s="109">
        <v>14800</v>
      </c>
      <c r="CW127" s="109">
        <v>14800</v>
      </c>
      <c r="CX127" s="109">
        <v>14900</v>
      </c>
      <c r="CY127" s="109">
        <v>14900</v>
      </c>
      <c r="CZ127" s="109">
        <v>14700</v>
      </c>
      <c r="DA127" s="109">
        <v>14200</v>
      </c>
      <c r="DB127" s="109">
        <v>14200</v>
      </c>
      <c r="DC127" s="109">
        <v>14200</v>
      </c>
      <c r="DD127" s="109">
        <v>14000</v>
      </c>
      <c r="DE127" s="109">
        <v>14200</v>
      </c>
      <c r="DF127" s="109">
        <v>14100</v>
      </c>
      <c r="DG127" s="109">
        <v>13900</v>
      </c>
      <c r="DH127" s="109">
        <v>13900</v>
      </c>
      <c r="DI127" s="109">
        <v>13900</v>
      </c>
      <c r="DJ127" s="109">
        <v>13700</v>
      </c>
      <c r="DK127" s="109">
        <v>13700</v>
      </c>
      <c r="DL127" s="109">
        <v>13900</v>
      </c>
      <c r="DM127" s="109">
        <v>14200</v>
      </c>
      <c r="DN127" s="109">
        <v>14400</v>
      </c>
      <c r="DO127" s="109">
        <v>14900</v>
      </c>
      <c r="DP127" s="109">
        <v>14900</v>
      </c>
      <c r="DQ127" s="109">
        <v>14800</v>
      </c>
      <c r="DR127" s="109">
        <v>14300</v>
      </c>
      <c r="DS127" s="109">
        <v>13500</v>
      </c>
      <c r="DT127" s="109">
        <v>13400</v>
      </c>
      <c r="DU127" s="109">
        <v>13100</v>
      </c>
      <c r="DV127" s="109">
        <v>13100</v>
      </c>
      <c r="DW127" s="109">
        <v>13100</v>
      </c>
      <c r="DX127" s="109">
        <v>13000</v>
      </c>
      <c r="DY127" s="109">
        <v>13000</v>
      </c>
      <c r="DZ127" s="109">
        <v>13000</v>
      </c>
      <c r="EA127" s="109">
        <v>13000</v>
      </c>
      <c r="EB127" s="109">
        <v>13000</v>
      </c>
      <c r="EC127" s="109">
        <v>13100</v>
      </c>
      <c r="ED127" s="109">
        <v>13100</v>
      </c>
      <c r="EE127" s="109">
        <v>13000</v>
      </c>
      <c r="EF127" s="109">
        <v>13000</v>
      </c>
      <c r="EG127" s="109">
        <v>13000</v>
      </c>
      <c r="EH127" s="109">
        <v>13000</v>
      </c>
      <c r="EI127" s="109">
        <v>13000</v>
      </c>
      <c r="EJ127" s="109">
        <v>13000</v>
      </c>
      <c r="EK127" s="109">
        <v>13000</v>
      </c>
      <c r="EL127" s="109">
        <v>13000</v>
      </c>
      <c r="EM127" s="109">
        <v>13000</v>
      </c>
      <c r="EN127" s="109">
        <v>13100</v>
      </c>
      <c r="EO127" s="109">
        <v>13100</v>
      </c>
      <c r="EP127" s="109">
        <v>13200</v>
      </c>
      <c r="EQ127" s="109">
        <v>13200</v>
      </c>
      <c r="ER127" s="109">
        <v>13200</v>
      </c>
      <c r="ES127" s="109">
        <v>13200</v>
      </c>
      <c r="ET127" s="109">
        <v>13200</v>
      </c>
      <c r="EU127" s="109">
        <v>13200</v>
      </c>
      <c r="EV127" s="109">
        <v>13200</v>
      </c>
      <c r="EW127" s="109">
        <v>13200</v>
      </c>
      <c r="EX127" s="109">
        <v>13200</v>
      </c>
      <c r="EY127" s="109">
        <v>13200</v>
      </c>
      <c r="EZ127" s="109">
        <v>13200</v>
      </c>
      <c r="FA127" s="109">
        <v>13200</v>
      </c>
      <c r="FB127" s="109">
        <v>13000</v>
      </c>
      <c r="FC127" s="109">
        <v>13000</v>
      </c>
      <c r="FD127" s="109">
        <v>13000</v>
      </c>
      <c r="FE127" s="109">
        <v>13000</v>
      </c>
      <c r="FF127" s="109">
        <v>12700</v>
      </c>
      <c r="FG127" s="109">
        <v>12600</v>
      </c>
      <c r="FH127" s="109">
        <v>12200</v>
      </c>
      <c r="FI127" s="109">
        <v>12100</v>
      </c>
      <c r="FJ127" s="109">
        <v>12000</v>
      </c>
      <c r="FK127" s="109">
        <v>12000</v>
      </c>
      <c r="FL127" s="109">
        <v>12200</v>
      </c>
      <c r="FM127" s="109">
        <v>12200</v>
      </c>
      <c r="FN127" s="109">
        <v>12500</v>
      </c>
      <c r="FO127" s="109">
        <v>12600</v>
      </c>
      <c r="FP127" s="109">
        <v>12600</v>
      </c>
      <c r="FQ127" s="109">
        <v>12700</v>
      </c>
      <c r="FR127" s="109">
        <v>12700</v>
      </c>
      <c r="FS127" s="109">
        <v>12700</v>
      </c>
      <c r="FT127" s="109">
        <v>12700</v>
      </c>
      <c r="FU127" s="109">
        <v>12700</v>
      </c>
      <c r="FV127" s="109">
        <v>12800</v>
      </c>
      <c r="FW127" s="109">
        <v>12800</v>
      </c>
      <c r="FX127" s="109">
        <v>13000</v>
      </c>
      <c r="FY127" s="109">
        <v>13100</v>
      </c>
      <c r="FZ127" s="109">
        <v>13100</v>
      </c>
      <c r="GA127" s="109">
        <v>13600</v>
      </c>
      <c r="GB127" s="109">
        <v>13700</v>
      </c>
      <c r="GC127" s="109">
        <v>13700</v>
      </c>
      <c r="GD127" s="109">
        <v>14000</v>
      </c>
      <c r="GE127" s="109">
        <v>14000</v>
      </c>
      <c r="GF127" s="109">
        <v>14000</v>
      </c>
      <c r="GG127" s="109">
        <v>14200</v>
      </c>
      <c r="GH127" s="109">
        <v>14200</v>
      </c>
      <c r="GI127" s="109">
        <v>14200</v>
      </c>
      <c r="GJ127" s="109">
        <v>14200</v>
      </c>
      <c r="GK127" s="109">
        <v>14000</v>
      </c>
      <c r="GL127" s="109">
        <v>14000</v>
      </c>
      <c r="GM127" s="109">
        <v>14000</v>
      </c>
      <c r="GN127" s="109">
        <v>14000</v>
      </c>
      <c r="GO127" s="109">
        <v>14000</v>
      </c>
      <c r="GP127" s="109">
        <v>13700</v>
      </c>
      <c r="GQ127" s="109">
        <v>13700</v>
      </c>
      <c r="GR127" s="109">
        <v>13700</v>
      </c>
      <c r="GS127" s="109">
        <v>13600</v>
      </c>
      <c r="GT127" s="109">
        <v>13600</v>
      </c>
      <c r="GU127" s="109">
        <v>13400</v>
      </c>
      <c r="GV127" s="109">
        <v>13400</v>
      </c>
      <c r="GW127" s="109">
        <v>13400</v>
      </c>
      <c r="GX127" s="109">
        <v>13400</v>
      </c>
      <c r="GY127" s="109">
        <v>13400</v>
      </c>
      <c r="GZ127" s="109">
        <v>13400</v>
      </c>
      <c r="HA127" s="109">
        <v>13400</v>
      </c>
      <c r="HB127" s="109">
        <v>13200</v>
      </c>
      <c r="HC127" s="109">
        <v>13200</v>
      </c>
      <c r="HD127" s="109">
        <v>13200</v>
      </c>
      <c r="HE127" s="109">
        <v>13200</v>
      </c>
      <c r="HF127" s="109">
        <v>13200</v>
      </c>
      <c r="HG127" s="109">
        <v>13200</v>
      </c>
      <c r="HH127" s="109">
        <v>13200</v>
      </c>
      <c r="HI127" s="109">
        <v>13200</v>
      </c>
      <c r="HJ127" s="109">
        <v>13200</v>
      </c>
      <c r="HK127" s="109">
        <v>13200</v>
      </c>
      <c r="HL127" s="109">
        <v>13200</v>
      </c>
      <c r="HM127" s="109">
        <v>13600</v>
      </c>
      <c r="HN127" s="109">
        <v>13600</v>
      </c>
      <c r="HO127" s="109">
        <v>13600</v>
      </c>
      <c r="HP127" s="109">
        <v>13200</v>
      </c>
      <c r="HQ127" s="109">
        <v>13200</v>
      </c>
      <c r="HR127" s="109">
        <v>13200</v>
      </c>
      <c r="HS127" s="109">
        <v>13200</v>
      </c>
      <c r="HT127" s="109">
        <v>13200</v>
      </c>
      <c r="HU127" s="109">
        <v>13200</v>
      </c>
      <c r="HV127" s="109">
        <v>13600</v>
      </c>
      <c r="HW127" s="109">
        <v>13600</v>
      </c>
      <c r="HX127" s="109">
        <v>13600</v>
      </c>
      <c r="HY127" s="109">
        <v>13600</v>
      </c>
      <c r="HZ127" s="109">
        <v>13600</v>
      </c>
      <c r="IA127" s="109">
        <v>13600</v>
      </c>
      <c r="IB127" s="109">
        <v>13600</v>
      </c>
      <c r="IC127" s="109">
        <v>13600</v>
      </c>
      <c r="ID127" s="109">
        <v>13600</v>
      </c>
      <c r="IE127" s="109">
        <v>13600</v>
      </c>
      <c r="IF127" s="109">
        <v>13700</v>
      </c>
      <c r="IG127" s="109">
        <v>13700</v>
      </c>
      <c r="IH127" s="109">
        <v>13700</v>
      </c>
      <c r="II127" s="109">
        <v>13700</v>
      </c>
      <c r="IJ127" s="109">
        <v>13700</v>
      </c>
      <c r="IK127" s="109" t="e">
        <v>#N/A</v>
      </c>
      <c r="IL127" s="109" t="e">
        <v>#N/A</v>
      </c>
      <c r="IM127" s="109" t="e">
        <v>#N/A</v>
      </c>
      <c r="IN127" s="109" t="e">
        <v>#N/A</v>
      </c>
      <c r="IO127" s="109" t="e">
        <v>#N/A</v>
      </c>
      <c r="IP127" s="109" t="e">
        <v>#N/A</v>
      </c>
      <c r="IQ127" s="109" t="e">
        <v>#N/A</v>
      </c>
      <c r="IR127" s="109" t="e">
        <v>#N/A</v>
      </c>
      <c r="IS127" s="109" t="e">
        <v>#N/A</v>
      </c>
      <c r="IT127" s="109" t="e">
        <v>#N/A</v>
      </c>
      <c r="IU127" s="109" t="e">
        <v>#N/A</v>
      </c>
      <c r="IV127" s="109" t="e">
        <v>#N/A</v>
      </c>
      <c r="IW127" s="109" t="e">
        <v>#N/A</v>
      </c>
      <c r="IX127" s="109" t="e">
        <v>#N/A</v>
      </c>
      <c r="IY127" s="109" t="e">
        <v>#N/A</v>
      </c>
      <c r="IZ127" s="109" t="e">
        <v>#N/A</v>
      </c>
      <c r="JA127" s="109" t="e">
        <v>#N/A</v>
      </c>
      <c r="JB127" s="109" t="e">
        <v>#N/A</v>
      </c>
      <c r="JC127" s="109" t="e">
        <v>#N/A</v>
      </c>
      <c r="JD127" s="109" t="e">
        <v>#N/A</v>
      </c>
      <c r="JE127" s="109" t="e">
        <v>#N/A</v>
      </c>
      <c r="JF127" s="109" t="e">
        <v>#N/A</v>
      </c>
      <c r="JG127" s="109" t="e">
        <v>#N/A</v>
      </c>
      <c r="JH127" s="109" t="e">
        <v>#N/A</v>
      </c>
      <c r="JI127" s="109" t="e">
        <v>#N/A</v>
      </c>
      <c r="JJ127" s="109" t="e">
        <v>#N/A</v>
      </c>
      <c r="JK127" s="109" t="e">
        <v>#N/A</v>
      </c>
      <c r="JL127" s="109" t="e">
        <v>#N/A</v>
      </c>
      <c r="JM127" s="109" t="e">
        <v>#N/A</v>
      </c>
      <c r="JN127" s="109" t="e">
        <v>#N/A</v>
      </c>
      <c r="JO127" s="109" t="e">
        <v>#N/A</v>
      </c>
      <c r="JP127" s="109" t="e">
        <v>#N/A</v>
      </c>
      <c r="JQ127" s="109" t="e">
        <v>#N/A</v>
      </c>
      <c r="JR127" s="109" t="e">
        <v>#N/A</v>
      </c>
      <c r="JS127" s="109" t="e">
        <v>#N/A</v>
      </c>
      <c r="JT127" s="109" t="e">
        <v>#N/A</v>
      </c>
      <c r="JU127" s="109" t="e">
        <v>#N/A</v>
      </c>
      <c r="JV127" s="109" t="e">
        <v>#N/A</v>
      </c>
      <c r="JW127" s="109" t="e">
        <v>#N/A</v>
      </c>
      <c r="JX127" s="109" t="e">
        <v>#N/A</v>
      </c>
      <c r="JY127" s="109" t="e">
        <v>#N/A</v>
      </c>
      <c r="JZ127" s="109" t="e">
        <v>#N/A</v>
      </c>
      <c r="KA127" s="110" t="e">
        <v>#N/A</v>
      </c>
    </row>
    <row r="128" spans="2:287" ht="13.5" customHeight="1" x14ac:dyDescent="0.15">
      <c r="B128" s="5"/>
      <c r="C128" s="5"/>
      <c r="D128" s="5"/>
      <c r="E128" s="5"/>
      <c r="F128" s="5"/>
      <c r="G128" s="5"/>
      <c r="H128" s="5"/>
      <c r="I128" s="5"/>
      <c r="J128" s="5"/>
      <c r="K128" s="5"/>
      <c r="L128" s="5"/>
      <c r="M128" s="5"/>
      <c r="N128" s="5"/>
      <c r="O128" s="5"/>
      <c r="P128" s="5"/>
      <c r="Q128" s="5"/>
      <c r="R128" s="5"/>
      <c r="S128" s="5"/>
      <c r="T128" s="5"/>
      <c r="U128" s="216"/>
      <c r="AQ128" s="94" t="s">
        <v>262</v>
      </c>
      <c r="AR128" s="115" t="s">
        <v>237</v>
      </c>
      <c r="AS128" s="232">
        <v>12600</v>
      </c>
      <c r="AT128" s="233">
        <v>12500</v>
      </c>
      <c r="AU128" s="233">
        <v>12600</v>
      </c>
      <c r="AV128" s="233">
        <v>12600</v>
      </c>
      <c r="AW128" s="233">
        <v>12700</v>
      </c>
      <c r="AX128" s="233">
        <v>12600</v>
      </c>
      <c r="AY128" s="233">
        <v>12700</v>
      </c>
      <c r="AZ128" s="233">
        <v>12700</v>
      </c>
      <c r="BA128" s="233">
        <v>12600</v>
      </c>
      <c r="BB128" s="233">
        <v>12600</v>
      </c>
      <c r="BC128" s="233">
        <v>12600</v>
      </c>
      <c r="BD128" s="233">
        <v>12600</v>
      </c>
      <c r="BE128" s="233">
        <v>12600</v>
      </c>
      <c r="BF128" s="233">
        <v>12600</v>
      </c>
      <c r="BG128" s="233">
        <v>12600</v>
      </c>
      <c r="BH128" s="233">
        <v>12600</v>
      </c>
      <c r="BI128" s="233">
        <v>12600</v>
      </c>
      <c r="BJ128" s="233">
        <v>12600</v>
      </c>
      <c r="BK128" s="233">
        <v>12600</v>
      </c>
      <c r="BL128" s="233">
        <v>12600</v>
      </c>
      <c r="BM128" s="233">
        <v>12600</v>
      </c>
      <c r="BN128" s="233">
        <v>12600</v>
      </c>
      <c r="BO128" s="233">
        <v>12600</v>
      </c>
      <c r="BP128" s="233">
        <v>12600</v>
      </c>
      <c r="BQ128" s="233">
        <v>12600</v>
      </c>
      <c r="BR128" s="233">
        <v>12600</v>
      </c>
      <c r="BS128" s="233">
        <v>12600</v>
      </c>
      <c r="BT128" s="233">
        <v>12600</v>
      </c>
      <c r="BU128" s="233">
        <v>12600</v>
      </c>
      <c r="BV128" s="233">
        <v>12600</v>
      </c>
      <c r="BW128" s="233">
        <v>12600</v>
      </c>
      <c r="BX128" s="233">
        <v>12600</v>
      </c>
      <c r="BY128" s="233">
        <v>12600</v>
      </c>
      <c r="BZ128" s="233">
        <v>12400</v>
      </c>
      <c r="CA128" s="233">
        <v>12300</v>
      </c>
      <c r="CB128" s="233">
        <v>12300</v>
      </c>
      <c r="CC128" s="233">
        <v>12300</v>
      </c>
      <c r="CD128" s="233">
        <v>12300</v>
      </c>
      <c r="CE128" s="233">
        <v>12300</v>
      </c>
      <c r="CF128" s="233">
        <v>12300</v>
      </c>
      <c r="CG128" s="233">
        <v>12400</v>
      </c>
      <c r="CH128" s="233">
        <v>12400</v>
      </c>
      <c r="CI128" s="233">
        <v>12400</v>
      </c>
      <c r="CJ128" s="233">
        <v>12500</v>
      </c>
      <c r="CK128" s="233">
        <v>12700</v>
      </c>
      <c r="CL128" s="233">
        <v>12800</v>
      </c>
      <c r="CM128" s="233">
        <v>12900</v>
      </c>
      <c r="CN128" s="233">
        <v>12900</v>
      </c>
      <c r="CO128" s="233">
        <v>13100</v>
      </c>
      <c r="CP128" s="233">
        <v>13400</v>
      </c>
      <c r="CQ128" s="233">
        <v>13600</v>
      </c>
      <c r="CR128" s="233">
        <v>14100</v>
      </c>
      <c r="CS128" s="233">
        <v>14200</v>
      </c>
      <c r="CT128" s="233">
        <v>14300</v>
      </c>
      <c r="CU128" s="233">
        <v>14300</v>
      </c>
      <c r="CV128" s="233">
        <v>14600</v>
      </c>
      <c r="CW128" s="233">
        <v>14600</v>
      </c>
      <c r="CX128" s="233">
        <v>14500</v>
      </c>
      <c r="CY128" s="233">
        <v>14400</v>
      </c>
      <c r="CZ128" s="233">
        <v>14000</v>
      </c>
      <c r="DA128" s="233">
        <v>14000</v>
      </c>
      <c r="DB128" s="233">
        <v>14000</v>
      </c>
      <c r="DC128" s="233">
        <v>14000</v>
      </c>
      <c r="DD128" s="233">
        <v>13800</v>
      </c>
      <c r="DE128" s="233">
        <v>13600</v>
      </c>
      <c r="DF128" s="233">
        <v>13400</v>
      </c>
      <c r="DG128" s="233">
        <v>13400</v>
      </c>
      <c r="DH128" s="233">
        <v>13500</v>
      </c>
      <c r="DI128" s="233">
        <v>13300</v>
      </c>
      <c r="DJ128" s="233">
        <v>13300</v>
      </c>
      <c r="DK128" s="233">
        <v>13300</v>
      </c>
      <c r="DL128" s="233">
        <v>13400</v>
      </c>
      <c r="DM128" s="233">
        <v>13700</v>
      </c>
      <c r="DN128" s="233">
        <v>13800</v>
      </c>
      <c r="DO128" s="233">
        <v>14000</v>
      </c>
      <c r="DP128" s="233">
        <v>14000</v>
      </c>
      <c r="DQ128" s="233">
        <v>14000</v>
      </c>
      <c r="DR128" s="233">
        <v>13600</v>
      </c>
      <c r="DS128" s="233">
        <v>13300</v>
      </c>
      <c r="DT128" s="233">
        <v>13200</v>
      </c>
      <c r="DU128" s="233">
        <v>13100</v>
      </c>
      <c r="DV128" s="233">
        <v>13000</v>
      </c>
      <c r="DW128" s="233">
        <v>12800</v>
      </c>
      <c r="DX128" s="233">
        <v>12800</v>
      </c>
      <c r="DY128" s="233">
        <v>12900</v>
      </c>
      <c r="DZ128" s="233">
        <v>12900</v>
      </c>
      <c r="EA128" s="233">
        <v>12900</v>
      </c>
      <c r="EB128" s="233">
        <v>12900</v>
      </c>
      <c r="EC128" s="233">
        <v>12900</v>
      </c>
      <c r="ED128" s="233">
        <v>12900</v>
      </c>
      <c r="EE128" s="233">
        <v>12900</v>
      </c>
      <c r="EF128" s="233">
        <v>12900</v>
      </c>
      <c r="EG128" s="233">
        <v>12900</v>
      </c>
      <c r="EH128" s="233">
        <v>12900</v>
      </c>
      <c r="EI128" s="233">
        <v>12900</v>
      </c>
      <c r="EJ128" s="233">
        <v>12900</v>
      </c>
      <c r="EK128" s="233">
        <v>13000</v>
      </c>
      <c r="EL128" s="233">
        <v>13000</v>
      </c>
      <c r="EM128" s="233">
        <v>13000</v>
      </c>
      <c r="EN128" s="233">
        <v>13000</v>
      </c>
      <c r="EO128" s="233">
        <v>13000</v>
      </c>
      <c r="EP128" s="233">
        <v>13000</v>
      </c>
      <c r="EQ128" s="233">
        <v>13200</v>
      </c>
      <c r="ER128" s="233">
        <v>13200</v>
      </c>
      <c r="ES128" s="233">
        <v>13200</v>
      </c>
      <c r="ET128" s="233">
        <v>13200</v>
      </c>
      <c r="EU128" s="233">
        <v>13200</v>
      </c>
      <c r="EV128" s="233">
        <v>13200</v>
      </c>
      <c r="EW128" s="233">
        <v>13200</v>
      </c>
      <c r="EX128" s="233">
        <v>13200</v>
      </c>
      <c r="EY128" s="233">
        <v>13200</v>
      </c>
      <c r="EZ128" s="233">
        <v>13200</v>
      </c>
      <c r="FA128" s="233">
        <v>13100</v>
      </c>
      <c r="FB128" s="233">
        <v>12900</v>
      </c>
      <c r="FC128" s="233">
        <v>12900</v>
      </c>
      <c r="FD128" s="233">
        <v>12800</v>
      </c>
      <c r="FE128" s="233">
        <v>12700</v>
      </c>
      <c r="FF128" s="233">
        <v>12600</v>
      </c>
      <c r="FG128" s="233">
        <v>12300</v>
      </c>
      <c r="FH128" s="233">
        <v>12100</v>
      </c>
      <c r="FI128" s="233">
        <v>12000</v>
      </c>
      <c r="FJ128" s="233">
        <v>12000</v>
      </c>
      <c r="FK128" s="233">
        <v>11900</v>
      </c>
      <c r="FL128" s="233">
        <v>11900</v>
      </c>
      <c r="FM128" s="233">
        <v>12100</v>
      </c>
      <c r="FN128" s="233">
        <v>12200</v>
      </c>
      <c r="FO128" s="233">
        <v>12300</v>
      </c>
      <c r="FP128" s="233">
        <v>12400</v>
      </c>
      <c r="FQ128" s="233">
        <v>12400</v>
      </c>
      <c r="FR128" s="233">
        <v>12400</v>
      </c>
      <c r="FS128" s="233">
        <v>12500</v>
      </c>
      <c r="FT128" s="233">
        <v>12500</v>
      </c>
      <c r="FU128" s="233">
        <v>12500</v>
      </c>
      <c r="FV128" s="233">
        <v>12600</v>
      </c>
      <c r="FW128" s="233">
        <v>12700</v>
      </c>
      <c r="FX128" s="233">
        <v>12800</v>
      </c>
      <c r="FY128" s="233">
        <v>12900</v>
      </c>
      <c r="FZ128" s="233">
        <v>13000</v>
      </c>
      <c r="GA128" s="233">
        <v>13300</v>
      </c>
      <c r="GB128" s="233">
        <v>13300</v>
      </c>
      <c r="GC128" s="233">
        <v>13300</v>
      </c>
      <c r="GD128" s="233">
        <v>13300</v>
      </c>
      <c r="GE128" s="233">
        <v>13300</v>
      </c>
      <c r="GF128" s="233">
        <v>13300</v>
      </c>
      <c r="GG128" s="233">
        <v>13300</v>
      </c>
      <c r="GH128" s="233">
        <v>13300</v>
      </c>
      <c r="GI128" s="233">
        <v>13300</v>
      </c>
      <c r="GJ128" s="233">
        <v>13300</v>
      </c>
      <c r="GK128" s="233">
        <v>13200</v>
      </c>
      <c r="GL128" s="233">
        <v>13200</v>
      </c>
      <c r="GM128" s="233">
        <v>13200</v>
      </c>
      <c r="GN128" s="233">
        <v>13200</v>
      </c>
      <c r="GO128" s="233">
        <v>13200</v>
      </c>
      <c r="GP128" s="233">
        <v>13100</v>
      </c>
      <c r="GQ128" s="233">
        <v>13100</v>
      </c>
      <c r="GR128" s="233">
        <v>13100</v>
      </c>
      <c r="GS128" s="233">
        <v>13100</v>
      </c>
      <c r="GT128" s="233">
        <v>13100</v>
      </c>
      <c r="GU128" s="233">
        <v>13100</v>
      </c>
      <c r="GV128" s="233">
        <v>13100</v>
      </c>
      <c r="GW128" s="233">
        <v>13100</v>
      </c>
      <c r="GX128" s="233">
        <v>13100</v>
      </c>
      <c r="GY128" s="233">
        <v>13100</v>
      </c>
      <c r="GZ128" s="233">
        <v>13000</v>
      </c>
      <c r="HA128" s="233">
        <v>13000</v>
      </c>
      <c r="HB128" s="233">
        <v>12900</v>
      </c>
      <c r="HC128" s="233">
        <v>12900</v>
      </c>
      <c r="HD128" s="233">
        <v>12900</v>
      </c>
      <c r="HE128" s="233">
        <v>12900</v>
      </c>
      <c r="HF128" s="233">
        <v>12900</v>
      </c>
      <c r="HG128" s="233">
        <v>12900</v>
      </c>
      <c r="HH128" s="233">
        <v>12900</v>
      </c>
      <c r="HI128" s="233">
        <v>12900</v>
      </c>
      <c r="HJ128" s="233">
        <v>12900</v>
      </c>
      <c r="HK128" s="233">
        <v>12900</v>
      </c>
      <c r="HL128" s="233">
        <v>12900</v>
      </c>
      <c r="HM128" s="233">
        <v>12900</v>
      </c>
      <c r="HN128" s="233">
        <v>12900</v>
      </c>
      <c r="HO128" s="233">
        <v>12900</v>
      </c>
      <c r="HP128" s="233">
        <v>12900</v>
      </c>
      <c r="HQ128" s="233">
        <v>12900</v>
      </c>
      <c r="HR128" s="233">
        <v>12900</v>
      </c>
      <c r="HS128" s="233">
        <v>12900</v>
      </c>
      <c r="HT128" s="233">
        <v>12900</v>
      </c>
      <c r="HU128" s="233">
        <v>12900</v>
      </c>
      <c r="HV128" s="233">
        <v>13000</v>
      </c>
      <c r="HW128" s="233">
        <v>13000</v>
      </c>
      <c r="HX128" s="233">
        <v>13100</v>
      </c>
      <c r="HY128" s="233">
        <v>13100</v>
      </c>
      <c r="HZ128" s="233">
        <v>13100</v>
      </c>
      <c r="IA128" s="233">
        <v>13200</v>
      </c>
      <c r="IB128" s="233">
        <v>13200</v>
      </c>
      <c r="IC128" s="233">
        <v>13200</v>
      </c>
      <c r="ID128" s="233">
        <v>13200</v>
      </c>
      <c r="IE128" s="233">
        <v>13200</v>
      </c>
      <c r="IF128" s="233">
        <v>13200</v>
      </c>
      <c r="IG128" s="233">
        <v>13200</v>
      </c>
      <c r="IH128" s="233">
        <v>13200</v>
      </c>
      <c r="II128" s="233">
        <v>13200</v>
      </c>
      <c r="IJ128" s="233">
        <v>13200</v>
      </c>
      <c r="IK128" s="233" t="e">
        <v>#N/A</v>
      </c>
      <c r="IL128" s="233" t="e">
        <v>#N/A</v>
      </c>
      <c r="IM128" s="233" t="e">
        <v>#N/A</v>
      </c>
      <c r="IN128" s="233" t="e">
        <v>#N/A</v>
      </c>
      <c r="IO128" s="233" t="e">
        <v>#N/A</v>
      </c>
      <c r="IP128" s="233" t="e">
        <v>#N/A</v>
      </c>
      <c r="IQ128" s="233" t="e">
        <v>#N/A</v>
      </c>
      <c r="IR128" s="233" t="e">
        <v>#N/A</v>
      </c>
      <c r="IS128" s="233" t="e">
        <v>#N/A</v>
      </c>
      <c r="IT128" s="233" t="e">
        <v>#N/A</v>
      </c>
      <c r="IU128" s="233" t="e">
        <v>#N/A</v>
      </c>
      <c r="IV128" s="233" t="e">
        <v>#N/A</v>
      </c>
      <c r="IW128" s="233" t="e">
        <v>#N/A</v>
      </c>
      <c r="IX128" s="233" t="e">
        <v>#N/A</v>
      </c>
      <c r="IY128" s="233" t="e">
        <v>#N/A</v>
      </c>
      <c r="IZ128" s="233" t="e">
        <v>#N/A</v>
      </c>
      <c r="JA128" s="233" t="e">
        <v>#N/A</v>
      </c>
      <c r="JB128" s="233" t="e">
        <v>#N/A</v>
      </c>
      <c r="JC128" s="233" t="e">
        <v>#N/A</v>
      </c>
      <c r="JD128" s="233" t="e">
        <v>#N/A</v>
      </c>
      <c r="JE128" s="233" t="e">
        <v>#N/A</v>
      </c>
      <c r="JF128" s="233" t="e">
        <v>#N/A</v>
      </c>
      <c r="JG128" s="233" t="e">
        <v>#N/A</v>
      </c>
      <c r="JH128" s="233" t="e">
        <v>#N/A</v>
      </c>
      <c r="JI128" s="233" t="e">
        <v>#N/A</v>
      </c>
      <c r="JJ128" s="233" t="e">
        <v>#N/A</v>
      </c>
      <c r="JK128" s="233" t="e">
        <v>#N/A</v>
      </c>
      <c r="JL128" s="233" t="e">
        <v>#N/A</v>
      </c>
      <c r="JM128" s="233" t="e">
        <v>#N/A</v>
      </c>
      <c r="JN128" s="233" t="e">
        <v>#N/A</v>
      </c>
      <c r="JO128" s="233" t="e">
        <v>#N/A</v>
      </c>
      <c r="JP128" s="233" t="e">
        <v>#N/A</v>
      </c>
      <c r="JQ128" s="233" t="e">
        <v>#N/A</v>
      </c>
      <c r="JR128" s="233" t="e">
        <v>#N/A</v>
      </c>
      <c r="JS128" s="233" t="e">
        <v>#N/A</v>
      </c>
      <c r="JT128" s="233" t="e">
        <v>#N/A</v>
      </c>
      <c r="JU128" s="233" t="e">
        <v>#N/A</v>
      </c>
      <c r="JV128" s="233" t="e">
        <v>#N/A</v>
      </c>
      <c r="JW128" s="233" t="e">
        <v>#N/A</v>
      </c>
      <c r="JX128" s="233" t="e">
        <v>#N/A</v>
      </c>
      <c r="JY128" s="233" t="e">
        <v>#N/A</v>
      </c>
      <c r="JZ128" s="233" t="e">
        <v>#N/A</v>
      </c>
      <c r="KA128" s="234" t="e">
        <v>#N/A</v>
      </c>
    </row>
    <row r="129" spans="2:287" ht="13.5" customHeight="1" x14ac:dyDescent="0.15">
      <c r="B129" s="5"/>
      <c r="C129" s="5"/>
      <c r="D129" s="5"/>
      <c r="E129" s="5"/>
      <c r="F129" s="5"/>
      <c r="G129" s="5"/>
      <c r="H129" s="5"/>
      <c r="I129" s="5"/>
      <c r="J129" s="5"/>
      <c r="K129" s="5"/>
      <c r="L129" s="5"/>
      <c r="M129" s="5"/>
      <c r="N129" s="5"/>
      <c r="O129" s="5"/>
      <c r="P129" s="5"/>
      <c r="Q129" s="5"/>
      <c r="R129" s="5"/>
      <c r="S129" s="5"/>
      <c r="T129" s="5"/>
      <c r="U129" s="216"/>
      <c r="AQ129" s="205"/>
    </row>
    <row r="130" spans="2:287" ht="13.5" customHeight="1" x14ac:dyDescent="0.15">
      <c r="B130" s="5"/>
      <c r="C130" s="5"/>
      <c r="D130" s="5"/>
      <c r="E130" s="5"/>
      <c r="F130" s="5"/>
      <c r="G130" s="5"/>
      <c r="H130" s="5"/>
      <c r="I130" s="5"/>
      <c r="J130" s="5"/>
      <c r="K130" s="5"/>
      <c r="L130" s="5"/>
      <c r="M130" s="5"/>
      <c r="N130" s="5"/>
      <c r="O130" s="5"/>
      <c r="P130" s="5"/>
      <c r="Q130" s="5"/>
      <c r="R130" s="5"/>
      <c r="S130" s="5"/>
      <c r="T130" s="5"/>
      <c r="U130" s="216"/>
      <c r="AQ130" s="205" t="s">
        <v>254</v>
      </c>
    </row>
    <row r="131" spans="2:287" ht="13.5" customHeight="1" x14ac:dyDescent="0.15">
      <c r="B131" s="5"/>
      <c r="C131" s="5"/>
      <c r="D131" s="5"/>
      <c r="E131" s="5"/>
      <c r="F131" s="5"/>
      <c r="G131" s="5"/>
      <c r="H131" s="5"/>
      <c r="I131" s="5"/>
      <c r="J131" s="5"/>
      <c r="K131" s="5"/>
      <c r="L131" s="5"/>
      <c r="M131" s="5"/>
      <c r="N131" s="5"/>
      <c r="O131" s="5"/>
      <c r="P131" s="5"/>
      <c r="Q131" s="5"/>
      <c r="R131" s="5"/>
      <c r="S131" s="5"/>
      <c r="T131" s="5"/>
      <c r="U131" s="216"/>
      <c r="AQ131" s="454"/>
      <c r="AR131" s="455"/>
      <c r="AS131" s="287">
        <v>37561</v>
      </c>
      <c r="AT131" s="287">
        <v>37591</v>
      </c>
      <c r="AU131" s="287">
        <v>37622</v>
      </c>
      <c r="AV131" s="287">
        <v>37653</v>
      </c>
      <c r="AW131" s="287">
        <v>37681</v>
      </c>
      <c r="AX131" s="287">
        <v>37712</v>
      </c>
      <c r="AY131" s="287">
        <v>37742</v>
      </c>
      <c r="AZ131" s="287">
        <v>37773</v>
      </c>
      <c r="BA131" s="287">
        <v>37803</v>
      </c>
      <c r="BB131" s="287">
        <v>37834</v>
      </c>
      <c r="BC131" s="287">
        <v>37865</v>
      </c>
      <c r="BD131" s="287">
        <v>37895</v>
      </c>
      <c r="BE131" s="287">
        <v>37926</v>
      </c>
      <c r="BF131" s="287">
        <v>37956</v>
      </c>
      <c r="BG131" s="287">
        <v>37987</v>
      </c>
      <c r="BH131" s="287">
        <v>38018</v>
      </c>
      <c r="BI131" s="287">
        <v>38047</v>
      </c>
      <c r="BJ131" s="287">
        <v>38078</v>
      </c>
      <c r="BK131" s="287">
        <v>38108</v>
      </c>
      <c r="BL131" s="287">
        <v>38139</v>
      </c>
      <c r="BM131" s="287">
        <v>38169</v>
      </c>
      <c r="BN131" s="287">
        <v>38200</v>
      </c>
      <c r="BO131" s="287">
        <v>38231</v>
      </c>
      <c r="BP131" s="287">
        <v>38261</v>
      </c>
      <c r="BQ131" s="287">
        <v>38292</v>
      </c>
      <c r="BR131" s="287">
        <v>38322</v>
      </c>
      <c r="BS131" s="287">
        <v>38353</v>
      </c>
      <c r="BT131" s="287">
        <v>38384</v>
      </c>
      <c r="BU131" s="287">
        <v>38412</v>
      </c>
      <c r="BV131" s="287">
        <v>38443</v>
      </c>
      <c r="BW131" s="287">
        <v>38473</v>
      </c>
      <c r="BX131" s="287">
        <v>38504</v>
      </c>
      <c r="BY131" s="287">
        <v>38534</v>
      </c>
      <c r="BZ131" s="287">
        <v>38565</v>
      </c>
      <c r="CA131" s="287">
        <v>38596</v>
      </c>
      <c r="CB131" s="287">
        <v>38626</v>
      </c>
      <c r="CC131" s="287">
        <v>38657</v>
      </c>
      <c r="CD131" s="287">
        <v>38687</v>
      </c>
      <c r="CE131" s="287">
        <v>38718</v>
      </c>
      <c r="CF131" s="287">
        <v>38749</v>
      </c>
      <c r="CG131" s="287">
        <v>38777</v>
      </c>
      <c r="CH131" s="287">
        <v>38808</v>
      </c>
      <c r="CI131" s="287">
        <v>38838</v>
      </c>
      <c r="CJ131" s="287">
        <v>38869</v>
      </c>
      <c r="CK131" s="287">
        <v>38899</v>
      </c>
      <c r="CL131" s="287">
        <v>38930</v>
      </c>
      <c r="CM131" s="287">
        <v>38961</v>
      </c>
      <c r="CN131" s="287">
        <v>38991</v>
      </c>
      <c r="CO131" s="287">
        <v>39022</v>
      </c>
      <c r="CP131" s="287">
        <v>39052</v>
      </c>
      <c r="CQ131" s="287">
        <v>39083</v>
      </c>
      <c r="CR131" s="287">
        <v>39114</v>
      </c>
      <c r="CS131" s="287">
        <v>39142</v>
      </c>
      <c r="CT131" s="287">
        <v>39173</v>
      </c>
      <c r="CU131" s="287">
        <v>39203</v>
      </c>
      <c r="CV131" s="287">
        <v>39234</v>
      </c>
      <c r="CW131" s="287">
        <v>39264</v>
      </c>
      <c r="CX131" s="287">
        <v>39295</v>
      </c>
      <c r="CY131" s="287">
        <v>39326</v>
      </c>
      <c r="CZ131" s="287">
        <v>39356</v>
      </c>
      <c r="DA131" s="287">
        <v>39387</v>
      </c>
      <c r="DB131" s="287">
        <v>39387</v>
      </c>
      <c r="DC131" s="287">
        <v>39387</v>
      </c>
      <c r="DD131" s="287">
        <v>39417</v>
      </c>
      <c r="DE131" s="287">
        <v>39448</v>
      </c>
      <c r="DF131" s="287">
        <v>39479</v>
      </c>
      <c r="DG131" s="287">
        <v>39508</v>
      </c>
      <c r="DH131" s="287">
        <v>39539</v>
      </c>
      <c r="DI131" s="287">
        <v>39569</v>
      </c>
      <c r="DJ131" s="287">
        <v>39600</v>
      </c>
      <c r="DK131" s="287">
        <v>39630</v>
      </c>
      <c r="DL131" s="287">
        <v>39661</v>
      </c>
      <c r="DM131" s="287">
        <v>39692</v>
      </c>
      <c r="DN131" s="287">
        <v>39722</v>
      </c>
      <c r="DO131" s="287">
        <v>39753</v>
      </c>
      <c r="DP131" s="287">
        <v>39783</v>
      </c>
      <c r="DQ131" s="287">
        <v>39814</v>
      </c>
      <c r="DR131" s="287">
        <v>39845</v>
      </c>
      <c r="DS131" s="287">
        <v>39873</v>
      </c>
      <c r="DT131" s="287">
        <v>39904</v>
      </c>
      <c r="DU131" s="287">
        <v>39934</v>
      </c>
      <c r="DV131" s="287">
        <v>39965</v>
      </c>
      <c r="DW131" s="287">
        <v>39995</v>
      </c>
      <c r="DX131" s="287">
        <v>40026</v>
      </c>
      <c r="DY131" s="287">
        <v>40057</v>
      </c>
      <c r="DZ131" s="287">
        <v>40087</v>
      </c>
      <c r="EA131" s="287">
        <v>40118</v>
      </c>
      <c r="EB131" s="287">
        <v>40148</v>
      </c>
      <c r="EC131" s="287">
        <v>40179</v>
      </c>
      <c r="ED131" s="287">
        <v>40210</v>
      </c>
      <c r="EE131" s="287">
        <v>40238</v>
      </c>
      <c r="EF131" s="287">
        <v>40269</v>
      </c>
      <c r="EG131" s="287">
        <v>40299</v>
      </c>
      <c r="EH131" s="287">
        <v>40330</v>
      </c>
      <c r="EI131" s="287">
        <v>40360</v>
      </c>
      <c r="EJ131" s="287">
        <v>40391</v>
      </c>
      <c r="EK131" s="287">
        <v>40422</v>
      </c>
      <c r="EL131" s="287">
        <v>40452</v>
      </c>
      <c r="EM131" s="287">
        <v>40483</v>
      </c>
      <c r="EN131" s="287">
        <v>40513</v>
      </c>
      <c r="EO131" s="287">
        <v>40544</v>
      </c>
      <c r="EP131" s="287">
        <v>40575</v>
      </c>
      <c r="EQ131" s="287">
        <v>40603</v>
      </c>
      <c r="ER131" s="287">
        <v>40634</v>
      </c>
      <c r="ES131" s="287">
        <v>40664</v>
      </c>
      <c r="ET131" s="287">
        <v>40695</v>
      </c>
      <c r="EU131" s="287">
        <v>40725</v>
      </c>
      <c r="EV131" s="287">
        <v>40756</v>
      </c>
      <c r="EW131" s="287">
        <v>40787</v>
      </c>
      <c r="EX131" s="287">
        <v>40817</v>
      </c>
      <c r="EY131" s="287">
        <v>40848</v>
      </c>
      <c r="EZ131" s="287">
        <v>40878</v>
      </c>
      <c r="FA131" s="287">
        <v>40909</v>
      </c>
      <c r="FB131" s="287">
        <v>40940</v>
      </c>
      <c r="FC131" s="287">
        <v>40969</v>
      </c>
      <c r="FD131" s="287">
        <v>41000</v>
      </c>
      <c r="FE131" s="287">
        <v>41030</v>
      </c>
      <c r="FF131" s="287">
        <v>41061</v>
      </c>
      <c r="FG131" s="287">
        <v>41091</v>
      </c>
      <c r="FH131" s="287">
        <v>41122</v>
      </c>
      <c r="FI131" s="287">
        <v>41153</v>
      </c>
      <c r="FJ131" s="287">
        <v>41183</v>
      </c>
      <c r="FK131" s="287">
        <v>41214</v>
      </c>
      <c r="FL131" s="287">
        <v>41244</v>
      </c>
      <c r="FM131" s="287">
        <v>41275</v>
      </c>
      <c r="FN131" s="287">
        <v>41306</v>
      </c>
      <c r="FO131" s="287">
        <v>41334</v>
      </c>
      <c r="FP131" s="287">
        <v>41365</v>
      </c>
      <c r="FQ131" s="287">
        <v>41395</v>
      </c>
      <c r="FR131" s="287">
        <v>41426</v>
      </c>
      <c r="FS131" s="287">
        <v>41456</v>
      </c>
      <c r="FT131" s="287">
        <v>41487</v>
      </c>
      <c r="FU131" s="287">
        <v>41518</v>
      </c>
      <c r="FV131" s="287">
        <v>41548</v>
      </c>
      <c r="FW131" s="287">
        <v>41579</v>
      </c>
      <c r="FX131" s="287">
        <v>41609</v>
      </c>
      <c r="FY131" s="287">
        <v>41640</v>
      </c>
      <c r="FZ131" s="287">
        <v>41671</v>
      </c>
      <c r="GA131" s="287">
        <v>41699</v>
      </c>
      <c r="GB131" s="287">
        <v>41730</v>
      </c>
      <c r="GC131" s="287">
        <v>41760</v>
      </c>
      <c r="GD131" s="287">
        <v>41791</v>
      </c>
      <c r="GE131" s="287">
        <v>41821</v>
      </c>
      <c r="GF131" s="287">
        <v>41852</v>
      </c>
      <c r="GG131" s="287">
        <v>41883</v>
      </c>
      <c r="GH131" s="287">
        <v>41913</v>
      </c>
      <c r="GI131" s="287">
        <v>41944</v>
      </c>
      <c r="GJ131" s="287">
        <v>41974</v>
      </c>
      <c r="GK131" s="287">
        <v>42005</v>
      </c>
      <c r="GL131" s="287">
        <v>42036</v>
      </c>
      <c r="GM131" s="287">
        <v>42064</v>
      </c>
      <c r="GN131" s="287">
        <v>42095</v>
      </c>
      <c r="GO131" s="287">
        <v>42125</v>
      </c>
      <c r="GP131" s="287">
        <v>42156</v>
      </c>
      <c r="GQ131" s="287">
        <v>42186</v>
      </c>
      <c r="GR131" s="287">
        <v>42217</v>
      </c>
      <c r="GS131" s="287">
        <v>42248</v>
      </c>
      <c r="GT131" s="287">
        <v>42278</v>
      </c>
      <c r="GU131" s="287">
        <v>42309</v>
      </c>
      <c r="GV131" s="287">
        <v>42339</v>
      </c>
      <c r="GW131" s="287">
        <v>42370</v>
      </c>
      <c r="GX131" s="287">
        <v>42401</v>
      </c>
      <c r="GY131" s="287">
        <v>42430</v>
      </c>
      <c r="GZ131" s="287">
        <v>42461</v>
      </c>
      <c r="HA131" s="287">
        <v>42491</v>
      </c>
      <c r="HB131" s="287">
        <v>42522</v>
      </c>
      <c r="HC131" s="287">
        <v>42552</v>
      </c>
      <c r="HD131" s="287">
        <v>42583</v>
      </c>
      <c r="HE131" s="287">
        <v>42614</v>
      </c>
      <c r="HF131" s="287">
        <v>42644</v>
      </c>
      <c r="HG131" s="287">
        <v>42675</v>
      </c>
      <c r="HH131" s="287">
        <v>42705</v>
      </c>
      <c r="HI131" s="287">
        <v>42736</v>
      </c>
      <c r="HJ131" s="287">
        <v>42767</v>
      </c>
      <c r="HK131" s="287">
        <v>42795</v>
      </c>
      <c r="HL131" s="287">
        <v>42826</v>
      </c>
      <c r="HM131" s="287">
        <v>42856</v>
      </c>
      <c r="HN131" s="287">
        <v>42887</v>
      </c>
      <c r="HO131" s="287">
        <v>42917</v>
      </c>
      <c r="HP131" s="287">
        <v>42948</v>
      </c>
      <c r="HQ131" s="287">
        <v>42979</v>
      </c>
      <c r="HR131" s="287">
        <v>43009</v>
      </c>
      <c r="HS131" s="287">
        <v>43040</v>
      </c>
      <c r="HT131" s="287">
        <v>43070</v>
      </c>
      <c r="HU131" s="287">
        <v>43101</v>
      </c>
      <c r="HV131" s="287">
        <v>43132</v>
      </c>
      <c r="HW131" s="287">
        <v>43160</v>
      </c>
      <c r="HX131" s="287">
        <v>43191</v>
      </c>
      <c r="HY131" s="287">
        <v>43221</v>
      </c>
      <c r="HZ131" s="287">
        <v>43252</v>
      </c>
      <c r="IA131" s="287">
        <v>43282</v>
      </c>
      <c r="IB131" s="287">
        <v>43313</v>
      </c>
      <c r="IC131" s="287">
        <v>43344</v>
      </c>
      <c r="ID131" s="287">
        <v>43374</v>
      </c>
      <c r="IE131" s="287">
        <v>43405</v>
      </c>
      <c r="IF131" s="287">
        <v>43435</v>
      </c>
      <c r="IG131" s="287">
        <v>43466</v>
      </c>
      <c r="IH131" s="287">
        <v>43497</v>
      </c>
      <c r="II131" s="287">
        <v>43525</v>
      </c>
      <c r="IJ131" s="287">
        <v>43556</v>
      </c>
      <c r="IK131" s="287">
        <v>43586</v>
      </c>
      <c r="IL131" s="287">
        <v>43617</v>
      </c>
      <c r="IM131" s="287">
        <v>43647</v>
      </c>
      <c r="IN131" s="287">
        <v>43678</v>
      </c>
      <c r="IO131" s="287">
        <v>43709</v>
      </c>
      <c r="IP131" s="287">
        <v>43739</v>
      </c>
      <c r="IQ131" s="287">
        <v>43770</v>
      </c>
      <c r="IR131" s="287">
        <v>43800</v>
      </c>
      <c r="IS131" s="287">
        <v>43831</v>
      </c>
      <c r="IT131" s="287">
        <v>43862</v>
      </c>
      <c r="IU131" s="287">
        <v>43891</v>
      </c>
      <c r="IV131" s="287">
        <v>43922</v>
      </c>
      <c r="IW131" s="287">
        <v>43952</v>
      </c>
      <c r="IX131" s="287">
        <v>43983</v>
      </c>
      <c r="IY131" s="287">
        <v>44013</v>
      </c>
      <c r="IZ131" s="287">
        <v>44044</v>
      </c>
      <c r="JA131" s="287">
        <v>44075</v>
      </c>
      <c r="JB131" s="287">
        <v>44105</v>
      </c>
      <c r="JC131" s="287">
        <v>44136</v>
      </c>
      <c r="JD131" s="287">
        <v>44166</v>
      </c>
      <c r="JE131" s="287">
        <v>44197</v>
      </c>
      <c r="JF131" s="287">
        <v>44228</v>
      </c>
      <c r="JG131" s="287">
        <v>44256</v>
      </c>
      <c r="JH131" s="287">
        <v>44287</v>
      </c>
      <c r="JI131" s="287">
        <v>44317</v>
      </c>
      <c r="JJ131" s="287">
        <v>44348</v>
      </c>
      <c r="JK131" s="287">
        <v>44378</v>
      </c>
      <c r="JL131" s="287">
        <v>44409</v>
      </c>
      <c r="JM131" s="287">
        <v>44440</v>
      </c>
      <c r="JN131" s="287">
        <v>44470</v>
      </c>
      <c r="JO131" s="287">
        <v>44501</v>
      </c>
      <c r="JP131" s="287">
        <v>44531</v>
      </c>
      <c r="JQ131" s="287">
        <v>44562</v>
      </c>
      <c r="JR131" s="287">
        <v>44593</v>
      </c>
      <c r="JS131" s="287">
        <v>44621</v>
      </c>
      <c r="JT131" s="287">
        <v>44652</v>
      </c>
      <c r="JU131" s="287">
        <v>44682</v>
      </c>
      <c r="JV131" s="287">
        <v>44713</v>
      </c>
      <c r="JW131" s="287">
        <v>44743</v>
      </c>
      <c r="JX131" s="287">
        <v>44774</v>
      </c>
      <c r="JY131" s="287">
        <v>44805</v>
      </c>
      <c r="JZ131" s="287">
        <v>44835</v>
      </c>
      <c r="KA131" s="286">
        <v>44866</v>
      </c>
    </row>
    <row r="132" spans="2:287" ht="13.5" customHeight="1" x14ac:dyDescent="0.15">
      <c r="B132" s="5"/>
      <c r="C132" s="5"/>
      <c r="D132" s="5"/>
      <c r="E132" s="5"/>
      <c r="F132" s="5"/>
      <c r="G132" s="5"/>
      <c r="H132" s="5"/>
      <c r="I132" s="5"/>
      <c r="J132" s="5"/>
      <c r="K132" s="5"/>
      <c r="L132" s="5"/>
      <c r="M132" s="5"/>
      <c r="N132" s="5"/>
      <c r="O132" s="5"/>
      <c r="P132" s="5"/>
      <c r="Q132" s="5"/>
      <c r="R132" s="5"/>
      <c r="S132" s="5"/>
      <c r="T132" s="5"/>
      <c r="U132" s="216"/>
      <c r="AQ132" s="235" t="s">
        <v>208</v>
      </c>
      <c r="AR132" s="236" t="s">
        <v>241</v>
      </c>
      <c r="AS132" s="237" t="e">
        <v>#N/A</v>
      </c>
      <c r="AT132" s="238" t="e">
        <v>#N/A</v>
      </c>
      <c r="AU132" s="238" t="e">
        <v>#N/A</v>
      </c>
      <c r="AV132" s="238" t="e">
        <v>#N/A</v>
      </c>
      <c r="AW132" s="238" t="e">
        <v>#N/A</v>
      </c>
      <c r="AX132" s="238" t="e">
        <v>#N/A</v>
      </c>
      <c r="AY132" s="238" t="e">
        <v>#N/A</v>
      </c>
      <c r="AZ132" s="238" t="e">
        <v>#N/A</v>
      </c>
      <c r="BA132" s="238" t="e">
        <v>#N/A</v>
      </c>
      <c r="BB132" s="238" t="e">
        <v>#N/A</v>
      </c>
      <c r="BC132" s="238" t="e">
        <v>#N/A</v>
      </c>
      <c r="BD132" s="238" t="e">
        <v>#N/A</v>
      </c>
      <c r="BE132" s="238" t="e">
        <v>#N/A</v>
      </c>
      <c r="BF132" s="238" t="e">
        <v>#N/A</v>
      </c>
      <c r="BG132" s="238" t="e">
        <v>#N/A</v>
      </c>
      <c r="BH132" s="238" t="e">
        <v>#N/A</v>
      </c>
      <c r="BI132" s="238" t="e">
        <v>#N/A</v>
      </c>
      <c r="BJ132" s="238" t="e">
        <v>#N/A</v>
      </c>
      <c r="BK132" s="238" t="e">
        <v>#N/A</v>
      </c>
      <c r="BL132" s="238" t="e">
        <v>#N/A</v>
      </c>
      <c r="BM132" s="238" t="e">
        <v>#N/A</v>
      </c>
      <c r="BN132" s="238" t="e">
        <v>#N/A</v>
      </c>
      <c r="BO132" s="238" t="e">
        <v>#N/A</v>
      </c>
      <c r="BP132" s="238" t="e">
        <v>#N/A</v>
      </c>
      <c r="BQ132" s="238" t="e">
        <v>#N/A</v>
      </c>
      <c r="BR132" s="238" t="e">
        <v>#N/A</v>
      </c>
      <c r="BS132" s="238" t="e">
        <v>#N/A</v>
      </c>
      <c r="BT132" s="238" t="e">
        <v>#N/A</v>
      </c>
      <c r="BU132" s="238" t="e">
        <v>#N/A</v>
      </c>
      <c r="BV132" s="238" t="e">
        <v>#N/A</v>
      </c>
      <c r="BW132" s="238" t="e">
        <v>#N/A</v>
      </c>
      <c r="BX132" s="238" t="e">
        <v>#N/A</v>
      </c>
      <c r="BY132" s="238" t="e">
        <v>#N/A</v>
      </c>
      <c r="BZ132" s="238" t="e">
        <v>#N/A</v>
      </c>
      <c r="CA132" s="238" t="e">
        <v>#N/A</v>
      </c>
      <c r="CB132" s="238" t="e">
        <v>#N/A</v>
      </c>
      <c r="CC132" s="238" t="e">
        <v>#N/A</v>
      </c>
      <c r="CD132" s="238" t="e">
        <v>#N/A</v>
      </c>
      <c r="CE132" s="238" t="e">
        <v>#N/A</v>
      </c>
      <c r="CF132" s="238" t="e">
        <v>#N/A</v>
      </c>
      <c r="CG132" s="238" t="e">
        <v>#N/A</v>
      </c>
      <c r="CH132" s="238" t="e">
        <v>#N/A</v>
      </c>
      <c r="CI132" s="238" t="e">
        <v>#N/A</v>
      </c>
      <c r="CJ132" s="238" t="e">
        <v>#N/A</v>
      </c>
      <c r="CK132" s="238" t="e">
        <v>#N/A</v>
      </c>
      <c r="CL132" s="238" t="e">
        <v>#N/A</v>
      </c>
      <c r="CM132" s="238" t="e">
        <v>#N/A</v>
      </c>
      <c r="CN132" s="238" t="e">
        <v>#N/A</v>
      </c>
      <c r="CO132" s="238" t="e">
        <v>#N/A</v>
      </c>
      <c r="CP132" s="238" t="e">
        <v>#N/A</v>
      </c>
      <c r="CQ132" s="238" t="e">
        <v>#N/A</v>
      </c>
      <c r="CR132" s="238" t="e">
        <v>#N/A</v>
      </c>
      <c r="CS132" s="238" t="e">
        <v>#N/A</v>
      </c>
      <c r="CT132" s="238" t="e">
        <v>#N/A</v>
      </c>
      <c r="CU132" s="238" t="e">
        <v>#N/A</v>
      </c>
      <c r="CV132" s="238" t="e">
        <v>#N/A</v>
      </c>
      <c r="CW132" s="238" t="e">
        <v>#N/A</v>
      </c>
      <c r="CX132" s="238" t="e">
        <v>#N/A</v>
      </c>
      <c r="CY132" s="238" t="e">
        <v>#N/A</v>
      </c>
      <c r="CZ132" s="238" t="e">
        <v>#N/A</v>
      </c>
      <c r="DA132" s="238" t="e">
        <v>#N/A</v>
      </c>
      <c r="DB132" s="238" t="e">
        <v>#N/A</v>
      </c>
      <c r="DC132" s="238" t="e">
        <v>#N/A</v>
      </c>
      <c r="DD132" s="238" t="e">
        <v>#N/A</v>
      </c>
      <c r="DE132" s="238" t="e">
        <v>#N/A</v>
      </c>
      <c r="DF132" s="238" t="e">
        <v>#N/A</v>
      </c>
      <c r="DG132" s="238" t="e">
        <v>#N/A</v>
      </c>
      <c r="DH132" s="238">
        <v>10800</v>
      </c>
      <c r="DI132" s="238">
        <v>10800</v>
      </c>
      <c r="DJ132" s="238">
        <v>10800</v>
      </c>
      <c r="DK132" s="238">
        <v>10800</v>
      </c>
      <c r="DL132" s="238">
        <v>10800</v>
      </c>
      <c r="DM132" s="238">
        <v>10800</v>
      </c>
      <c r="DN132" s="238">
        <v>10800</v>
      </c>
      <c r="DO132" s="238">
        <v>10800</v>
      </c>
      <c r="DP132" s="238">
        <v>10800</v>
      </c>
      <c r="DQ132" s="238">
        <v>10800</v>
      </c>
      <c r="DR132" s="238">
        <v>10700</v>
      </c>
      <c r="DS132" s="238">
        <v>10700</v>
      </c>
      <c r="DT132" s="238">
        <v>10700</v>
      </c>
      <c r="DU132" s="238">
        <v>10700</v>
      </c>
      <c r="DV132" s="238">
        <v>10400</v>
      </c>
      <c r="DW132" s="238">
        <v>9700</v>
      </c>
      <c r="DX132" s="238">
        <v>9700</v>
      </c>
      <c r="DY132" s="238">
        <v>9600</v>
      </c>
      <c r="DZ132" s="238">
        <v>9600</v>
      </c>
      <c r="EA132" s="238">
        <v>9600</v>
      </c>
      <c r="EB132" s="238">
        <v>9600</v>
      </c>
      <c r="EC132" s="238">
        <v>9600</v>
      </c>
      <c r="ED132" s="238">
        <v>9600</v>
      </c>
      <c r="EE132" s="238">
        <v>9600</v>
      </c>
      <c r="EF132" s="238">
        <v>9600</v>
      </c>
      <c r="EG132" s="238">
        <v>9600</v>
      </c>
      <c r="EH132" s="238">
        <v>9600</v>
      </c>
      <c r="EI132" s="238">
        <v>9700</v>
      </c>
      <c r="EJ132" s="238">
        <v>9700</v>
      </c>
      <c r="EK132" s="238">
        <v>10100</v>
      </c>
      <c r="EL132" s="238">
        <v>10100</v>
      </c>
      <c r="EM132" s="238">
        <v>10100</v>
      </c>
      <c r="EN132" s="238">
        <v>10100</v>
      </c>
      <c r="EO132" s="238">
        <v>10100</v>
      </c>
      <c r="EP132" s="238">
        <v>10100</v>
      </c>
      <c r="EQ132" s="238">
        <v>10500</v>
      </c>
      <c r="ER132" s="238">
        <v>10500</v>
      </c>
      <c r="ES132" s="238">
        <v>10500</v>
      </c>
      <c r="ET132" s="238">
        <v>10500</v>
      </c>
      <c r="EU132" s="238">
        <v>10500</v>
      </c>
      <c r="EV132" s="238">
        <v>10500</v>
      </c>
      <c r="EW132" s="238">
        <v>10500</v>
      </c>
      <c r="EX132" s="238">
        <v>10500</v>
      </c>
      <c r="EY132" s="238">
        <v>10500</v>
      </c>
      <c r="EZ132" s="238">
        <v>10500</v>
      </c>
      <c r="FA132" s="238">
        <v>10500</v>
      </c>
      <c r="FB132" s="238">
        <v>10400</v>
      </c>
      <c r="FC132" s="238">
        <v>10400</v>
      </c>
      <c r="FD132" s="238">
        <v>10400</v>
      </c>
      <c r="FE132" s="238">
        <v>10400</v>
      </c>
      <c r="FF132" s="238">
        <v>10400</v>
      </c>
      <c r="FG132" s="238">
        <v>10100</v>
      </c>
      <c r="FH132" s="238">
        <v>9500</v>
      </c>
      <c r="FI132" s="238">
        <v>9500</v>
      </c>
      <c r="FJ132" s="238">
        <v>9500</v>
      </c>
      <c r="FK132" s="238">
        <v>9500</v>
      </c>
      <c r="FL132" s="238">
        <v>9500</v>
      </c>
      <c r="FM132" s="238">
        <v>9500</v>
      </c>
      <c r="FN132" s="238">
        <v>9500</v>
      </c>
      <c r="FO132" s="238">
        <v>9500</v>
      </c>
      <c r="FP132" s="238">
        <v>9500</v>
      </c>
      <c r="FQ132" s="238">
        <v>9500</v>
      </c>
      <c r="FR132" s="238">
        <v>9500</v>
      </c>
      <c r="FS132" s="238">
        <v>9700</v>
      </c>
      <c r="FT132" s="238">
        <v>9700</v>
      </c>
      <c r="FU132" s="238">
        <v>9700</v>
      </c>
      <c r="FV132" s="238">
        <v>9700</v>
      </c>
      <c r="FW132" s="238">
        <v>10000</v>
      </c>
      <c r="FX132" s="238">
        <v>10200</v>
      </c>
      <c r="FY132" s="238">
        <v>10200</v>
      </c>
      <c r="FZ132" s="238">
        <v>10200</v>
      </c>
      <c r="GA132" s="238">
        <v>10200</v>
      </c>
      <c r="GB132" s="238">
        <v>10200</v>
      </c>
      <c r="GC132" s="238">
        <v>10200</v>
      </c>
      <c r="GD132" s="238">
        <v>10200</v>
      </c>
      <c r="GE132" s="238">
        <v>10200</v>
      </c>
      <c r="GF132" s="238">
        <v>10200</v>
      </c>
      <c r="GG132" s="238">
        <v>10200</v>
      </c>
      <c r="GH132" s="238">
        <v>10200</v>
      </c>
      <c r="GI132" s="238">
        <v>10200</v>
      </c>
      <c r="GJ132" s="238">
        <v>10200</v>
      </c>
      <c r="GK132" s="238">
        <v>10200</v>
      </c>
      <c r="GL132" s="238">
        <v>10200</v>
      </c>
      <c r="GM132" s="238">
        <v>10200</v>
      </c>
      <c r="GN132" s="238">
        <v>10200</v>
      </c>
      <c r="GO132" s="238">
        <v>10200</v>
      </c>
      <c r="GP132" s="238">
        <v>10200</v>
      </c>
      <c r="GQ132" s="238">
        <v>10400</v>
      </c>
      <c r="GR132" s="238">
        <v>10400</v>
      </c>
      <c r="GS132" s="238">
        <v>10400</v>
      </c>
      <c r="GT132" s="238">
        <v>10400</v>
      </c>
      <c r="GU132" s="238">
        <v>10400</v>
      </c>
      <c r="GV132" s="238">
        <v>10400</v>
      </c>
      <c r="GW132" s="238">
        <v>10400</v>
      </c>
      <c r="GX132" s="238">
        <v>10600</v>
      </c>
      <c r="GY132" s="238">
        <v>10600</v>
      </c>
      <c r="GZ132" s="238">
        <v>10600</v>
      </c>
      <c r="HA132" s="238">
        <v>10600</v>
      </c>
      <c r="HB132" s="238">
        <v>10600</v>
      </c>
      <c r="HC132" s="238">
        <v>10600</v>
      </c>
      <c r="HD132" s="238">
        <v>10600</v>
      </c>
      <c r="HE132" s="238">
        <v>10600</v>
      </c>
      <c r="HF132" s="238">
        <v>10600</v>
      </c>
      <c r="HG132" s="238">
        <v>10600</v>
      </c>
      <c r="HH132" s="238">
        <v>10600</v>
      </c>
      <c r="HI132" s="238">
        <v>10600</v>
      </c>
      <c r="HJ132" s="238">
        <v>10600</v>
      </c>
      <c r="HK132" s="238">
        <v>10600</v>
      </c>
      <c r="HL132" s="238">
        <v>10600</v>
      </c>
      <c r="HM132" s="238">
        <v>10600</v>
      </c>
      <c r="HN132" s="238">
        <v>10600</v>
      </c>
      <c r="HO132" s="238">
        <v>10600</v>
      </c>
      <c r="HP132" s="238">
        <v>10600</v>
      </c>
      <c r="HQ132" s="238">
        <v>10600</v>
      </c>
      <c r="HR132" s="238">
        <v>10600</v>
      </c>
      <c r="HS132" s="238">
        <v>10600</v>
      </c>
      <c r="HT132" s="238">
        <v>10600</v>
      </c>
      <c r="HU132" s="238">
        <v>10600</v>
      </c>
      <c r="HV132" s="238">
        <v>10600</v>
      </c>
      <c r="HW132" s="238">
        <v>10600</v>
      </c>
      <c r="HX132" s="238">
        <v>10600</v>
      </c>
      <c r="HY132" s="238">
        <v>10600</v>
      </c>
      <c r="HZ132" s="238">
        <v>10600</v>
      </c>
      <c r="IA132" s="238">
        <v>10600</v>
      </c>
      <c r="IB132" s="238">
        <v>10600</v>
      </c>
      <c r="IC132" s="238">
        <v>10600</v>
      </c>
      <c r="ID132" s="238">
        <v>10600</v>
      </c>
      <c r="IE132" s="238">
        <v>10600</v>
      </c>
      <c r="IF132" s="238">
        <v>10600</v>
      </c>
      <c r="IG132" s="238">
        <v>10600</v>
      </c>
      <c r="IH132" s="238">
        <v>10600</v>
      </c>
      <c r="II132" s="238">
        <v>10600</v>
      </c>
      <c r="IJ132" s="238">
        <v>10800</v>
      </c>
      <c r="IK132" s="238">
        <v>10800</v>
      </c>
      <c r="IL132" s="238">
        <v>10800</v>
      </c>
      <c r="IM132" s="238">
        <v>10800</v>
      </c>
      <c r="IN132" s="238">
        <v>10800</v>
      </c>
      <c r="IO132" s="238">
        <v>10800</v>
      </c>
      <c r="IP132" s="238">
        <v>10800</v>
      </c>
      <c r="IQ132" s="238">
        <v>10800</v>
      </c>
      <c r="IR132" s="238">
        <v>10800</v>
      </c>
      <c r="IS132" s="238">
        <v>10800</v>
      </c>
      <c r="IT132" s="238">
        <v>10800</v>
      </c>
      <c r="IU132" s="238">
        <v>10800</v>
      </c>
      <c r="IV132" s="238">
        <v>11100</v>
      </c>
      <c r="IW132" s="238" t="e">
        <v>#N/A</v>
      </c>
      <c r="IX132" s="238" t="e">
        <v>#N/A</v>
      </c>
      <c r="IY132" s="238">
        <v>11100</v>
      </c>
      <c r="IZ132" s="238" t="e">
        <v>#N/A</v>
      </c>
      <c r="JA132" s="238" t="e">
        <v>#N/A</v>
      </c>
      <c r="JB132" s="238">
        <v>10600</v>
      </c>
      <c r="JC132" s="238" t="e">
        <v>#N/A</v>
      </c>
      <c r="JD132" s="238" t="e">
        <v>#N/A</v>
      </c>
      <c r="JE132" s="238">
        <v>10600</v>
      </c>
      <c r="JF132" s="238" t="e">
        <v>#N/A</v>
      </c>
      <c r="JG132" s="238" t="e">
        <v>#N/A</v>
      </c>
      <c r="JH132" s="238">
        <v>10600</v>
      </c>
      <c r="JI132" s="238">
        <v>10600</v>
      </c>
      <c r="JJ132" s="238">
        <v>11000</v>
      </c>
      <c r="JK132" s="238">
        <v>11000</v>
      </c>
      <c r="JL132" s="238" t="e">
        <v>#N/A</v>
      </c>
      <c r="JM132" s="238" t="e">
        <v>#N/A</v>
      </c>
      <c r="JN132" s="238">
        <v>11000</v>
      </c>
      <c r="JO132" s="238">
        <v>11000</v>
      </c>
      <c r="JP132" s="238">
        <v>10800</v>
      </c>
      <c r="JQ132" s="238">
        <v>10800</v>
      </c>
      <c r="JR132" s="238">
        <v>10800</v>
      </c>
      <c r="JS132" s="238">
        <v>10800</v>
      </c>
      <c r="JT132" s="238">
        <v>10800</v>
      </c>
      <c r="JU132" s="238">
        <v>10800</v>
      </c>
      <c r="JV132" s="238">
        <v>10800</v>
      </c>
      <c r="JW132" s="238">
        <v>10800</v>
      </c>
      <c r="JX132" s="238">
        <v>10800</v>
      </c>
      <c r="JY132" s="238">
        <v>10800</v>
      </c>
      <c r="JZ132" s="238">
        <v>11300</v>
      </c>
      <c r="KA132" s="239">
        <v>11300</v>
      </c>
    </row>
    <row r="133" spans="2:287" ht="13.5" customHeight="1" x14ac:dyDescent="0.15">
      <c r="B133" s="5"/>
      <c r="C133" s="5"/>
      <c r="D133" s="5"/>
      <c r="E133" s="5"/>
      <c r="F133" s="5"/>
      <c r="G133" s="5"/>
      <c r="H133" s="5"/>
      <c r="I133" s="5"/>
      <c r="J133" s="5"/>
      <c r="K133" s="5"/>
      <c r="L133" s="5"/>
      <c r="M133" s="5"/>
      <c r="N133" s="5"/>
      <c r="O133" s="5"/>
      <c r="P133" s="5"/>
      <c r="Q133" s="5"/>
      <c r="R133" s="5"/>
      <c r="S133" s="5"/>
      <c r="T133" s="5"/>
      <c r="U133" s="216"/>
      <c r="AQ133" s="240" t="s">
        <v>209</v>
      </c>
      <c r="AR133" s="241" t="s">
        <v>241</v>
      </c>
      <c r="AS133" s="242" t="e">
        <v>#N/A</v>
      </c>
      <c r="AT133" s="206" t="e">
        <v>#N/A</v>
      </c>
      <c r="AU133" s="206" t="e">
        <v>#N/A</v>
      </c>
      <c r="AV133" s="206" t="e">
        <v>#N/A</v>
      </c>
      <c r="AW133" s="206" t="e">
        <v>#N/A</v>
      </c>
      <c r="AX133" s="206" t="e">
        <v>#N/A</v>
      </c>
      <c r="AY133" s="206" t="e">
        <v>#N/A</v>
      </c>
      <c r="AZ133" s="206" t="e">
        <v>#N/A</v>
      </c>
      <c r="BA133" s="206" t="e">
        <v>#N/A</v>
      </c>
      <c r="BB133" s="206" t="e">
        <v>#N/A</v>
      </c>
      <c r="BC133" s="206" t="e">
        <v>#N/A</v>
      </c>
      <c r="BD133" s="206" t="e">
        <v>#N/A</v>
      </c>
      <c r="BE133" s="206" t="e">
        <v>#N/A</v>
      </c>
      <c r="BF133" s="206" t="e">
        <v>#N/A</v>
      </c>
      <c r="BG133" s="206" t="e">
        <v>#N/A</v>
      </c>
      <c r="BH133" s="206" t="e">
        <v>#N/A</v>
      </c>
      <c r="BI133" s="206" t="e">
        <v>#N/A</v>
      </c>
      <c r="BJ133" s="206" t="e">
        <v>#N/A</v>
      </c>
      <c r="BK133" s="206" t="e">
        <v>#N/A</v>
      </c>
      <c r="BL133" s="206" t="e">
        <v>#N/A</v>
      </c>
      <c r="BM133" s="206" t="e">
        <v>#N/A</v>
      </c>
      <c r="BN133" s="206" t="e">
        <v>#N/A</v>
      </c>
      <c r="BO133" s="206" t="e">
        <v>#N/A</v>
      </c>
      <c r="BP133" s="206" t="e">
        <v>#N/A</v>
      </c>
      <c r="BQ133" s="206" t="e">
        <v>#N/A</v>
      </c>
      <c r="BR133" s="206" t="e">
        <v>#N/A</v>
      </c>
      <c r="BS133" s="206" t="e">
        <v>#N/A</v>
      </c>
      <c r="BT133" s="206" t="e">
        <v>#N/A</v>
      </c>
      <c r="BU133" s="206" t="e">
        <v>#N/A</v>
      </c>
      <c r="BV133" s="206" t="e">
        <v>#N/A</v>
      </c>
      <c r="BW133" s="206" t="e">
        <v>#N/A</v>
      </c>
      <c r="BX133" s="206" t="e">
        <v>#N/A</v>
      </c>
      <c r="BY133" s="206" t="e">
        <v>#N/A</v>
      </c>
      <c r="BZ133" s="206" t="e">
        <v>#N/A</v>
      </c>
      <c r="CA133" s="206" t="e">
        <v>#N/A</v>
      </c>
      <c r="CB133" s="206" t="e">
        <v>#N/A</v>
      </c>
      <c r="CC133" s="206" t="e">
        <v>#N/A</v>
      </c>
      <c r="CD133" s="206" t="e">
        <v>#N/A</v>
      </c>
      <c r="CE133" s="206" t="e">
        <v>#N/A</v>
      </c>
      <c r="CF133" s="206" t="e">
        <v>#N/A</v>
      </c>
      <c r="CG133" s="206" t="e">
        <v>#N/A</v>
      </c>
      <c r="CH133" s="206" t="e">
        <v>#N/A</v>
      </c>
      <c r="CI133" s="206" t="e">
        <v>#N/A</v>
      </c>
      <c r="CJ133" s="206" t="e">
        <v>#N/A</v>
      </c>
      <c r="CK133" s="206" t="e">
        <v>#N/A</v>
      </c>
      <c r="CL133" s="206" t="e">
        <v>#N/A</v>
      </c>
      <c r="CM133" s="206" t="e">
        <v>#N/A</v>
      </c>
      <c r="CN133" s="206" t="e">
        <v>#N/A</v>
      </c>
      <c r="CO133" s="206" t="e">
        <v>#N/A</v>
      </c>
      <c r="CP133" s="206" t="e">
        <v>#N/A</v>
      </c>
      <c r="CQ133" s="206" t="e">
        <v>#N/A</v>
      </c>
      <c r="CR133" s="206" t="e">
        <v>#N/A</v>
      </c>
      <c r="CS133" s="206" t="e">
        <v>#N/A</v>
      </c>
      <c r="CT133" s="206" t="e">
        <v>#N/A</v>
      </c>
      <c r="CU133" s="206" t="e">
        <v>#N/A</v>
      </c>
      <c r="CV133" s="206" t="e">
        <v>#N/A</v>
      </c>
      <c r="CW133" s="206" t="e">
        <v>#N/A</v>
      </c>
      <c r="CX133" s="206" t="e">
        <v>#N/A</v>
      </c>
      <c r="CY133" s="206" t="e">
        <v>#N/A</v>
      </c>
      <c r="CZ133" s="206" t="e">
        <v>#N/A</v>
      </c>
      <c r="DA133" s="206" t="e">
        <v>#N/A</v>
      </c>
      <c r="DB133" s="206" t="e">
        <v>#N/A</v>
      </c>
      <c r="DC133" s="206" t="e">
        <v>#N/A</v>
      </c>
      <c r="DD133" s="206" t="e">
        <v>#N/A</v>
      </c>
      <c r="DE133" s="206" t="e">
        <v>#N/A</v>
      </c>
      <c r="DF133" s="206" t="e">
        <v>#N/A</v>
      </c>
      <c r="DG133" s="206" t="e">
        <v>#N/A</v>
      </c>
      <c r="DH133" s="206">
        <v>10700</v>
      </c>
      <c r="DI133" s="206">
        <v>10700</v>
      </c>
      <c r="DJ133" s="206">
        <v>10700</v>
      </c>
      <c r="DK133" s="206">
        <v>10600</v>
      </c>
      <c r="DL133" s="206">
        <v>10600</v>
      </c>
      <c r="DM133" s="206">
        <v>11300</v>
      </c>
      <c r="DN133" s="206">
        <v>11300</v>
      </c>
      <c r="DO133" s="206">
        <v>11300</v>
      </c>
      <c r="DP133" s="206">
        <v>11300</v>
      </c>
      <c r="DQ133" s="206">
        <v>10900</v>
      </c>
      <c r="DR133" s="206">
        <v>10100</v>
      </c>
      <c r="DS133" s="206">
        <v>10000</v>
      </c>
      <c r="DT133" s="206">
        <v>10000</v>
      </c>
      <c r="DU133" s="206">
        <v>10000</v>
      </c>
      <c r="DV133" s="206">
        <v>10000</v>
      </c>
      <c r="DW133" s="206">
        <v>9800</v>
      </c>
      <c r="DX133" s="206">
        <v>9800</v>
      </c>
      <c r="DY133" s="206">
        <v>9800</v>
      </c>
      <c r="DZ133" s="206">
        <v>9900</v>
      </c>
      <c r="EA133" s="206">
        <v>9900</v>
      </c>
      <c r="EB133" s="206">
        <v>9900</v>
      </c>
      <c r="EC133" s="206">
        <v>9900</v>
      </c>
      <c r="ED133" s="206">
        <v>9900</v>
      </c>
      <c r="EE133" s="206">
        <v>9900</v>
      </c>
      <c r="EF133" s="206">
        <v>9900</v>
      </c>
      <c r="EG133" s="206">
        <v>9900</v>
      </c>
      <c r="EH133" s="206">
        <v>10200</v>
      </c>
      <c r="EI133" s="206">
        <v>10200</v>
      </c>
      <c r="EJ133" s="206">
        <v>10200</v>
      </c>
      <c r="EK133" s="206">
        <v>10200</v>
      </c>
      <c r="EL133" s="206">
        <v>10200</v>
      </c>
      <c r="EM133" s="206">
        <v>10200</v>
      </c>
      <c r="EN133" s="206">
        <v>10200</v>
      </c>
      <c r="EO133" s="206">
        <v>10200</v>
      </c>
      <c r="EP133" s="206">
        <v>10200</v>
      </c>
      <c r="EQ133" s="206">
        <v>10400</v>
      </c>
      <c r="ER133" s="206">
        <v>10400</v>
      </c>
      <c r="ES133" s="206">
        <v>10400</v>
      </c>
      <c r="ET133" s="206">
        <v>10400</v>
      </c>
      <c r="EU133" s="206">
        <v>10400</v>
      </c>
      <c r="EV133" s="206">
        <v>10400</v>
      </c>
      <c r="EW133" s="206">
        <v>10400</v>
      </c>
      <c r="EX133" s="206">
        <v>10400</v>
      </c>
      <c r="EY133" s="206">
        <v>10400</v>
      </c>
      <c r="EZ133" s="206">
        <v>10400</v>
      </c>
      <c r="FA133" s="206">
        <v>10400</v>
      </c>
      <c r="FB133" s="206">
        <v>10400</v>
      </c>
      <c r="FC133" s="206">
        <v>10400</v>
      </c>
      <c r="FD133" s="206">
        <v>10200</v>
      </c>
      <c r="FE133" s="206">
        <v>9900</v>
      </c>
      <c r="FF133" s="206">
        <v>9900</v>
      </c>
      <c r="FG133" s="206">
        <v>9900</v>
      </c>
      <c r="FH133" s="206">
        <v>9700</v>
      </c>
      <c r="FI133" s="206">
        <v>9600</v>
      </c>
      <c r="FJ133" s="206">
        <v>9500</v>
      </c>
      <c r="FK133" s="206">
        <v>9300</v>
      </c>
      <c r="FL133" s="206">
        <v>9300</v>
      </c>
      <c r="FM133" s="206">
        <v>9300</v>
      </c>
      <c r="FN133" s="206">
        <v>9500</v>
      </c>
      <c r="FO133" s="206">
        <v>9500</v>
      </c>
      <c r="FP133" s="206">
        <v>9500</v>
      </c>
      <c r="FQ133" s="206">
        <v>9500</v>
      </c>
      <c r="FR133" s="206">
        <v>9500</v>
      </c>
      <c r="FS133" s="206">
        <v>9500</v>
      </c>
      <c r="FT133" s="206">
        <v>9500</v>
      </c>
      <c r="FU133" s="206">
        <v>9500</v>
      </c>
      <c r="FV133" s="206">
        <v>9500</v>
      </c>
      <c r="FW133" s="206">
        <v>9800</v>
      </c>
      <c r="FX133" s="206">
        <v>9800</v>
      </c>
      <c r="FY133" s="206">
        <v>9800</v>
      </c>
      <c r="FZ133" s="206">
        <v>9800</v>
      </c>
      <c r="GA133" s="206">
        <v>9800</v>
      </c>
      <c r="GB133" s="206">
        <v>9800</v>
      </c>
      <c r="GC133" s="206">
        <v>9800</v>
      </c>
      <c r="GD133" s="206">
        <v>9800</v>
      </c>
      <c r="GE133" s="206">
        <v>9800</v>
      </c>
      <c r="GF133" s="206">
        <v>9800</v>
      </c>
      <c r="GG133" s="206">
        <v>9800</v>
      </c>
      <c r="GH133" s="206">
        <v>9800</v>
      </c>
      <c r="GI133" s="206">
        <v>9800</v>
      </c>
      <c r="GJ133" s="206">
        <v>9800</v>
      </c>
      <c r="GK133" s="206">
        <v>9800</v>
      </c>
      <c r="GL133" s="206">
        <v>9800</v>
      </c>
      <c r="GM133" s="206">
        <v>9800</v>
      </c>
      <c r="GN133" s="206">
        <v>9800</v>
      </c>
      <c r="GO133" s="206">
        <v>9800</v>
      </c>
      <c r="GP133" s="206">
        <v>9800</v>
      </c>
      <c r="GQ133" s="206">
        <v>9800</v>
      </c>
      <c r="GR133" s="206">
        <v>9800</v>
      </c>
      <c r="GS133" s="206">
        <v>9800</v>
      </c>
      <c r="GT133" s="206">
        <v>9800</v>
      </c>
      <c r="GU133" s="206">
        <v>9800</v>
      </c>
      <c r="GV133" s="206">
        <v>9800</v>
      </c>
      <c r="GW133" s="206">
        <v>9800</v>
      </c>
      <c r="GX133" s="206">
        <v>9800</v>
      </c>
      <c r="GY133" s="206">
        <v>9800</v>
      </c>
      <c r="GZ133" s="206">
        <v>9800</v>
      </c>
      <c r="HA133" s="206">
        <v>9800</v>
      </c>
      <c r="HB133" s="206">
        <v>9800</v>
      </c>
      <c r="HC133" s="206">
        <v>9800</v>
      </c>
      <c r="HD133" s="206">
        <v>9800</v>
      </c>
      <c r="HE133" s="206">
        <v>9800</v>
      </c>
      <c r="HF133" s="206">
        <v>9800</v>
      </c>
      <c r="HG133" s="206">
        <v>9800</v>
      </c>
      <c r="HH133" s="206">
        <v>9800</v>
      </c>
      <c r="HI133" s="206">
        <v>9800</v>
      </c>
      <c r="HJ133" s="206">
        <v>9800</v>
      </c>
      <c r="HK133" s="206">
        <v>9800</v>
      </c>
      <c r="HL133" s="206">
        <v>9800</v>
      </c>
      <c r="HM133" s="206">
        <v>9800</v>
      </c>
      <c r="HN133" s="206">
        <v>10000</v>
      </c>
      <c r="HO133" s="206">
        <v>10000</v>
      </c>
      <c r="HP133" s="206">
        <v>10000</v>
      </c>
      <c r="HQ133" s="206">
        <v>10000</v>
      </c>
      <c r="HR133" s="206">
        <v>10000</v>
      </c>
      <c r="HS133" s="206">
        <v>10000</v>
      </c>
      <c r="HT133" s="206">
        <v>10000</v>
      </c>
      <c r="HU133" s="206">
        <v>10000</v>
      </c>
      <c r="HV133" s="206">
        <v>10000</v>
      </c>
      <c r="HW133" s="206">
        <v>10000</v>
      </c>
      <c r="HX133" s="206">
        <v>10000</v>
      </c>
      <c r="HY133" s="206">
        <v>10000</v>
      </c>
      <c r="HZ133" s="206">
        <v>10000</v>
      </c>
      <c r="IA133" s="206">
        <v>10000</v>
      </c>
      <c r="IB133" s="206">
        <v>10000</v>
      </c>
      <c r="IC133" s="206">
        <v>10000</v>
      </c>
      <c r="ID133" s="206">
        <v>10000</v>
      </c>
      <c r="IE133" s="206">
        <v>10000</v>
      </c>
      <c r="IF133" s="206">
        <v>10000</v>
      </c>
      <c r="IG133" s="206">
        <v>10000</v>
      </c>
      <c r="IH133" s="206">
        <v>10000</v>
      </c>
      <c r="II133" s="206">
        <v>10000</v>
      </c>
      <c r="IJ133" s="206">
        <v>10000</v>
      </c>
      <c r="IK133" s="206" t="e">
        <v>#N/A</v>
      </c>
      <c r="IL133" s="206" t="e">
        <v>#N/A</v>
      </c>
      <c r="IM133" s="206">
        <v>10000</v>
      </c>
      <c r="IN133" s="206" t="e">
        <v>#N/A</v>
      </c>
      <c r="IO133" s="206" t="e">
        <v>#N/A</v>
      </c>
      <c r="IP133" s="206">
        <v>10000</v>
      </c>
      <c r="IQ133" s="206" t="e">
        <v>#N/A</v>
      </c>
      <c r="IR133" s="206" t="e">
        <v>#N/A</v>
      </c>
      <c r="IS133" s="206">
        <v>10000</v>
      </c>
      <c r="IT133" s="206" t="e">
        <v>#N/A</v>
      </c>
      <c r="IU133" s="206" t="e">
        <v>#N/A</v>
      </c>
      <c r="IV133" s="206">
        <v>10000</v>
      </c>
      <c r="IW133" s="206" t="e">
        <v>#N/A</v>
      </c>
      <c r="IX133" s="206" t="e">
        <v>#N/A</v>
      </c>
      <c r="IY133" s="206">
        <v>10000</v>
      </c>
      <c r="IZ133" s="206" t="e">
        <v>#N/A</v>
      </c>
      <c r="JA133" s="206" t="e">
        <v>#N/A</v>
      </c>
      <c r="JB133" s="206">
        <v>9500</v>
      </c>
      <c r="JC133" s="206" t="e">
        <v>#N/A</v>
      </c>
      <c r="JD133" s="206" t="e">
        <v>#N/A</v>
      </c>
      <c r="JE133" s="206">
        <v>9500</v>
      </c>
      <c r="JF133" s="206" t="e">
        <v>#N/A</v>
      </c>
      <c r="JG133" s="206" t="e">
        <v>#N/A</v>
      </c>
      <c r="JH133" s="206">
        <v>10000</v>
      </c>
      <c r="JI133" s="206" t="e">
        <v>#N/A</v>
      </c>
      <c r="JJ133" s="206" t="e">
        <v>#N/A</v>
      </c>
      <c r="JK133" s="206">
        <v>10000</v>
      </c>
      <c r="JL133" s="206" t="e">
        <v>#N/A</v>
      </c>
      <c r="JM133" s="206" t="e">
        <v>#N/A</v>
      </c>
      <c r="JN133" s="206">
        <v>10500</v>
      </c>
      <c r="JO133" s="206" t="e">
        <v>#N/A</v>
      </c>
      <c r="JP133" s="206" t="e">
        <v>#N/A</v>
      </c>
      <c r="JQ133" s="206">
        <v>11500</v>
      </c>
      <c r="JR133" s="206" t="e">
        <v>#N/A</v>
      </c>
      <c r="JS133" s="206" t="e">
        <v>#N/A</v>
      </c>
      <c r="JT133" s="206">
        <v>11500</v>
      </c>
      <c r="JU133" s="206" t="e">
        <v>#N/A</v>
      </c>
      <c r="JV133" s="206" t="e">
        <v>#N/A</v>
      </c>
      <c r="JW133" s="206">
        <v>11500</v>
      </c>
      <c r="JX133" s="206" t="e">
        <v>#N/A</v>
      </c>
      <c r="JY133" s="206" t="e">
        <v>#N/A</v>
      </c>
      <c r="JZ133" s="206">
        <v>11500</v>
      </c>
      <c r="KA133" s="243" t="e">
        <v>#N/A</v>
      </c>
    </row>
    <row r="134" spans="2:287" ht="13.5" customHeight="1" x14ac:dyDescent="0.15">
      <c r="B134" s="5"/>
      <c r="C134" s="5"/>
      <c r="D134" s="5"/>
      <c r="E134" s="5"/>
      <c r="F134" s="5"/>
      <c r="G134" s="5"/>
      <c r="H134" s="5"/>
      <c r="I134" s="5"/>
      <c r="J134" s="5"/>
      <c r="K134" s="5"/>
      <c r="L134" s="5"/>
      <c r="M134" s="5"/>
      <c r="N134" s="5"/>
      <c r="O134" s="5"/>
      <c r="P134" s="5"/>
      <c r="Q134" s="5"/>
      <c r="R134" s="5"/>
      <c r="S134" s="5"/>
      <c r="T134" s="5"/>
      <c r="U134" s="216"/>
      <c r="AQ134" s="240" t="s">
        <v>210</v>
      </c>
      <c r="AR134" s="241" t="s">
        <v>241</v>
      </c>
      <c r="AS134" s="242" t="e">
        <v>#N/A</v>
      </c>
      <c r="AT134" s="206" t="e">
        <v>#N/A</v>
      </c>
      <c r="AU134" s="206" t="e">
        <v>#N/A</v>
      </c>
      <c r="AV134" s="206" t="e">
        <v>#N/A</v>
      </c>
      <c r="AW134" s="206" t="e">
        <v>#N/A</v>
      </c>
      <c r="AX134" s="206" t="e">
        <v>#N/A</v>
      </c>
      <c r="AY134" s="206" t="e">
        <v>#N/A</v>
      </c>
      <c r="AZ134" s="206" t="e">
        <v>#N/A</v>
      </c>
      <c r="BA134" s="206" t="e">
        <v>#N/A</v>
      </c>
      <c r="BB134" s="206" t="e">
        <v>#N/A</v>
      </c>
      <c r="BC134" s="206" t="e">
        <v>#N/A</v>
      </c>
      <c r="BD134" s="206" t="e">
        <v>#N/A</v>
      </c>
      <c r="BE134" s="206" t="e">
        <v>#N/A</v>
      </c>
      <c r="BF134" s="206" t="e">
        <v>#N/A</v>
      </c>
      <c r="BG134" s="206" t="e">
        <v>#N/A</v>
      </c>
      <c r="BH134" s="206" t="e">
        <v>#N/A</v>
      </c>
      <c r="BI134" s="206" t="e">
        <v>#N/A</v>
      </c>
      <c r="BJ134" s="206" t="e">
        <v>#N/A</v>
      </c>
      <c r="BK134" s="206" t="e">
        <v>#N/A</v>
      </c>
      <c r="BL134" s="206" t="e">
        <v>#N/A</v>
      </c>
      <c r="BM134" s="206" t="e">
        <v>#N/A</v>
      </c>
      <c r="BN134" s="206" t="e">
        <v>#N/A</v>
      </c>
      <c r="BO134" s="206" t="e">
        <v>#N/A</v>
      </c>
      <c r="BP134" s="206" t="e">
        <v>#N/A</v>
      </c>
      <c r="BQ134" s="206" t="e">
        <v>#N/A</v>
      </c>
      <c r="BR134" s="206" t="e">
        <v>#N/A</v>
      </c>
      <c r="BS134" s="206" t="e">
        <v>#N/A</v>
      </c>
      <c r="BT134" s="206" t="e">
        <v>#N/A</v>
      </c>
      <c r="BU134" s="206" t="e">
        <v>#N/A</v>
      </c>
      <c r="BV134" s="206" t="e">
        <v>#N/A</v>
      </c>
      <c r="BW134" s="206" t="e">
        <v>#N/A</v>
      </c>
      <c r="BX134" s="206" t="e">
        <v>#N/A</v>
      </c>
      <c r="BY134" s="206" t="e">
        <v>#N/A</v>
      </c>
      <c r="BZ134" s="206" t="e">
        <v>#N/A</v>
      </c>
      <c r="CA134" s="206" t="e">
        <v>#N/A</v>
      </c>
      <c r="CB134" s="206" t="e">
        <v>#N/A</v>
      </c>
      <c r="CC134" s="206" t="e">
        <v>#N/A</v>
      </c>
      <c r="CD134" s="206" t="e">
        <v>#N/A</v>
      </c>
      <c r="CE134" s="206" t="e">
        <v>#N/A</v>
      </c>
      <c r="CF134" s="206" t="e">
        <v>#N/A</v>
      </c>
      <c r="CG134" s="206" t="e">
        <v>#N/A</v>
      </c>
      <c r="CH134" s="206" t="e">
        <v>#N/A</v>
      </c>
      <c r="CI134" s="206" t="e">
        <v>#N/A</v>
      </c>
      <c r="CJ134" s="206" t="e">
        <v>#N/A</v>
      </c>
      <c r="CK134" s="206" t="e">
        <v>#N/A</v>
      </c>
      <c r="CL134" s="206" t="e">
        <v>#N/A</v>
      </c>
      <c r="CM134" s="206" t="e">
        <v>#N/A</v>
      </c>
      <c r="CN134" s="206" t="e">
        <v>#N/A</v>
      </c>
      <c r="CO134" s="206" t="e">
        <v>#N/A</v>
      </c>
      <c r="CP134" s="206" t="e">
        <v>#N/A</v>
      </c>
      <c r="CQ134" s="206" t="e">
        <v>#N/A</v>
      </c>
      <c r="CR134" s="206" t="e">
        <v>#N/A</v>
      </c>
      <c r="CS134" s="206" t="e">
        <v>#N/A</v>
      </c>
      <c r="CT134" s="206" t="e">
        <v>#N/A</v>
      </c>
      <c r="CU134" s="206" t="e">
        <v>#N/A</v>
      </c>
      <c r="CV134" s="206" t="e">
        <v>#N/A</v>
      </c>
      <c r="CW134" s="206" t="e">
        <v>#N/A</v>
      </c>
      <c r="CX134" s="206" t="e">
        <v>#N/A</v>
      </c>
      <c r="CY134" s="206" t="e">
        <v>#N/A</v>
      </c>
      <c r="CZ134" s="206" t="e">
        <v>#N/A</v>
      </c>
      <c r="DA134" s="206" t="e">
        <v>#N/A</v>
      </c>
      <c r="DB134" s="206" t="e">
        <v>#N/A</v>
      </c>
      <c r="DC134" s="206" t="e">
        <v>#N/A</v>
      </c>
      <c r="DD134" s="206" t="e">
        <v>#N/A</v>
      </c>
      <c r="DE134" s="206" t="e">
        <v>#N/A</v>
      </c>
      <c r="DF134" s="206" t="e">
        <v>#N/A</v>
      </c>
      <c r="DG134" s="206" t="e">
        <v>#N/A</v>
      </c>
      <c r="DH134" s="206">
        <v>11700</v>
      </c>
      <c r="DI134" s="206">
        <v>11700</v>
      </c>
      <c r="DJ134" s="206">
        <v>11700</v>
      </c>
      <c r="DK134" s="206">
        <v>11700</v>
      </c>
      <c r="DL134" s="206">
        <v>11700</v>
      </c>
      <c r="DM134" s="206">
        <v>11700</v>
      </c>
      <c r="DN134" s="206">
        <v>11700</v>
      </c>
      <c r="DO134" s="206">
        <v>11700</v>
      </c>
      <c r="DP134" s="206">
        <v>11700</v>
      </c>
      <c r="DQ134" s="206">
        <v>11700</v>
      </c>
      <c r="DR134" s="206">
        <v>11700</v>
      </c>
      <c r="DS134" s="206">
        <v>11200</v>
      </c>
      <c r="DT134" s="206">
        <v>11000</v>
      </c>
      <c r="DU134" s="206">
        <v>10900</v>
      </c>
      <c r="DV134" s="206">
        <v>10900</v>
      </c>
      <c r="DW134" s="206">
        <v>10400</v>
      </c>
      <c r="DX134" s="206">
        <v>10400</v>
      </c>
      <c r="DY134" s="206">
        <v>10700</v>
      </c>
      <c r="DZ134" s="206">
        <v>10700</v>
      </c>
      <c r="EA134" s="206">
        <v>10800</v>
      </c>
      <c r="EB134" s="206">
        <v>10800</v>
      </c>
      <c r="EC134" s="206">
        <v>10800</v>
      </c>
      <c r="ED134" s="206">
        <v>10800</v>
      </c>
      <c r="EE134" s="206">
        <v>10800</v>
      </c>
      <c r="EF134" s="206">
        <v>10800</v>
      </c>
      <c r="EG134" s="206">
        <v>10800</v>
      </c>
      <c r="EH134" s="206">
        <v>10800</v>
      </c>
      <c r="EI134" s="206">
        <v>10800</v>
      </c>
      <c r="EJ134" s="206">
        <v>10800</v>
      </c>
      <c r="EK134" s="206">
        <v>10800</v>
      </c>
      <c r="EL134" s="206">
        <v>10800</v>
      </c>
      <c r="EM134" s="206">
        <v>10800</v>
      </c>
      <c r="EN134" s="206">
        <v>10800</v>
      </c>
      <c r="EO134" s="206">
        <v>10900</v>
      </c>
      <c r="EP134" s="206">
        <v>10900</v>
      </c>
      <c r="EQ134" s="206">
        <v>10900</v>
      </c>
      <c r="ER134" s="206">
        <v>10900</v>
      </c>
      <c r="ES134" s="206">
        <v>10900</v>
      </c>
      <c r="ET134" s="206">
        <v>10900</v>
      </c>
      <c r="EU134" s="206">
        <v>10900</v>
      </c>
      <c r="EV134" s="206">
        <v>10900</v>
      </c>
      <c r="EW134" s="206">
        <v>10900</v>
      </c>
      <c r="EX134" s="206">
        <v>10900</v>
      </c>
      <c r="EY134" s="206">
        <v>10900</v>
      </c>
      <c r="EZ134" s="206">
        <v>10900</v>
      </c>
      <c r="FA134" s="206">
        <v>10900</v>
      </c>
      <c r="FB134" s="206">
        <v>10300</v>
      </c>
      <c r="FC134" s="206">
        <v>10200</v>
      </c>
      <c r="FD134" s="206">
        <v>10200</v>
      </c>
      <c r="FE134" s="206">
        <v>10200</v>
      </c>
      <c r="FF134" s="206">
        <v>9800</v>
      </c>
      <c r="FG134" s="206">
        <v>9800</v>
      </c>
      <c r="FH134" s="206">
        <v>9800</v>
      </c>
      <c r="FI134" s="206">
        <v>9700</v>
      </c>
      <c r="FJ134" s="206">
        <v>9700</v>
      </c>
      <c r="FK134" s="206">
        <v>9700</v>
      </c>
      <c r="FL134" s="206">
        <v>9700</v>
      </c>
      <c r="FM134" s="206">
        <v>9800</v>
      </c>
      <c r="FN134" s="206">
        <v>9900</v>
      </c>
      <c r="FO134" s="206">
        <v>10200</v>
      </c>
      <c r="FP134" s="206">
        <v>10200</v>
      </c>
      <c r="FQ134" s="206">
        <v>10500</v>
      </c>
      <c r="FR134" s="206">
        <v>10500</v>
      </c>
      <c r="FS134" s="206">
        <v>10500</v>
      </c>
      <c r="FT134" s="206">
        <v>10500</v>
      </c>
      <c r="FU134" s="206">
        <v>10500</v>
      </c>
      <c r="FV134" s="206">
        <v>10500</v>
      </c>
      <c r="FW134" s="206">
        <v>10500</v>
      </c>
      <c r="FX134" s="206">
        <v>10500</v>
      </c>
      <c r="FY134" s="206">
        <v>10800</v>
      </c>
      <c r="FZ134" s="206">
        <v>10900</v>
      </c>
      <c r="GA134" s="206">
        <v>10900</v>
      </c>
      <c r="GB134" s="206">
        <v>10900</v>
      </c>
      <c r="GC134" s="206">
        <v>10900</v>
      </c>
      <c r="GD134" s="206">
        <v>10900</v>
      </c>
      <c r="GE134" s="206">
        <v>10900</v>
      </c>
      <c r="GF134" s="206">
        <v>10800</v>
      </c>
      <c r="GG134" s="206">
        <v>10800</v>
      </c>
      <c r="GH134" s="206">
        <v>10800</v>
      </c>
      <c r="GI134" s="206">
        <v>10800</v>
      </c>
      <c r="GJ134" s="206">
        <v>10800</v>
      </c>
      <c r="GK134" s="206">
        <v>10800</v>
      </c>
      <c r="GL134" s="206">
        <v>10800</v>
      </c>
      <c r="GM134" s="206">
        <v>10800</v>
      </c>
      <c r="GN134" s="206">
        <v>10800</v>
      </c>
      <c r="GO134" s="206">
        <v>10800</v>
      </c>
      <c r="GP134" s="206">
        <v>10800</v>
      </c>
      <c r="GQ134" s="206">
        <v>10800</v>
      </c>
      <c r="GR134" s="206">
        <v>10800</v>
      </c>
      <c r="GS134" s="206">
        <v>10800</v>
      </c>
      <c r="GT134" s="206">
        <v>10800</v>
      </c>
      <c r="GU134" s="206">
        <v>10800</v>
      </c>
      <c r="GV134" s="206">
        <v>10800</v>
      </c>
      <c r="GW134" s="206">
        <v>10800</v>
      </c>
      <c r="GX134" s="206">
        <v>10800</v>
      </c>
      <c r="GY134" s="206">
        <v>10800</v>
      </c>
      <c r="GZ134" s="206">
        <v>10500</v>
      </c>
      <c r="HA134" s="206">
        <v>10500</v>
      </c>
      <c r="HB134" s="206">
        <v>10500</v>
      </c>
      <c r="HC134" s="206">
        <v>10500</v>
      </c>
      <c r="HD134" s="206">
        <v>10500</v>
      </c>
      <c r="HE134" s="206">
        <v>10500</v>
      </c>
      <c r="HF134" s="206">
        <v>10500</v>
      </c>
      <c r="HG134" s="206">
        <v>10500</v>
      </c>
      <c r="HH134" s="206">
        <v>10500</v>
      </c>
      <c r="HI134" s="206">
        <v>10500</v>
      </c>
      <c r="HJ134" s="206">
        <v>10500</v>
      </c>
      <c r="HK134" s="206">
        <v>10500</v>
      </c>
      <c r="HL134" s="206">
        <v>10500</v>
      </c>
      <c r="HM134" s="206">
        <v>10500</v>
      </c>
      <c r="HN134" s="206">
        <v>10500</v>
      </c>
      <c r="HO134" s="206">
        <v>10500</v>
      </c>
      <c r="HP134" s="206">
        <v>10500</v>
      </c>
      <c r="HQ134" s="206">
        <v>10500</v>
      </c>
      <c r="HR134" s="206">
        <v>10500</v>
      </c>
      <c r="HS134" s="206">
        <v>10500</v>
      </c>
      <c r="HT134" s="206">
        <v>10500</v>
      </c>
      <c r="HU134" s="206">
        <v>10500</v>
      </c>
      <c r="HV134" s="206">
        <v>10500</v>
      </c>
      <c r="HW134" s="206">
        <v>10500</v>
      </c>
      <c r="HX134" s="206">
        <v>10600</v>
      </c>
      <c r="HY134" s="206">
        <v>10600</v>
      </c>
      <c r="HZ134" s="206">
        <v>10600</v>
      </c>
      <c r="IA134" s="206">
        <v>10600</v>
      </c>
      <c r="IB134" s="206">
        <v>10600</v>
      </c>
      <c r="IC134" s="206">
        <v>10600</v>
      </c>
      <c r="ID134" s="206">
        <v>10600</v>
      </c>
      <c r="IE134" s="206">
        <v>10600</v>
      </c>
      <c r="IF134" s="206">
        <v>10600</v>
      </c>
      <c r="IG134" s="206">
        <v>10600</v>
      </c>
      <c r="IH134" s="206">
        <v>10600</v>
      </c>
      <c r="II134" s="206">
        <v>10600</v>
      </c>
      <c r="IJ134" s="206">
        <v>10600</v>
      </c>
      <c r="IK134" s="206" t="e">
        <v>#N/A</v>
      </c>
      <c r="IL134" s="206" t="e">
        <v>#N/A</v>
      </c>
      <c r="IM134" s="206">
        <v>10600</v>
      </c>
      <c r="IN134" s="206" t="e">
        <v>#N/A</v>
      </c>
      <c r="IO134" s="206" t="e">
        <v>#N/A</v>
      </c>
      <c r="IP134" s="206">
        <v>10600</v>
      </c>
      <c r="IQ134" s="206" t="e">
        <v>#N/A</v>
      </c>
      <c r="IR134" s="206" t="e">
        <v>#N/A</v>
      </c>
      <c r="IS134" s="206">
        <v>10600</v>
      </c>
      <c r="IT134" s="206" t="e">
        <v>#N/A</v>
      </c>
      <c r="IU134" s="206" t="e">
        <v>#N/A</v>
      </c>
      <c r="IV134" s="206">
        <v>10400</v>
      </c>
      <c r="IW134" s="206" t="e">
        <v>#N/A</v>
      </c>
      <c r="IX134" s="206" t="e">
        <v>#N/A</v>
      </c>
      <c r="IY134" s="206">
        <v>10300</v>
      </c>
      <c r="IZ134" s="206" t="e">
        <v>#N/A</v>
      </c>
      <c r="JA134" s="206" t="e">
        <v>#N/A</v>
      </c>
      <c r="JB134" s="206">
        <v>10300</v>
      </c>
      <c r="JC134" s="206" t="e">
        <v>#N/A</v>
      </c>
      <c r="JD134" s="206" t="e">
        <v>#N/A</v>
      </c>
      <c r="JE134" s="206">
        <v>10300</v>
      </c>
      <c r="JF134" s="206" t="e">
        <v>#N/A</v>
      </c>
      <c r="JG134" s="206" t="e">
        <v>#N/A</v>
      </c>
      <c r="JH134" s="206">
        <v>10400</v>
      </c>
      <c r="JI134" s="206" t="e">
        <v>#N/A</v>
      </c>
      <c r="JJ134" s="206" t="e">
        <v>#N/A</v>
      </c>
      <c r="JK134" s="206">
        <v>10500</v>
      </c>
      <c r="JL134" s="206" t="e">
        <v>#N/A</v>
      </c>
      <c r="JM134" s="206" t="e">
        <v>#N/A</v>
      </c>
      <c r="JN134" s="206">
        <v>10500</v>
      </c>
      <c r="JO134" s="206" t="e">
        <v>#N/A</v>
      </c>
      <c r="JP134" s="206" t="e">
        <v>#N/A</v>
      </c>
      <c r="JQ134" s="206">
        <v>10500</v>
      </c>
      <c r="JR134" s="206" t="e">
        <v>#N/A</v>
      </c>
      <c r="JS134" s="206" t="e">
        <v>#N/A</v>
      </c>
      <c r="JT134" s="206">
        <v>10800</v>
      </c>
      <c r="JU134" s="206" t="e">
        <v>#N/A</v>
      </c>
      <c r="JV134" s="206" t="e">
        <v>#N/A</v>
      </c>
      <c r="JW134" s="206">
        <v>11400</v>
      </c>
      <c r="JX134" s="206" t="e">
        <v>#N/A</v>
      </c>
      <c r="JY134" s="206" t="e">
        <v>#N/A</v>
      </c>
      <c r="JZ134" s="206">
        <v>11400</v>
      </c>
      <c r="KA134" s="243" t="e">
        <v>#N/A</v>
      </c>
    </row>
    <row r="135" spans="2:287" ht="13.5" customHeight="1" x14ac:dyDescent="0.15">
      <c r="B135" s="5"/>
      <c r="C135" s="5"/>
      <c r="D135" s="5"/>
      <c r="E135" s="5"/>
      <c r="F135" s="5"/>
      <c r="G135" s="5"/>
      <c r="H135" s="5"/>
      <c r="I135" s="5"/>
      <c r="J135" s="5"/>
      <c r="K135" s="5"/>
      <c r="L135" s="5"/>
      <c r="M135" s="5"/>
      <c r="N135" s="5"/>
      <c r="O135" s="5"/>
      <c r="P135" s="5"/>
      <c r="Q135" s="5"/>
      <c r="R135" s="5"/>
      <c r="S135" s="5"/>
      <c r="T135" s="5"/>
      <c r="U135" s="216"/>
      <c r="AQ135" s="240" t="s">
        <v>244</v>
      </c>
      <c r="AR135" s="241" t="s">
        <v>241</v>
      </c>
      <c r="AS135" s="242" t="e">
        <v>#N/A</v>
      </c>
      <c r="AT135" s="206" t="e">
        <v>#N/A</v>
      </c>
      <c r="AU135" s="206" t="e">
        <v>#N/A</v>
      </c>
      <c r="AV135" s="206" t="e">
        <v>#N/A</v>
      </c>
      <c r="AW135" s="206" t="e">
        <v>#N/A</v>
      </c>
      <c r="AX135" s="206" t="e">
        <v>#N/A</v>
      </c>
      <c r="AY135" s="206" t="e">
        <v>#N/A</v>
      </c>
      <c r="AZ135" s="206" t="e">
        <v>#N/A</v>
      </c>
      <c r="BA135" s="206" t="e">
        <v>#N/A</v>
      </c>
      <c r="BB135" s="206" t="e">
        <v>#N/A</v>
      </c>
      <c r="BC135" s="206" t="e">
        <v>#N/A</v>
      </c>
      <c r="BD135" s="206" t="e">
        <v>#N/A</v>
      </c>
      <c r="BE135" s="206" t="e">
        <v>#N/A</v>
      </c>
      <c r="BF135" s="206" t="e">
        <v>#N/A</v>
      </c>
      <c r="BG135" s="206" t="e">
        <v>#N/A</v>
      </c>
      <c r="BH135" s="206" t="e">
        <v>#N/A</v>
      </c>
      <c r="BI135" s="206" t="e">
        <v>#N/A</v>
      </c>
      <c r="BJ135" s="206" t="e">
        <v>#N/A</v>
      </c>
      <c r="BK135" s="206" t="e">
        <v>#N/A</v>
      </c>
      <c r="BL135" s="206" t="e">
        <v>#N/A</v>
      </c>
      <c r="BM135" s="206" t="e">
        <v>#N/A</v>
      </c>
      <c r="BN135" s="206" t="e">
        <v>#N/A</v>
      </c>
      <c r="BO135" s="206" t="e">
        <v>#N/A</v>
      </c>
      <c r="BP135" s="206" t="e">
        <v>#N/A</v>
      </c>
      <c r="BQ135" s="206" t="e">
        <v>#N/A</v>
      </c>
      <c r="BR135" s="206" t="e">
        <v>#N/A</v>
      </c>
      <c r="BS135" s="206" t="e">
        <v>#N/A</v>
      </c>
      <c r="BT135" s="206" t="e">
        <v>#N/A</v>
      </c>
      <c r="BU135" s="206" t="e">
        <v>#N/A</v>
      </c>
      <c r="BV135" s="206" t="e">
        <v>#N/A</v>
      </c>
      <c r="BW135" s="206" t="e">
        <v>#N/A</v>
      </c>
      <c r="BX135" s="206" t="e">
        <v>#N/A</v>
      </c>
      <c r="BY135" s="206" t="e">
        <v>#N/A</v>
      </c>
      <c r="BZ135" s="206" t="e">
        <v>#N/A</v>
      </c>
      <c r="CA135" s="206" t="e">
        <v>#N/A</v>
      </c>
      <c r="CB135" s="206" t="e">
        <v>#N/A</v>
      </c>
      <c r="CC135" s="206" t="e">
        <v>#N/A</v>
      </c>
      <c r="CD135" s="206" t="e">
        <v>#N/A</v>
      </c>
      <c r="CE135" s="206" t="e">
        <v>#N/A</v>
      </c>
      <c r="CF135" s="206" t="e">
        <v>#N/A</v>
      </c>
      <c r="CG135" s="206" t="e">
        <v>#N/A</v>
      </c>
      <c r="CH135" s="206" t="e">
        <v>#N/A</v>
      </c>
      <c r="CI135" s="206" t="e">
        <v>#N/A</v>
      </c>
      <c r="CJ135" s="206" t="e">
        <v>#N/A</v>
      </c>
      <c r="CK135" s="206" t="e">
        <v>#N/A</v>
      </c>
      <c r="CL135" s="206" t="e">
        <v>#N/A</v>
      </c>
      <c r="CM135" s="206" t="e">
        <v>#N/A</v>
      </c>
      <c r="CN135" s="206" t="e">
        <v>#N/A</v>
      </c>
      <c r="CO135" s="206" t="e">
        <v>#N/A</v>
      </c>
      <c r="CP135" s="206" t="e">
        <v>#N/A</v>
      </c>
      <c r="CQ135" s="206" t="e">
        <v>#N/A</v>
      </c>
      <c r="CR135" s="206" t="e">
        <v>#N/A</v>
      </c>
      <c r="CS135" s="206" t="e">
        <v>#N/A</v>
      </c>
      <c r="CT135" s="206" t="e">
        <v>#N/A</v>
      </c>
      <c r="CU135" s="206" t="e">
        <v>#N/A</v>
      </c>
      <c r="CV135" s="206" t="e">
        <v>#N/A</v>
      </c>
      <c r="CW135" s="206" t="e">
        <v>#N/A</v>
      </c>
      <c r="CX135" s="206" t="e">
        <v>#N/A</v>
      </c>
      <c r="CY135" s="206" t="e">
        <v>#N/A</v>
      </c>
      <c r="CZ135" s="206" t="e">
        <v>#N/A</v>
      </c>
      <c r="DA135" s="206" t="e">
        <v>#N/A</v>
      </c>
      <c r="DB135" s="206" t="e">
        <v>#N/A</v>
      </c>
      <c r="DC135" s="206" t="e">
        <v>#N/A</v>
      </c>
      <c r="DD135" s="206" t="e">
        <v>#N/A</v>
      </c>
      <c r="DE135" s="206" t="e">
        <v>#N/A</v>
      </c>
      <c r="DF135" s="206" t="e">
        <v>#N/A</v>
      </c>
      <c r="DG135" s="206" t="e">
        <v>#N/A</v>
      </c>
      <c r="DH135" s="206">
        <v>11700</v>
      </c>
      <c r="DI135" s="206">
        <v>11400</v>
      </c>
      <c r="DJ135" s="206">
        <v>11600</v>
      </c>
      <c r="DK135" s="206">
        <v>11900</v>
      </c>
      <c r="DL135" s="206">
        <v>11900</v>
      </c>
      <c r="DM135" s="206">
        <v>12200</v>
      </c>
      <c r="DN135" s="206">
        <v>12400</v>
      </c>
      <c r="DO135" s="206">
        <v>12800</v>
      </c>
      <c r="DP135" s="206">
        <v>12800</v>
      </c>
      <c r="DQ135" s="206">
        <v>12200</v>
      </c>
      <c r="DR135" s="206">
        <v>11400</v>
      </c>
      <c r="DS135" s="206">
        <v>11100</v>
      </c>
      <c r="DT135" s="206">
        <v>10900</v>
      </c>
      <c r="DU135" s="206">
        <v>10800</v>
      </c>
      <c r="DV135" s="206">
        <v>10800</v>
      </c>
      <c r="DW135" s="206">
        <v>10800</v>
      </c>
      <c r="DX135" s="206">
        <v>10800</v>
      </c>
      <c r="DY135" s="206">
        <v>10800</v>
      </c>
      <c r="DZ135" s="206">
        <v>10900</v>
      </c>
      <c r="EA135" s="206">
        <v>10900</v>
      </c>
      <c r="EB135" s="206">
        <v>10900</v>
      </c>
      <c r="EC135" s="206">
        <v>11000</v>
      </c>
      <c r="ED135" s="206">
        <v>11000</v>
      </c>
      <c r="EE135" s="206">
        <v>11000</v>
      </c>
      <c r="EF135" s="206">
        <v>11000</v>
      </c>
      <c r="EG135" s="206">
        <v>11000</v>
      </c>
      <c r="EH135" s="206">
        <v>11000</v>
      </c>
      <c r="EI135" s="206">
        <v>11000</v>
      </c>
      <c r="EJ135" s="206">
        <v>11000</v>
      </c>
      <c r="EK135" s="206">
        <v>11000</v>
      </c>
      <c r="EL135" s="206">
        <v>11000</v>
      </c>
      <c r="EM135" s="206">
        <v>11000</v>
      </c>
      <c r="EN135" s="206">
        <v>11000</v>
      </c>
      <c r="EO135" s="206">
        <v>11100</v>
      </c>
      <c r="EP135" s="206">
        <v>11300</v>
      </c>
      <c r="EQ135" s="206">
        <v>11500</v>
      </c>
      <c r="ER135" s="206">
        <v>11600</v>
      </c>
      <c r="ES135" s="206">
        <v>11600</v>
      </c>
      <c r="ET135" s="206">
        <v>11600</v>
      </c>
      <c r="EU135" s="206">
        <v>11600</v>
      </c>
      <c r="EV135" s="206">
        <v>11600</v>
      </c>
      <c r="EW135" s="206">
        <v>11500</v>
      </c>
      <c r="EX135" s="206">
        <v>11200</v>
      </c>
      <c r="EY135" s="206">
        <v>11200</v>
      </c>
      <c r="EZ135" s="206">
        <v>11200</v>
      </c>
      <c r="FA135" s="206">
        <v>11200</v>
      </c>
      <c r="FB135" s="206">
        <v>11100</v>
      </c>
      <c r="FC135" s="206">
        <v>11000</v>
      </c>
      <c r="FD135" s="206">
        <v>11000</v>
      </c>
      <c r="FE135" s="206">
        <v>11000</v>
      </c>
      <c r="FF135" s="206">
        <v>10900</v>
      </c>
      <c r="FG135" s="206">
        <v>10700</v>
      </c>
      <c r="FH135" s="206">
        <v>10700</v>
      </c>
      <c r="FI135" s="206">
        <v>10400</v>
      </c>
      <c r="FJ135" s="206">
        <v>10400</v>
      </c>
      <c r="FK135" s="206">
        <v>10400</v>
      </c>
      <c r="FL135" s="206">
        <v>10400</v>
      </c>
      <c r="FM135" s="206">
        <v>10800</v>
      </c>
      <c r="FN135" s="206">
        <v>11000</v>
      </c>
      <c r="FO135" s="206">
        <v>11000</v>
      </c>
      <c r="FP135" s="206">
        <v>11000</v>
      </c>
      <c r="FQ135" s="206">
        <v>11000</v>
      </c>
      <c r="FR135" s="206">
        <v>11000</v>
      </c>
      <c r="FS135" s="206">
        <v>11000</v>
      </c>
      <c r="FT135" s="206">
        <v>11000</v>
      </c>
      <c r="FU135" s="206">
        <v>11000</v>
      </c>
      <c r="FV135" s="206">
        <v>11100</v>
      </c>
      <c r="FW135" s="206">
        <v>11400</v>
      </c>
      <c r="FX135" s="206">
        <v>11400</v>
      </c>
      <c r="FY135" s="206">
        <v>11400</v>
      </c>
      <c r="FZ135" s="206">
        <v>11400</v>
      </c>
      <c r="GA135" s="206">
        <v>11400</v>
      </c>
      <c r="GB135" s="206">
        <v>11800</v>
      </c>
      <c r="GC135" s="206">
        <v>11800</v>
      </c>
      <c r="GD135" s="206">
        <v>11800</v>
      </c>
      <c r="GE135" s="206">
        <v>11800</v>
      </c>
      <c r="GF135" s="206">
        <v>11800</v>
      </c>
      <c r="GG135" s="206">
        <v>11800</v>
      </c>
      <c r="GH135" s="206">
        <v>11800</v>
      </c>
      <c r="GI135" s="206">
        <v>11800</v>
      </c>
      <c r="GJ135" s="206">
        <v>11800</v>
      </c>
      <c r="GK135" s="206">
        <v>11600</v>
      </c>
      <c r="GL135" s="206">
        <v>11600</v>
      </c>
      <c r="GM135" s="206">
        <v>11600</v>
      </c>
      <c r="GN135" s="206">
        <v>11600</v>
      </c>
      <c r="GO135" s="206">
        <v>11600</v>
      </c>
      <c r="GP135" s="206">
        <v>11600</v>
      </c>
      <c r="GQ135" s="206">
        <v>11600</v>
      </c>
      <c r="GR135" s="206">
        <v>11600</v>
      </c>
      <c r="GS135" s="206">
        <v>11600</v>
      </c>
      <c r="GT135" s="206">
        <v>11600</v>
      </c>
      <c r="GU135" s="206">
        <v>11600</v>
      </c>
      <c r="GV135" s="206">
        <v>11600</v>
      </c>
      <c r="GW135" s="206">
        <v>11600</v>
      </c>
      <c r="GX135" s="206">
        <v>11600</v>
      </c>
      <c r="GY135" s="206">
        <v>11600</v>
      </c>
      <c r="GZ135" s="206">
        <v>11500</v>
      </c>
      <c r="HA135" s="206">
        <v>11500</v>
      </c>
      <c r="HB135" s="206">
        <v>11500</v>
      </c>
      <c r="HC135" s="206">
        <v>11500</v>
      </c>
      <c r="HD135" s="206">
        <v>11500</v>
      </c>
      <c r="HE135" s="206">
        <v>11500</v>
      </c>
      <c r="HF135" s="206">
        <v>11500</v>
      </c>
      <c r="HG135" s="206">
        <v>11500</v>
      </c>
      <c r="HH135" s="206">
        <v>11500</v>
      </c>
      <c r="HI135" s="206">
        <v>11500</v>
      </c>
      <c r="HJ135" s="206">
        <v>11500</v>
      </c>
      <c r="HK135" s="206">
        <v>11500</v>
      </c>
      <c r="HL135" s="206">
        <v>11500</v>
      </c>
      <c r="HM135" s="206">
        <v>11500</v>
      </c>
      <c r="HN135" s="206">
        <v>11500</v>
      </c>
      <c r="HO135" s="206">
        <v>11500</v>
      </c>
      <c r="HP135" s="206">
        <v>11500</v>
      </c>
      <c r="HQ135" s="206">
        <v>11500</v>
      </c>
      <c r="HR135" s="206">
        <v>11500</v>
      </c>
      <c r="HS135" s="206">
        <v>11500</v>
      </c>
      <c r="HT135" s="206">
        <v>11500</v>
      </c>
      <c r="HU135" s="206">
        <v>11500</v>
      </c>
      <c r="HV135" s="206">
        <v>11500</v>
      </c>
      <c r="HW135" s="206">
        <v>11600</v>
      </c>
      <c r="HX135" s="206">
        <v>11700</v>
      </c>
      <c r="HY135" s="206">
        <v>11700</v>
      </c>
      <c r="HZ135" s="206">
        <v>11700</v>
      </c>
      <c r="IA135" s="206">
        <v>11700</v>
      </c>
      <c r="IB135" s="206">
        <v>11700</v>
      </c>
      <c r="IC135" s="206">
        <v>11700</v>
      </c>
      <c r="ID135" s="206">
        <v>11700</v>
      </c>
      <c r="IE135" s="206">
        <v>11700</v>
      </c>
      <c r="IF135" s="206">
        <v>11700</v>
      </c>
      <c r="IG135" s="206">
        <v>11700</v>
      </c>
      <c r="IH135" s="206">
        <v>11700</v>
      </c>
      <c r="II135" s="206">
        <v>11700</v>
      </c>
      <c r="IJ135" s="206">
        <v>11700</v>
      </c>
      <c r="IK135" s="206" t="e">
        <v>#N/A</v>
      </c>
      <c r="IL135" s="206" t="e">
        <v>#N/A</v>
      </c>
      <c r="IM135" s="206">
        <v>11700</v>
      </c>
      <c r="IN135" s="206" t="e">
        <v>#N/A</v>
      </c>
      <c r="IO135" s="206" t="e">
        <v>#N/A</v>
      </c>
      <c r="IP135" s="206">
        <v>11300</v>
      </c>
      <c r="IQ135" s="206" t="e">
        <v>#N/A</v>
      </c>
      <c r="IR135" s="206" t="e">
        <v>#N/A</v>
      </c>
      <c r="IS135" s="206">
        <v>11300</v>
      </c>
      <c r="IT135" s="206" t="e">
        <v>#N/A</v>
      </c>
      <c r="IU135" s="206" t="e">
        <v>#N/A</v>
      </c>
      <c r="IV135" s="206">
        <v>11000</v>
      </c>
      <c r="IW135" s="206" t="e">
        <v>#N/A</v>
      </c>
      <c r="IX135" s="206" t="e">
        <v>#N/A</v>
      </c>
      <c r="IY135" s="206">
        <v>10500</v>
      </c>
      <c r="IZ135" s="206" t="e">
        <v>#N/A</v>
      </c>
      <c r="JA135" s="206" t="e">
        <v>#N/A</v>
      </c>
      <c r="JB135" s="206">
        <v>10500</v>
      </c>
      <c r="JC135" s="206" t="e">
        <v>#N/A</v>
      </c>
      <c r="JD135" s="206" t="e">
        <v>#N/A</v>
      </c>
      <c r="JE135" s="206">
        <v>10500</v>
      </c>
      <c r="JF135" s="206" t="e">
        <v>#N/A</v>
      </c>
      <c r="JG135" s="206" t="e">
        <v>#N/A</v>
      </c>
      <c r="JH135" s="206">
        <v>10500</v>
      </c>
      <c r="JI135" s="206" t="e">
        <v>#N/A</v>
      </c>
      <c r="JJ135" s="206" t="e">
        <v>#N/A</v>
      </c>
      <c r="JK135" s="206">
        <v>11300</v>
      </c>
      <c r="JL135" s="206" t="e">
        <v>#N/A</v>
      </c>
      <c r="JM135" s="206" t="e">
        <v>#N/A</v>
      </c>
      <c r="JN135" s="206">
        <v>12000</v>
      </c>
      <c r="JO135" s="206" t="e">
        <v>#N/A</v>
      </c>
      <c r="JP135" s="206" t="e">
        <v>#N/A</v>
      </c>
      <c r="JQ135" s="206">
        <v>12300</v>
      </c>
      <c r="JR135" s="206" t="e">
        <v>#N/A</v>
      </c>
      <c r="JS135" s="206" t="e">
        <v>#N/A</v>
      </c>
      <c r="JT135" s="206">
        <v>13500</v>
      </c>
      <c r="JU135" s="206" t="e">
        <v>#N/A</v>
      </c>
      <c r="JV135" s="206" t="e">
        <v>#N/A</v>
      </c>
      <c r="JW135" s="206">
        <v>13500</v>
      </c>
      <c r="JX135" s="206" t="e">
        <v>#N/A</v>
      </c>
      <c r="JY135" s="206" t="e">
        <v>#N/A</v>
      </c>
      <c r="JZ135" s="206">
        <v>13500</v>
      </c>
      <c r="KA135" s="243" t="e">
        <v>#N/A</v>
      </c>
    </row>
    <row r="136" spans="2:287" ht="13.5" customHeight="1" x14ac:dyDescent="0.15">
      <c r="B136" s="5"/>
      <c r="C136" s="5"/>
      <c r="D136" s="5"/>
      <c r="E136" s="5"/>
      <c r="F136" s="5"/>
      <c r="G136" s="5"/>
      <c r="H136" s="5"/>
      <c r="I136" s="5"/>
      <c r="J136" s="5"/>
      <c r="K136" s="5"/>
      <c r="L136" s="5"/>
      <c r="M136" s="5"/>
      <c r="N136" s="5"/>
      <c r="O136" s="5"/>
      <c r="P136" s="5"/>
      <c r="Q136" s="5"/>
      <c r="R136" s="5"/>
      <c r="S136" s="5"/>
      <c r="T136" s="5"/>
      <c r="U136" s="216"/>
      <c r="AQ136" s="240" t="s">
        <v>212</v>
      </c>
      <c r="AR136" s="241" t="s">
        <v>241</v>
      </c>
      <c r="AS136" s="242" t="e">
        <v>#N/A</v>
      </c>
      <c r="AT136" s="206" t="e">
        <v>#N/A</v>
      </c>
      <c r="AU136" s="206" t="e">
        <v>#N/A</v>
      </c>
      <c r="AV136" s="206" t="e">
        <v>#N/A</v>
      </c>
      <c r="AW136" s="206" t="e">
        <v>#N/A</v>
      </c>
      <c r="AX136" s="206" t="e">
        <v>#N/A</v>
      </c>
      <c r="AY136" s="206" t="e">
        <v>#N/A</v>
      </c>
      <c r="AZ136" s="206" t="e">
        <v>#N/A</v>
      </c>
      <c r="BA136" s="206" t="e">
        <v>#N/A</v>
      </c>
      <c r="BB136" s="206" t="e">
        <v>#N/A</v>
      </c>
      <c r="BC136" s="206" t="e">
        <v>#N/A</v>
      </c>
      <c r="BD136" s="206" t="e">
        <v>#N/A</v>
      </c>
      <c r="BE136" s="206" t="e">
        <v>#N/A</v>
      </c>
      <c r="BF136" s="206" t="e">
        <v>#N/A</v>
      </c>
      <c r="BG136" s="206" t="e">
        <v>#N/A</v>
      </c>
      <c r="BH136" s="206" t="e">
        <v>#N/A</v>
      </c>
      <c r="BI136" s="206" t="e">
        <v>#N/A</v>
      </c>
      <c r="BJ136" s="206" t="e">
        <v>#N/A</v>
      </c>
      <c r="BK136" s="206" t="e">
        <v>#N/A</v>
      </c>
      <c r="BL136" s="206" t="e">
        <v>#N/A</v>
      </c>
      <c r="BM136" s="206" t="e">
        <v>#N/A</v>
      </c>
      <c r="BN136" s="206" t="e">
        <v>#N/A</v>
      </c>
      <c r="BO136" s="206" t="e">
        <v>#N/A</v>
      </c>
      <c r="BP136" s="206" t="e">
        <v>#N/A</v>
      </c>
      <c r="BQ136" s="206" t="e">
        <v>#N/A</v>
      </c>
      <c r="BR136" s="206" t="e">
        <v>#N/A</v>
      </c>
      <c r="BS136" s="206" t="e">
        <v>#N/A</v>
      </c>
      <c r="BT136" s="206" t="e">
        <v>#N/A</v>
      </c>
      <c r="BU136" s="206" t="e">
        <v>#N/A</v>
      </c>
      <c r="BV136" s="206" t="e">
        <v>#N/A</v>
      </c>
      <c r="BW136" s="206" t="e">
        <v>#N/A</v>
      </c>
      <c r="BX136" s="206" t="e">
        <v>#N/A</v>
      </c>
      <c r="BY136" s="206" t="e">
        <v>#N/A</v>
      </c>
      <c r="BZ136" s="206" t="e">
        <v>#N/A</v>
      </c>
      <c r="CA136" s="206" t="e">
        <v>#N/A</v>
      </c>
      <c r="CB136" s="206" t="e">
        <v>#N/A</v>
      </c>
      <c r="CC136" s="206" t="e">
        <v>#N/A</v>
      </c>
      <c r="CD136" s="206" t="e">
        <v>#N/A</v>
      </c>
      <c r="CE136" s="206" t="e">
        <v>#N/A</v>
      </c>
      <c r="CF136" s="206" t="e">
        <v>#N/A</v>
      </c>
      <c r="CG136" s="206" t="e">
        <v>#N/A</v>
      </c>
      <c r="CH136" s="206" t="e">
        <v>#N/A</v>
      </c>
      <c r="CI136" s="206" t="e">
        <v>#N/A</v>
      </c>
      <c r="CJ136" s="206" t="e">
        <v>#N/A</v>
      </c>
      <c r="CK136" s="206" t="e">
        <v>#N/A</v>
      </c>
      <c r="CL136" s="206" t="e">
        <v>#N/A</v>
      </c>
      <c r="CM136" s="206" t="e">
        <v>#N/A</v>
      </c>
      <c r="CN136" s="206" t="e">
        <v>#N/A</v>
      </c>
      <c r="CO136" s="206" t="e">
        <v>#N/A</v>
      </c>
      <c r="CP136" s="206" t="e">
        <v>#N/A</v>
      </c>
      <c r="CQ136" s="206" t="e">
        <v>#N/A</v>
      </c>
      <c r="CR136" s="206" t="e">
        <v>#N/A</v>
      </c>
      <c r="CS136" s="206" t="e">
        <v>#N/A</v>
      </c>
      <c r="CT136" s="206" t="e">
        <v>#N/A</v>
      </c>
      <c r="CU136" s="206" t="e">
        <v>#N/A</v>
      </c>
      <c r="CV136" s="206" t="e">
        <v>#N/A</v>
      </c>
      <c r="CW136" s="206" t="e">
        <v>#N/A</v>
      </c>
      <c r="CX136" s="206" t="e">
        <v>#N/A</v>
      </c>
      <c r="CY136" s="206" t="e">
        <v>#N/A</v>
      </c>
      <c r="CZ136" s="206" t="e">
        <v>#N/A</v>
      </c>
      <c r="DA136" s="206" t="e">
        <v>#N/A</v>
      </c>
      <c r="DB136" s="206" t="e">
        <v>#N/A</v>
      </c>
      <c r="DC136" s="206" t="e">
        <v>#N/A</v>
      </c>
      <c r="DD136" s="206" t="e">
        <v>#N/A</v>
      </c>
      <c r="DE136" s="206" t="e">
        <v>#N/A</v>
      </c>
      <c r="DF136" s="206" t="e">
        <v>#N/A</v>
      </c>
      <c r="DG136" s="206" t="e">
        <v>#N/A</v>
      </c>
      <c r="DH136" s="206">
        <v>13300</v>
      </c>
      <c r="DI136" s="206">
        <v>13300</v>
      </c>
      <c r="DJ136" s="206">
        <v>13300</v>
      </c>
      <c r="DK136" s="206">
        <v>13300</v>
      </c>
      <c r="DL136" s="206">
        <v>13300</v>
      </c>
      <c r="DM136" s="206">
        <v>13300</v>
      </c>
      <c r="DN136" s="206">
        <v>13300</v>
      </c>
      <c r="DO136" s="206">
        <v>13300</v>
      </c>
      <c r="DP136" s="206">
        <v>13300</v>
      </c>
      <c r="DQ136" s="206">
        <v>12900</v>
      </c>
      <c r="DR136" s="206">
        <v>12100</v>
      </c>
      <c r="DS136" s="206">
        <v>12100</v>
      </c>
      <c r="DT136" s="206">
        <v>12100</v>
      </c>
      <c r="DU136" s="206">
        <v>12100</v>
      </c>
      <c r="DV136" s="206">
        <v>12100</v>
      </c>
      <c r="DW136" s="206">
        <v>12100</v>
      </c>
      <c r="DX136" s="206">
        <v>12100</v>
      </c>
      <c r="DY136" s="206">
        <v>12100</v>
      </c>
      <c r="DZ136" s="206">
        <v>12100</v>
      </c>
      <c r="EA136" s="206">
        <v>12100</v>
      </c>
      <c r="EB136" s="206">
        <v>12100</v>
      </c>
      <c r="EC136" s="206">
        <v>12100</v>
      </c>
      <c r="ED136" s="206">
        <v>12100</v>
      </c>
      <c r="EE136" s="206">
        <v>12300</v>
      </c>
      <c r="EF136" s="206">
        <v>12300</v>
      </c>
      <c r="EG136" s="206">
        <v>12300</v>
      </c>
      <c r="EH136" s="206">
        <v>12300</v>
      </c>
      <c r="EI136" s="206">
        <v>12300</v>
      </c>
      <c r="EJ136" s="206">
        <v>12300</v>
      </c>
      <c r="EK136" s="206">
        <v>12300</v>
      </c>
      <c r="EL136" s="206">
        <v>12300</v>
      </c>
      <c r="EM136" s="206">
        <v>12300</v>
      </c>
      <c r="EN136" s="206">
        <v>12300</v>
      </c>
      <c r="EO136" s="206">
        <v>12300</v>
      </c>
      <c r="EP136" s="206">
        <v>12300</v>
      </c>
      <c r="EQ136" s="206">
        <v>12300</v>
      </c>
      <c r="ER136" s="206">
        <v>12300</v>
      </c>
      <c r="ES136" s="206">
        <v>12300</v>
      </c>
      <c r="ET136" s="206">
        <v>12300</v>
      </c>
      <c r="EU136" s="206">
        <v>12300</v>
      </c>
      <c r="EV136" s="206">
        <v>12300</v>
      </c>
      <c r="EW136" s="206">
        <v>12300</v>
      </c>
      <c r="EX136" s="206">
        <v>12300</v>
      </c>
      <c r="EY136" s="206">
        <v>12300</v>
      </c>
      <c r="EZ136" s="206">
        <v>12300</v>
      </c>
      <c r="FA136" s="206">
        <v>12300</v>
      </c>
      <c r="FB136" s="206">
        <v>12300</v>
      </c>
      <c r="FC136" s="206">
        <v>12300</v>
      </c>
      <c r="FD136" s="206">
        <v>10800</v>
      </c>
      <c r="FE136" s="206">
        <v>10800</v>
      </c>
      <c r="FF136" s="206">
        <v>10800</v>
      </c>
      <c r="FG136" s="206">
        <v>10800</v>
      </c>
      <c r="FH136" s="206">
        <v>10800</v>
      </c>
      <c r="FI136" s="206">
        <v>10800</v>
      </c>
      <c r="FJ136" s="206">
        <v>10800</v>
      </c>
      <c r="FK136" s="206">
        <v>10800</v>
      </c>
      <c r="FL136" s="206">
        <v>10800</v>
      </c>
      <c r="FM136" s="206">
        <v>10800</v>
      </c>
      <c r="FN136" s="206">
        <v>10800</v>
      </c>
      <c r="FO136" s="206">
        <v>10800</v>
      </c>
      <c r="FP136" s="206">
        <v>10800</v>
      </c>
      <c r="FQ136" s="206">
        <v>10800</v>
      </c>
      <c r="FR136" s="206">
        <v>10800</v>
      </c>
      <c r="FS136" s="206">
        <v>10800</v>
      </c>
      <c r="FT136" s="206">
        <v>10800</v>
      </c>
      <c r="FU136" s="206">
        <v>10800</v>
      </c>
      <c r="FV136" s="206">
        <v>10800</v>
      </c>
      <c r="FW136" s="206">
        <v>10800</v>
      </c>
      <c r="FX136" s="206">
        <v>10800</v>
      </c>
      <c r="FY136" s="206">
        <v>10800</v>
      </c>
      <c r="FZ136" s="206">
        <v>10800</v>
      </c>
      <c r="GA136" s="206">
        <v>12000</v>
      </c>
      <c r="GB136" s="206">
        <v>12000</v>
      </c>
      <c r="GC136" s="206">
        <v>12000</v>
      </c>
      <c r="GD136" s="206">
        <v>12000</v>
      </c>
      <c r="GE136" s="206">
        <v>12000</v>
      </c>
      <c r="GF136" s="206">
        <v>12000</v>
      </c>
      <c r="GG136" s="206">
        <v>12000</v>
      </c>
      <c r="GH136" s="206">
        <v>12000</v>
      </c>
      <c r="GI136" s="206">
        <v>12000</v>
      </c>
      <c r="GJ136" s="206">
        <v>12000</v>
      </c>
      <c r="GK136" s="206">
        <v>12000</v>
      </c>
      <c r="GL136" s="206">
        <v>12000</v>
      </c>
      <c r="GM136" s="206">
        <v>12000</v>
      </c>
      <c r="GN136" s="206">
        <v>12000</v>
      </c>
      <c r="GO136" s="206">
        <v>12000</v>
      </c>
      <c r="GP136" s="206">
        <v>12000</v>
      </c>
      <c r="GQ136" s="206">
        <v>12000</v>
      </c>
      <c r="GR136" s="206">
        <v>12000</v>
      </c>
      <c r="GS136" s="206">
        <v>12000</v>
      </c>
      <c r="GT136" s="206">
        <v>12000</v>
      </c>
      <c r="GU136" s="206">
        <v>12000</v>
      </c>
      <c r="GV136" s="206">
        <v>12000</v>
      </c>
      <c r="GW136" s="206">
        <v>12000</v>
      </c>
      <c r="GX136" s="206">
        <v>12000</v>
      </c>
      <c r="GY136" s="206">
        <v>12000</v>
      </c>
      <c r="GZ136" s="206">
        <v>12000</v>
      </c>
      <c r="HA136" s="206">
        <v>12000</v>
      </c>
      <c r="HB136" s="206">
        <v>12000</v>
      </c>
      <c r="HC136" s="206">
        <v>12000</v>
      </c>
      <c r="HD136" s="206">
        <v>12000</v>
      </c>
      <c r="HE136" s="206">
        <v>12000</v>
      </c>
      <c r="HF136" s="206">
        <v>12000</v>
      </c>
      <c r="HG136" s="206">
        <v>12000</v>
      </c>
      <c r="HH136" s="206">
        <v>12000</v>
      </c>
      <c r="HI136" s="206">
        <v>12000</v>
      </c>
      <c r="HJ136" s="206">
        <v>12000</v>
      </c>
      <c r="HK136" s="206">
        <v>12000</v>
      </c>
      <c r="HL136" s="206">
        <v>12000</v>
      </c>
      <c r="HM136" s="206">
        <v>12000</v>
      </c>
      <c r="HN136" s="206">
        <v>12000</v>
      </c>
      <c r="HO136" s="206">
        <v>12000</v>
      </c>
      <c r="HP136" s="206">
        <v>12000</v>
      </c>
      <c r="HQ136" s="206">
        <v>12000</v>
      </c>
      <c r="HR136" s="206">
        <v>12000</v>
      </c>
      <c r="HS136" s="206">
        <v>12000</v>
      </c>
      <c r="HT136" s="206">
        <v>12000</v>
      </c>
      <c r="HU136" s="206">
        <v>12000</v>
      </c>
      <c r="HV136" s="206">
        <v>12000</v>
      </c>
      <c r="HW136" s="206">
        <v>12000</v>
      </c>
      <c r="HX136" s="206">
        <v>12000</v>
      </c>
      <c r="HY136" s="206">
        <v>12000</v>
      </c>
      <c r="HZ136" s="206">
        <v>12000</v>
      </c>
      <c r="IA136" s="206">
        <v>12500</v>
      </c>
      <c r="IB136" s="206">
        <v>12500</v>
      </c>
      <c r="IC136" s="206">
        <v>12500</v>
      </c>
      <c r="ID136" s="206">
        <v>12500</v>
      </c>
      <c r="IE136" s="206">
        <v>12500</v>
      </c>
      <c r="IF136" s="206">
        <v>12500</v>
      </c>
      <c r="IG136" s="206">
        <v>12500</v>
      </c>
      <c r="IH136" s="206">
        <v>12500</v>
      </c>
      <c r="II136" s="206">
        <v>12500</v>
      </c>
      <c r="IJ136" s="206">
        <v>12500</v>
      </c>
      <c r="IK136" s="206" t="e">
        <v>#N/A</v>
      </c>
      <c r="IL136" s="206" t="e">
        <v>#N/A</v>
      </c>
      <c r="IM136" s="206">
        <v>12500</v>
      </c>
      <c r="IN136" s="206" t="e">
        <v>#N/A</v>
      </c>
      <c r="IO136" s="206" t="e">
        <v>#N/A</v>
      </c>
      <c r="IP136" s="206">
        <v>12500</v>
      </c>
      <c r="IQ136" s="206" t="e">
        <v>#N/A</v>
      </c>
      <c r="IR136" s="206" t="e">
        <v>#N/A</v>
      </c>
      <c r="IS136" s="206">
        <v>12500</v>
      </c>
      <c r="IT136" s="206" t="e">
        <v>#N/A</v>
      </c>
      <c r="IU136" s="206" t="e">
        <v>#N/A</v>
      </c>
      <c r="IV136" s="206">
        <v>12500</v>
      </c>
      <c r="IW136" s="206" t="e">
        <v>#N/A</v>
      </c>
      <c r="IX136" s="206" t="e">
        <v>#N/A</v>
      </c>
      <c r="IY136" s="206">
        <v>12500</v>
      </c>
      <c r="IZ136" s="206" t="e">
        <v>#N/A</v>
      </c>
      <c r="JA136" s="206" t="e">
        <v>#N/A</v>
      </c>
      <c r="JB136" s="206">
        <v>12500</v>
      </c>
      <c r="JC136" s="206" t="e">
        <v>#N/A</v>
      </c>
      <c r="JD136" s="206" t="e">
        <v>#N/A</v>
      </c>
      <c r="JE136" s="206">
        <v>12500</v>
      </c>
      <c r="JF136" s="206" t="e">
        <v>#N/A</v>
      </c>
      <c r="JG136" s="206" t="e">
        <v>#N/A</v>
      </c>
      <c r="JH136" s="206">
        <v>12500</v>
      </c>
      <c r="JI136" s="206" t="e">
        <v>#N/A</v>
      </c>
      <c r="JJ136" s="206" t="e">
        <v>#N/A</v>
      </c>
      <c r="JK136" s="206">
        <v>12500</v>
      </c>
      <c r="JL136" s="206" t="e">
        <v>#N/A</v>
      </c>
      <c r="JM136" s="206" t="e">
        <v>#N/A</v>
      </c>
      <c r="JN136" s="206">
        <v>12500</v>
      </c>
      <c r="JO136" s="206" t="e">
        <v>#N/A</v>
      </c>
      <c r="JP136" s="206" t="e">
        <v>#N/A</v>
      </c>
      <c r="JQ136" s="206">
        <v>12500</v>
      </c>
      <c r="JR136" s="206" t="e">
        <v>#N/A</v>
      </c>
      <c r="JS136" s="206" t="e">
        <v>#N/A</v>
      </c>
      <c r="JT136" s="206">
        <v>13900</v>
      </c>
      <c r="JU136" s="206" t="e">
        <v>#N/A</v>
      </c>
      <c r="JV136" s="206" t="e">
        <v>#N/A</v>
      </c>
      <c r="JW136" s="206">
        <v>13900</v>
      </c>
      <c r="JX136" s="206" t="e">
        <v>#N/A</v>
      </c>
      <c r="JY136" s="206" t="e">
        <v>#N/A</v>
      </c>
      <c r="JZ136" s="206">
        <v>13900</v>
      </c>
      <c r="KA136" s="243" t="e">
        <v>#N/A</v>
      </c>
    </row>
    <row r="137" spans="2:287" ht="13.5" customHeight="1" x14ac:dyDescent="0.15">
      <c r="B137" s="5"/>
      <c r="C137" s="5"/>
      <c r="D137" s="5"/>
      <c r="E137" s="5"/>
      <c r="F137" s="5"/>
      <c r="G137" s="5"/>
      <c r="H137" s="5"/>
      <c r="I137" s="5"/>
      <c r="J137" s="5"/>
      <c r="K137" s="5"/>
      <c r="L137" s="5"/>
      <c r="M137" s="5"/>
      <c r="N137" s="5"/>
      <c r="O137" s="5"/>
      <c r="P137" s="5"/>
      <c r="Q137" s="5"/>
      <c r="R137" s="5"/>
      <c r="S137" s="5"/>
      <c r="T137" s="5"/>
      <c r="U137" s="216"/>
      <c r="AQ137" s="240" t="s">
        <v>213</v>
      </c>
      <c r="AR137" s="241" t="s">
        <v>241</v>
      </c>
      <c r="AS137" s="242" t="e">
        <v>#N/A</v>
      </c>
      <c r="AT137" s="206" t="e">
        <v>#N/A</v>
      </c>
      <c r="AU137" s="206" t="e">
        <v>#N/A</v>
      </c>
      <c r="AV137" s="206" t="e">
        <v>#N/A</v>
      </c>
      <c r="AW137" s="206" t="e">
        <v>#N/A</v>
      </c>
      <c r="AX137" s="206" t="e">
        <v>#N/A</v>
      </c>
      <c r="AY137" s="206" t="e">
        <v>#N/A</v>
      </c>
      <c r="AZ137" s="206" t="e">
        <v>#N/A</v>
      </c>
      <c r="BA137" s="206" t="e">
        <v>#N/A</v>
      </c>
      <c r="BB137" s="206" t="e">
        <v>#N/A</v>
      </c>
      <c r="BC137" s="206" t="e">
        <v>#N/A</v>
      </c>
      <c r="BD137" s="206" t="e">
        <v>#N/A</v>
      </c>
      <c r="BE137" s="206" t="e">
        <v>#N/A</v>
      </c>
      <c r="BF137" s="206" t="e">
        <v>#N/A</v>
      </c>
      <c r="BG137" s="206" t="e">
        <v>#N/A</v>
      </c>
      <c r="BH137" s="206" t="e">
        <v>#N/A</v>
      </c>
      <c r="BI137" s="206" t="e">
        <v>#N/A</v>
      </c>
      <c r="BJ137" s="206" t="e">
        <v>#N/A</v>
      </c>
      <c r="BK137" s="206" t="e">
        <v>#N/A</v>
      </c>
      <c r="BL137" s="206" t="e">
        <v>#N/A</v>
      </c>
      <c r="BM137" s="206" t="e">
        <v>#N/A</v>
      </c>
      <c r="BN137" s="206" t="e">
        <v>#N/A</v>
      </c>
      <c r="BO137" s="206" t="e">
        <v>#N/A</v>
      </c>
      <c r="BP137" s="206" t="e">
        <v>#N/A</v>
      </c>
      <c r="BQ137" s="206" t="e">
        <v>#N/A</v>
      </c>
      <c r="BR137" s="206" t="e">
        <v>#N/A</v>
      </c>
      <c r="BS137" s="206" t="e">
        <v>#N/A</v>
      </c>
      <c r="BT137" s="206" t="e">
        <v>#N/A</v>
      </c>
      <c r="BU137" s="206" t="e">
        <v>#N/A</v>
      </c>
      <c r="BV137" s="206" t="e">
        <v>#N/A</v>
      </c>
      <c r="BW137" s="206" t="e">
        <v>#N/A</v>
      </c>
      <c r="BX137" s="206" t="e">
        <v>#N/A</v>
      </c>
      <c r="BY137" s="206" t="e">
        <v>#N/A</v>
      </c>
      <c r="BZ137" s="206" t="e">
        <v>#N/A</v>
      </c>
      <c r="CA137" s="206" t="e">
        <v>#N/A</v>
      </c>
      <c r="CB137" s="206" t="e">
        <v>#N/A</v>
      </c>
      <c r="CC137" s="206" t="e">
        <v>#N/A</v>
      </c>
      <c r="CD137" s="206" t="e">
        <v>#N/A</v>
      </c>
      <c r="CE137" s="206" t="e">
        <v>#N/A</v>
      </c>
      <c r="CF137" s="206" t="e">
        <v>#N/A</v>
      </c>
      <c r="CG137" s="206" t="e">
        <v>#N/A</v>
      </c>
      <c r="CH137" s="206" t="e">
        <v>#N/A</v>
      </c>
      <c r="CI137" s="206" t="e">
        <v>#N/A</v>
      </c>
      <c r="CJ137" s="206" t="e">
        <v>#N/A</v>
      </c>
      <c r="CK137" s="206" t="e">
        <v>#N/A</v>
      </c>
      <c r="CL137" s="206" t="e">
        <v>#N/A</v>
      </c>
      <c r="CM137" s="206" t="e">
        <v>#N/A</v>
      </c>
      <c r="CN137" s="206" t="e">
        <v>#N/A</v>
      </c>
      <c r="CO137" s="206" t="e">
        <v>#N/A</v>
      </c>
      <c r="CP137" s="206" t="e">
        <v>#N/A</v>
      </c>
      <c r="CQ137" s="206" t="e">
        <v>#N/A</v>
      </c>
      <c r="CR137" s="206" t="e">
        <v>#N/A</v>
      </c>
      <c r="CS137" s="206" t="e">
        <v>#N/A</v>
      </c>
      <c r="CT137" s="206" t="e">
        <v>#N/A</v>
      </c>
      <c r="CU137" s="206" t="e">
        <v>#N/A</v>
      </c>
      <c r="CV137" s="206" t="e">
        <v>#N/A</v>
      </c>
      <c r="CW137" s="206" t="e">
        <v>#N/A</v>
      </c>
      <c r="CX137" s="206" t="e">
        <v>#N/A</v>
      </c>
      <c r="CY137" s="206" t="e">
        <v>#N/A</v>
      </c>
      <c r="CZ137" s="206" t="e">
        <v>#N/A</v>
      </c>
      <c r="DA137" s="206" t="e">
        <v>#N/A</v>
      </c>
      <c r="DB137" s="206" t="e">
        <v>#N/A</v>
      </c>
      <c r="DC137" s="206" t="e">
        <v>#N/A</v>
      </c>
      <c r="DD137" s="206" t="e">
        <v>#N/A</v>
      </c>
      <c r="DE137" s="206" t="e">
        <v>#N/A</v>
      </c>
      <c r="DF137" s="206" t="e">
        <v>#N/A</v>
      </c>
      <c r="DG137" s="206" t="e">
        <v>#N/A</v>
      </c>
      <c r="DH137" s="206">
        <v>12400</v>
      </c>
      <c r="DI137" s="206">
        <v>12400</v>
      </c>
      <c r="DJ137" s="206">
        <v>12400</v>
      </c>
      <c r="DK137" s="206">
        <v>12400</v>
      </c>
      <c r="DL137" s="206">
        <v>12400</v>
      </c>
      <c r="DM137" s="206">
        <v>12400</v>
      </c>
      <c r="DN137" s="206">
        <v>12400</v>
      </c>
      <c r="DO137" s="206">
        <v>12600</v>
      </c>
      <c r="DP137" s="206">
        <v>12800</v>
      </c>
      <c r="DQ137" s="206">
        <v>12800</v>
      </c>
      <c r="DR137" s="206">
        <v>12800</v>
      </c>
      <c r="DS137" s="206">
        <v>11800</v>
      </c>
      <c r="DT137" s="206">
        <v>11500</v>
      </c>
      <c r="DU137" s="206">
        <v>11500</v>
      </c>
      <c r="DV137" s="206">
        <v>11500</v>
      </c>
      <c r="DW137" s="206">
        <v>11500</v>
      </c>
      <c r="DX137" s="206">
        <v>11200</v>
      </c>
      <c r="DY137" s="206">
        <v>11200</v>
      </c>
      <c r="DZ137" s="206">
        <v>11200</v>
      </c>
      <c r="EA137" s="206">
        <v>11200</v>
      </c>
      <c r="EB137" s="206">
        <v>11200</v>
      </c>
      <c r="EC137" s="206">
        <v>11200</v>
      </c>
      <c r="ED137" s="206">
        <v>11200</v>
      </c>
      <c r="EE137" s="206">
        <v>11200</v>
      </c>
      <c r="EF137" s="206">
        <v>11200</v>
      </c>
      <c r="EG137" s="206">
        <v>11200</v>
      </c>
      <c r="EH137" s="206">
        <v>11200</v>
      </c>
      <c r="EI137" s="206">
        <v>11200</v>
      </c>
      <c r="EJ137" s="206">
        <v>11200</v>
      </c>
      <c r="EK137" s="206">
        <v>11200</v>
      </c>
      <c r="EL137" s="206">
        <v>11200</v>
      </c>
      <c r="EM137" s="206">
        <v>11200</v>
      </c>
      <c r="EN137" s="206">
        <v>11200</v>
      </c>
      <c r="EO137" s="206">
        <v>11200</v>
      </c>
      <c r="EP137" s="206">
        <v>11200</v>
      </c>
      <c r="EQ137" s="206">
        <v>11200</v>
      </c>
      <c r="ER137" s="206">
        <v>11200</v>
      </c>
      <c r="ES137" s="206">
        <v>11200</v>
      </c>
      <c r="ET137" s="206">
        <v>11200</v>
      </c>
      <c r="EU137" s="206">
        <v>11200</v>
      </c>
      <c r="EV137" s="206">
        <v>11200</v>
      </c>
      <c r="EW137" s="206">
        <v>11200</v>
      </c>
      <c r="EX137" s="206">
        <v>11200</v>
      </c>
      <c r="EY137" s="206">
        <v>11200</v>
      </c>
      <c r="EZ137" s="206">
        <v>11200</v>
      </c>
      <c r="FA137" s="206">
        <v>11200</v>
      </c>
      <c r="FB137" s="206">
        <v>11200</v>
      </c>
      <c r="FC137" s="206">
        <v>11200</v>
      </c>
      <c r="FD137" s="206">
        <v>10900</v>
      </c>
      <c r="FE137" s="206">
        <v>10900</v>
      </c>
      <c r="FF137" s="206">
        <v>10800</v>
      </c>
      <c r="FG137" s="206">
        <v>10600</v>
      </c>
      <c r="FH137" s="206">
        <v>9700</v>
      </c>
      <c r="FI137" s="206">
        <v>10300</v>
      </c>
      <c r="FJ137" s="206">
        <v>9900</v>
      </c>
      <c r="FK137" s="206">
        <v>9900</v>
      </c>
      <c r="FL137" s="206">
        <v>9900</v>
      </c>
      <c r="FM137" s="206">
        <v>9900</v>
      </c>
      <c r="FN137" s="206">
        <v>10100</v>
      </c>
      <c r="FO137" s="206">
        <v>10300</v>
      </c>
      <c r="FP137" s="206">
        <v>10300</v>
      </c>
      <c r="FQ137" s="206">
        <v>10400</v>
      </c>
      <c r="FR137" s="206">
        <v>10400</v>
      </c>
      <c r="FS137" s="206">
        <v>10400</v>
      </c>
      <c r="FT137" s="206">
        <v>10400</v>
      </c>
      <c r="FU137" s="206">
        <v>10400</v>
      </c>
      <c r="FV137" s="206">
        <v>10600</v>
      </c>
      <c r="FW137" s="206">
        <v>10600</v>
      </c>
      <c r="FX137" s="206">
        <v>10600</v>
      </c>
      <c r="FY137" s="206">
        <v>10600</v>
      </c>
      <c r="FZ137" s="206">
        <v>10600</v>
      </c>
      <c r="GA137" s="206">
        <v>11200</v>
      </c>
      <c r="GB137" s="206">
        <v>11200</v>
      </c>
      <c r="GC137" s="206">
        <v>11200</v>
      </c>
      <c r="GD137" s="206">
        <v>11200</v>
      </c>
      <c r="GE137" s="206">
        <v>11200</v>
      </c>
      <c r="GF137" s="206">
        <v>11500</v>
      </c>
      <c r="GG137" s="206">
        <v>11500</v>
      </c>
      <c r="GH137" s="206">
        <v>11500</v>
      </c>
      <c r="GI137" s="206">
        <v>11500</v>
      </c>
      <c r="GJ137" s="206">
        <v>11500</v>
      </c>
      <c r="GK137" s="206">
        <v>11500</v>
      </c>
      <c r="GL137" s="206">
        <v>11500</v>
      </c>
      <c r="GM137" s="206">
        <v>11700</v>
      </c>
      <c r="GN137" s="206" t="e">
        <v>#N/A</v>
      </c>
      <c r="GO137" s="206" t="e">
        <v>#N/A</v>
      </c>
      <c r="GP137" s="206" t="e">
        <v>#N/A</v>
      </c>
      <c r="GQ137" s="206" t="e">
        <v>#N/A</v>
      </c>
      <c r="GR137" s="206" t="e">
        <v>#N/A</v>
      </c>
      <c r="GS137" s="206" t="e">
        <v>#N/A</v>
      </c>
      <c r="GT137" s="206" t="e">
        <v>#N/A</v>
      </c>
      <c r="GU137" s="206" t="e">
        <v>#N/A</v>
      </c>
      <c r="GV137" s="206" t="e">
        <v>#N/A</v>
      </c>
      <c r="GW137" s="206" t="e">
        <v>#N/A</v>
      </c>
      <c r="GX137" s="206" t="e">
        <v>#N/A</v>
      </c>
      <c r="GY137" s="206" t="e">
        <v>#N/A</v>
      </c>
      <c r="GZ137" s="206" t="e">
        <v>#N/A</v>
      </c>
      <c r="HA137" s="206" t="e">
        <v>#N/A</v>
      </c>
      <c r="HB137" s="206" t="e">
        <v>#N/A</v>
      </c>
      <c r="HC137" s="206" t="e">
        <v>#N/A</v>
      </c>
      <c r="HD137" s="206" t="e">
        <v>#N/A</v>
      </c>
      <c r="HE137" s="206" t="e">
        <v>#N/A</v>
      </c>
      <c r="HF137" s="206" t="e">
        <v>#N/A</v>
      </c>
      <c r="HG137" s="206" t="e">
        <v>#N/A</v>
      </c>
      <c r="HH137" s="206" t="e">
        <v>#N/A</v>
      </c>
      <c r="HI137" s="206" t="e">
        <v>#N/A</v>
      </c>
      <c r="HJ137" s="206" t="e">
        <v>#N/A</v>
      </c>
      <c r="HK137" s="206" t="e">
        <v>#N/A</v>
      </c>
      <c r="HL137" s="206" t="e">
        <v>#N/A</v>
      </c>
      <c r="HM137" s="206" t="e">
        <v>#N/A</v>
      </c>
      <c r="HN137" s="206" t="e">
        <v>#N/A</v>
      </c>
      <c r="HO137" s="206" t="e">
        <v>#N/A</v>
      </c>
      <c r="HP137" s="206" t="e">
        <v>#N/A</v>
      </c>
      <c r="HQ137" s="206" t="e">
        <v>#N/A</v>
      </c>
      <c r="HR137" s="206" t="e">
        <v>#N/A</v>
      </c>
      <c r="HS137" s="206" t="e">
        <v>#N/A</v>
      </c>
      <c r="HT137" s="206" t="e">
        <v>#N/A</v>
      </c>
      <c r="HU137" s="206" t="e">
        <v>#N/A</v>
      </c>
      <c r="HV137" s="206" t="e">
        <v>#N/A</v>
      </c>
      <c r="HW137" s="206" t="e">
        <v>#N/A</v>
      </c>
      <c r="HX137" s="206" t="e">
        <v>#N/A</v>
      </c>
      <c r="HY137" s="206" t="e">
        <v>#N/A</v>
      </c>
      <c r="HZ137" s="206" t="e">
        <v>#N/A</v>
      </c>
      <c r="IA137" s="206" t="e">
        <v>#N/A</v>
      </c>
      <c r="IB137" s="206" t="e">
        <v>#N/A</v>
      </c>
      <c r="IC137" s="206" t="e">
        <v>#N/A</v>
      </c>
      <c r="ID137" s="206" t="e">
        <v>#N/A</v>
      </c>
      <c r="IE137" s="206" t="e">
        <v>#N/A</v>
      </c>
      <c r="IF137" s="206" t="e">
        <v>#N/A</v>
      </c>
      <c r="IG137" s="206" t="e">
        <v>#N/A</v>
      </c>
      <c r="IH137" s="206" t="e">
        <v>#N/A</v>
      </c>
      <c r="II137" s="206" t="e">
        <v>#N/A</v>
      </c>
      <c r="IJ137" s="206" t="e">
        <v>#N/A</v>
      </c>
      <c r="IK137" s="206" t="e">
        <v>#N/A</v>
      </c>
      <c r="IL137" s="206" t="e">
        <v>#N/A</v>
      </c>
      <c r="IM137" s="206" t="e">
        <v>#N/A</v>
      </c>
      <c r="IN137" s="206" t="e">
        <v>#N/A</v>
      </c>
      <c r="IO137" s="206" t="e">
        <v>#N/A</v>
      </c>
      <c r="IP137" s="206" t="e">
        <v>#N/A</v>
      </c>
      <c r="IQ137" s="206" t="e">
        <v>#N/A</v>
      </c>
      <c r="IR137" s="206" t="e">
        <v>#N/A</v>
      </c>
      <c r="IS137" s="206" t="e">
        <v>#N/A</v>
      </c>
      <c r="IT137" s="206" t="e">
        <v>#N/A</v>
      </c>
      <c r="IU137" s="206" t="e">
        <v>#N/A</v>
      </c>
      <c r="IV137" s="206" t="e">
        <v>#N/A</v>
      </c>
      <c r="IW137" s="206" t="e">
        <v>#N/A</v>
      </c>
      <c r="IX137" s="206" t="e">
        <v>#N/A</v>
      </c>
      <c r="IY137" s="206" t="e">
        <v>#N/A</v>
      </c>
      <c r="IZ137" s="206" t="e">
        <v>#N/A</v>
      </c>
      <c r="JA137" s="206" t="e">
        <v>#N/A</v>
      </c>
      <c r="JB137" s="206" t="e">
        <v>#N/A</v>
      </c>
      <c r="JC137" s="206" t="e">
        <v>#N/A</v>
      </c>
      <c r="JD137" s="206" t="e">
        <v>#N/A</v>
      </c>
      <c r="JE137" s="206" t="e">
        <v>#N/A</v>
      </c>
      <c r="JF137" s="206" t="e">
        <v>#N/A</v>
      </c>
      <c r="JG137" s="206" t="e">
        <v>#N/A</v>
      </c>
      <c r="JH137" s="206" t="e">
        <v>#N/A</v>
      </c>
      <c r="JI137" s="206" t="e">
        <v>#N/A</v>
      </c>
      <c r="JJ137" s="206" t="e">
        <v>#N/A</v>
      </c>
      <c r="JK137" s="206" t="e">
        <v>#N/A</v>
      </c>
      <c r="JL137" s="206" t="e">
        <v>#N/A</v>
      </c>
      <c r="JM137" s="206" t="e">
        <v>#N/A</v>
      </c>
      <c r="JN137" s="206" t="e">
        <v>#N/A</v>
      </c>
      <c r="JO137" s="206" t="e">
        <v>#N/A</v>
      </c>
      <c r="JP137" s="206" t="e">
        <v>#N/A</v>
      </c>
      <c r="JQ137" s="206" t="e">
        <v>#N/A</v>
      </c>
      <c r="JR137" s="206" t="e">
        <v>#N/A</v>
      </c>
      <c r="JS137" s="206" t="e">
        <v>#N/A</v>
      </c>
      <c r="JT137" s="206" t="e">
        <v>#N/A</v>
      </c>
      <c r="JU137" s="206" t="e">
        <v>#N/A</v>
      </c>
      <c r="JV137" s="206" t="e">
        <v>#N/A</v>
      </c>
      <c r="JW137" s="206" t="e">
        <v>#N/A</v>
      </c>
      <c r="JX137" s="206" t="e">
        <v>#N/A</v>
      </c>
      <c r="JY137" s="206" t="e">
        <v>#N/A</v>
      </c>
      <c r="JZ137" s="206" t="e">
        <v>#N/A</v>
      </c>
      <c r="KA137" s="243" t="e">
        <v>#N/A</v>
      </c>
    </row>
    <row r="138" spans="2:287" ht="13.5" customHeight="1" x14ac:dyDescent="0.15">
      <c r="B138" s="5"/>
      <c r="C138" s="5"/>
      <c r="D138" s="5"/>
      <c r="E138" s="5"/>
      <c r="F138" s="5"/>
      <c r="G138" s="5"/>
      <c r="H138" s="5"/>
      <c r="I138" s="5"/>
      <c r="J138" s="5"/>
      <c r="K138" s="5"/>
      <c r="L138" s="5"/>
      <c r="M138" s="5"/>
      <c r="N138" s="5"/>
      <c r="O138" s="5"/>
      <c r="P138" s="5"/>
      <c r="Q138" s="5"/>
      <c r="R138" s="5"/>
      <c r="S138" s="5"/>
      <c r="T138" s="5"/>
      <c r="U138" s="216"/>
      <c r="AQ138" s="244" t="s">
        <v>262</v>
      </c>
      <c r="AR138" s="245" t="s">
        <v>241</v>
      </c>
      <c r="AS138" s="246" t="e">
        <v>#N/A</v>
      </c>
      <c r="AT138" s="247" t="e">
        <v>#N/A</v>
      </c>
      <c r="AU138" s="247" t="e">
        <v>#N/A</v>
      </c>
      <c r="AV138" s="247" t="e">
        <v>#N/A</v>
      </c>
      <c r="AW138" s="247" t="e">
        <v>#N/A</v>
      </c>
      <c r="AX138" s="247" t="e">
        <v>#N/A</v>
      </c>
      <c r="AY138" s="247" t="e">
        <v>#N/A</v>
      </c>
      <c r="AZ138" s="247" t="e">
        <v>#N/A</v>
      </c>
      <c r="BA138" s="247" t="e">
        <v>#N/A</v>
      </c>
      <c r="BB138" s="247" t="e">
        <v>#N/A</v>
      </c>
      <c r="BC138" s="247" t="e">
        <v>#N/A</v>
      </c>
      <c r="BD138" s="247" t="e">
        <v>#N/A</v>
      </c>
      <c r="BE138" s="247" t="e">
        <v>#N/A</v>
      </c>
      <c r="BF138" s="247" t="e">
        <v>#N/A</v>
      </c>
      <c r="BG138" s="247" t="e">
        <v>#N/A</v>
      </c>
      <c r="BH138" s="247" t="e">
        <v>#N/A</v>
      </c>
      <c r="BI138" s="247" t="e">
        <v>#N/A</v>
      </c>
      <c r="BJ138" s="247" t="e">
        <v>#N/A</v>
      </c>
      <c r="BK138" s="247" t="e">
        <v>#N/A</v>
      </c>
      <c r="BL138" s="247" t="e">
        <v>#N/A</v>
      </c>
      <c r="BM138" s="247" t="e">
        <v>#N/A</v>
      </c>
      <c r="BN138" s="247" t="e">
        <v>#N/A</v>
      </c>
      <c r="BO138" s="247" t="e">
        <v>#N/A</v>
      </c>
      <c r="BP138" s="247" t="e">
        <v>#N/A</v>
      </c>
      <c r="BQ138" s="247" t="e">
        <v>#N/A</v>
      </c>
      <c r="BR138" s="247" t="e">
        <v>#N/A</v>
      </c>
      <c r="BS138" s="247" t="e">
        <v>#N/A</v>
      </c>
      <c r="BT138" s="247" t="e">
        <v>#N/A</v>
      </c>
      <c r="BU138" s="247" t="e">
        <v>#N/A</v>
      </c>
      <c r="BV138" s="247" t="e">
        <v>#N/A</v>
      </c>
      <c r="BW138" s="247" t="e">
        <v>#N/A</v>
      </c>
      <c r="BX138" s="247" t="e">
        <v>#N/A</v>
      </c>
      <c r="BY138" s="247" t="e">
        <v>#N/A</v>
      </c>
      <c r="BZ138" s="247" t="e">
        <v>#N/A</v>
      </c>
      <c r="CA138" s="247" t="e">
        <v>#N/A</v>
      </c>
      <c r="CB138" s="247" t="e">
        <v>#N/A</v>
      </c>
      <c r="CC138" s="247" t="e">
        <v>#N/A</v>
      </c>
      <c r="CD138" s="247" t="e">
        <v>#N/A</v>
      </c>
      <c r="CE138" s="247" t="e">
        <v>#N/A</v>
      </c>
      <c r="CF138" s="247" t="e">
        <v>#N/A</v>
      </c>
      <c r="CG138" s="247" t="e">
        <v>#N/A</v>
      </c>
      <c r="CH138" s="247" t="e">
        <v>#N/A</v>
      </c>
      <c r="CI138" s="247" t="e">
        <v>#N/A</v>
      </c>
      <c r="CJ138" s="247" t="e">
        <v>#N/A</v>
      </c>
      <c r="CK138" s="247" t="e">
        <v>#N/A</v>
      </c>
      <c r="CL138" s="247" t="e">
        <v>#N/A</v>
      </c>
      <c r="CM138" s="247" t="e">
        <v>#N/A</v>
      </c>
      <c r="CN138" s="247" t="e">
        <v>#N/A</v>
      </c>
      <c r="CO138" s="247" t="e">
        <v>#N/A</v>
      </c>
      <c r="CP138" s="247" t="e">
        <v>#N/A</v>
      </c>
      <c r="CQ138" s="247" t="e">
        <v>#N/A</v>
      </c>
      <c r="CR138" s="247" t="e">
        <v>#N/A</v>
      </c>
      <c r="CS138" s="247" t="e">
        <v>#N/A</v>
      </c>
      <c r="CT138" s="247" t="e">
        <v>#N/A</v>
      </c>
      <c r="CU138" s="247" t="e">
        <v>#N/A</v>
      </c>
      <c r="CV138" s="247" t="e">
        <v>#N/A</v>
      </c>
      <c r="CW138" s="247" t="e">
        <v>#N/A</v>
      </c>
      <c r="CX138" s="247" t="e">
        <v>#N/A</v>
      </c>
      <c r="CY138" s="247" t="e">
        <v>#N/A</v>
      </c>
      <c r="CZ138" s="247" t="e">
        <v>#N/A</v>
      </c>
      <c r="DA138" s="247" t="e">
        <v>#N/A</v>
      </c>
      <c r="DB138" s="247" t="e">
        <v>#N/A</v>
      </c>
      <c r="DC138" s="247" t="e">
        <v>#N/A</v>
      </c>
      <c r="DD138" s="247" t="e">
        <v>#N/A</v>
      </c>
      <c r="DE138" s="247" t="e">
        <v>#N/A</v>
      </c>
      <c r="DF138" s="247" t="e">
        <v>#N/A</v>
      </c>
      <c r="DG138" s="247" t="e">
        <v>#N/A</v>
      </c>
      <c r="DH138" s="247">
        <v>11900</v>
      </c>
      <c r="DI138" s="247">
        <v>11800</v>
      </c>
      <c r="DJ138" s="247">
        <v>11800</v>
      </c>
      <c r="DK138" s="247">
        <v>11900</v>
      </c>
      <c r="DL138" s="247">
        <v>11900</v>
      </c>
      <c r="DM138" s="247">
        <v>12000</v>
      </c>
      <c r="DN138" s="247">
        <v>12100</v>
      </c>
      <c r="DO138" s="247">
        <v>12200</v>
      </c>
      <c r="DP138" s="247">
        <v>12200</v>
      </c>
      <c r="DQ138" s="247">
        <v>12000</v>
      </c>
      <c r="DR138" s="247">
        <v>11600</v>
      </c>
      <c r="DS138" s="247">
        <v>11300</v>
      </c>
      <c r="DT138" s="247">
        <v>11100</v>
      </c>
      <c r="DU138" s="247">
        <v>11100</v>
      </c>
      <c r="DV138" s="247">
        <v>11000</v>
      </c>
      <c r="DW138" s="247">
        <v>10800</v>
      </c>
      <c r="DX138" s="247">
        <v>10800</v>
      </c>
      <c r="DY138" s="247">
        <v>10800</v>
      </c>
      <c r="DZ138" s="247">
        <v>10800</v>
      </c>
      <c r="EA138" s="247">
        <v>10800</v>
      </c>
      <c r="EB138" s="247">
        <v>10800</v>
      </c>
      <c r="EC138" s="247">
        <v>10900</v>
      </c>
      <c r="ED138" s="247">
        <v>10900</v>
      </c>
      <c r="EE138" s="247">
        <v>10900</v>
      </c>
      <c r="EF138" s="247">
        <v>11000</v>
      </c>
      <c r="EG138" s="247">
        <v>11000</v>
      </c>
      <c r="EH138" s="247">
        <v>11000</v>
      </c>
      <c r="EI138" s="247">
        <v>11000</v>
      </c>
      <c r="EJ138" s="247">
        <v>11000</v>
      </c>
      <c r="EK138" s="247">
        <v>11000</v>
      </c>
      <c r="EL138" s="247">
        <v>11000</v>
      </c>
      <c r="EM138" s="247">
        <v>11000</v>
      </c>
      <c r="EN138" s="247">
        <v>11000</v>
      </c>
      <c r="EO138" s="247">
        <v>11100</v>
      </c>
      <c r="EP138" s="247">
        <v>11100</v>
      </c>
      <c r="EQ138" s="247">
        <v>11200</v>
      </c>
      <c r="ER138" s="247">
        <v>11200</v>
      </c>
      <c r="ES138" s="247">
        <v>11200</v>
      </c>
      <c r="ET138" s="247">
        <v>11200</v>
      </c>
      <c r="EU138" s="247">
        <v>11200</v>
      </c>
      <c r="EV138" s="247">
        <v>11200</v>
      </c>
      <c r="EW138" s="247">
        <v>11200</v>
      </c>
      <c r="EX138" s="247">
        <v>11100</v>
      </c>
      <c r="EY138" s="247">
        <v>11100</v>
      </c>
      <c r="EZ138" s="247">
        <v>11100</v>
      </c>
      <c r="FA138" s="247">
        <v>11100</v>
      </c>
      <c r="FB138" s="247">
        <v>10900</v>
      </c>
      <c r="FC138" s="247">
        <v>10900</v>
      </c>
      <c r="FD138" s="247">
        <v>10600</v>
      </c>
      <c r="FE138" s="247">
        <v>10500</v>
      </c>
      <c r="FF138" s="247">
        <v>10400</v>
      </c>
      <c r="FG138" s="247">
        <v>10300</v>
      </c>
      <c r="FH138" s="247">
        <v>10100</v>
      </c>
      <c r="FI138" s="247">
        <v>10000</v>
      </c>
      <c r="FJ138" s="247">
        <v>10000</v>
      </c>
      <c r="FK138" s="247">
        <v>10000</v>
      </c>
      <c r="FL138" s="247">
        <v>10000</v>
      </c>
      <c r="FM138" s="247">
        <v>10100</v>
      </c>
      <c r="FN138" s="247">
        <v>10200</v>
      </c>
      <c r="FO138" s="247">
        <v>10300</v>
      </c>
      <c r="FP138" s="247">
        <v>10300</v>
      </c>
      <c r="FQ138" s="247">
        <v>10400</v>
      </c>
      <c r="FR138" s="247">
        <v>10400</v>
      </c>
      <c r="FS138" s="247">
        <v>10400</v>
      </c>
      <c r="FT138" s="247">
        <v>10400</v>
      </c>
      <c r="FU138" s="247">
        <v>10400</v>
      </c>
      <c r="FV138" s="247">
        <v>10500</v>
      </c>
      <c r="FW138" s="247">
        <v>10600</v>
      </c>
      <c r="FX138" s="247">
        <v>10600</v>
      </c>
      <c r="FY138" s="247">
        <v>10700</v>
      </c>
      <c r="FZ138" s="247">
        <v>10800</v>
      </c>
      <c r="GA138" s="247">
        <v>10900</v>
      </c>
      <c r="GB138" s="247">
        <v>10900</v>
      </c>
      <c r="GC138" s="247">
        <v>10900</v>
      </c>
      <c r="GD138" s="247">
        <v>10900</v>
      </c>
      <c r="GE138" s="247">
        <v>10900</v>
      </c>
      <c r="GF138" s="247">
        <v>10900</v>
      </c>
      <c r="GG138" s="247">
        <v>10900</v>
      </c>
      <c r="GH138" s="247">
        <v>10900</v>
      </c>
      <c r="GI138" s="247">
        <v>10900</v>
      </c>
      <c r="GJ138" s="247">
        <v>10900</v>
      </c>
      <c r="GK138" s="247">
        <v>10900</v>
      </c>
      <c r="GL138" s="247">
        <v>10900</v>
      </c>
      <c r="GM138" s="247">
        <v>10900</v>
      </c>
      <c r="GN138" s="247">
        <v>10800</v>
      </c>
      <c r="GO138" s="247">
        <v>10800</v>
      </c>
      <c r="GP138" s="247">
        <v>10800</v>
      </c>
      <c r="GQ138" s="247">
        <v>10900</v>
      </c>
      <c r="GR138" s="247">
        <v>10900</v>
      </c>
      <c r="GS138" s="247">
        <v>10900</v>
      </c>
      <c r="GT138" s="247">
        <v>10900</v>
      </c>
      <c r="GU138" s="247">
        <v>10900</v>
      </c>
      <c r="GV138" s="247">
        <v>10900</v>
      </c>
      <c r="GW138" s="247">
        <v>10900</v>
      </c>
      <c r="GX138" s="247">
        <v>10900</v>
      </c>
      <c r="GY138" s="247">
        <v>10900</v>
      </c>
      <c r="GZ138" s="247">
        <v>10800</v>
      </c>
      <c r="HA138" s="247">
        <v>10800</v>
      </c>
      <c r="HB138" s="247">
        <v>10800</v>
      </c>
      <c r="HC138" s="247">
        <v>10800</v>
      </c>
      <c r="HD138" s="247">
        <v>10800</v>
      </c>
      <c r="HE138" s="247">
        <v>10800</v>
      </c>
      <c r="HF138" s="247">
        <v>10800</v>
      </c>
      <c r="HG138" s="247">
        <v>10800</v>
      </c>
      <c r="HH138" s="247">
        <v>10800</v>
      </c>
      <c r="HI138" s="247">
        <v>10800</v>
      </c>
      <c r="HJ138" s="247">
        <v>10800</v>
      </c>
      <c r="HK138" s="247">
        <v>10800</v>
      </c>
      <c r="HL138" s="247">
        <v>10800</v>
      </c>
      <c r="HM138" s="247">
        <v>10800</v>
      </c>
      <c r="HN138" s="247">
        <v>10800</v>
      </c>
      <c r="HO138" s="247">
        <v>10800</v>
      </c>
      <c r="HP138" s="247">
        <v>10800</v>
      </c>
      <c r="HQ138" s="247">
        <v>10800</v>
      </c>
      <c r="HR138" s="247">
        <v>10800</v>
      </c>
      <c r="HS138" s="247">
        <v>10800</v>
      </c>
      <c r="HT138" s="247">
        <v>10800</v>
      </c>
      <c r="HU138" s="247">
        <v>10800</v>
      </c>
      <c r="HV138" s="247">
        <v>10800</v>
      </c>
      <c r="HW138" s="247">
        <v>10900</v>
      </c>
      <c r="HX138" s="247">
        <v>11000</v>
      </c>
      <c r="HY138" s="247">
        <v>11000</v>
      </c>
      <c r="HZ138" s="247">
        <v>11000</v>
      </c>
      <c r="IA138" s="247">
        <v>11200</v>
      </c>
      <c r="IB138" s="247">
        <v>11200</v>
      </c>
      <c r="IC138" s="247">
        <v>11200</v>
      </c>
      <c r="ID138" s="247">
        <v>11200</v>
      </c>
      <c r="IE138" s="247">
        <v>11200</v>
      </c>
      <c r="IF138" s="247">
        <v>11200</v>
      </c>
      <c r="IG138" s="247">
        <v>11200</v>
      </c>
      <c r="IH138" s="247">
        <v>11200</v>
      </c>
      <c r="II138" s="247">
        <v>11200</v>
      </c>
      <c r="IJ138" s="247">
        <v>11100</v>
      </c>
      <c r="IK138" s="247" t="e">
        <v>#N/A</v>
      </c>
      <c r="IL138" s="247" t="e">
        <v>#N/A</v>
      </c>
      <c r="IM138" s="247">
        <v>11100</v>
      </c>
      <c r="IN138" s="247" t="e">
        <v>#N/A</v>
      </c>
      <c r="IO138" s="247" t="e">
        <v>#N/A</v>
      </c>
      <c r="IP138" s="247">
        <v>11000</v>
      </c>
      <c r="IQ138" s="247" t="e">
        <v>#N/A</v>
      </c>
      <c r="IR138" s="247" t="e">
        <v>#N/A</v>
      </c>
      <c r="IS138" s="247">
        <v>11000</v>
      </c>
      <c r="IT138" s="247" t="e">
        <v>#N/A</v>
      </c>
      <c r="IU138" s="247" t="e">
        <v>#N/A</v>
      </c>
      <c r="IV138" s="247">
        <v>11000</v>
      </c>
      <c r="IW138" s="247" t="e">
        <v>#N/A</v>
      </c>
      <c r="IX138" s="247" t="e">
        <v>#N/A</v>
      </c>
      <c r="IY138" s="247">
        <v>10900</v>
      </c>
      <c r="IZ138" s="247" t="e">
        <v>#N/A</v>
      </c>
      <c r="JA138" s="247" t="e">
        <v>#N/A</v>
      </c>
      <c r="JB138" s="247">
        <v>10700</v>
      </c>
      <c r="JC138" s="247" t="e">
        <v>#N/A</v>
      </c>
      <c r="JD138" s="247" t="e">
        <v>#N/A</v>
      </c>
      <c r="JE138" s="247">
        <v>10700</v>
      </c>
      <c r="JF138" s="247" t="e">
        <v>#N/A</v>
      </c>
      <c r="JG138" s="247" t="e">
        <v>#N/A</v>
      </c>
      <c r="JH138" s="247">
        <v>10800</v>
      </c>
      <c r="JI138" s="247" t="e">
        <v>#N/A</v>
      </c>
      <c r="JJ138" s="247" t="e">
        <v>#N/A</v>
      </c>
      <c r="JK138" s="247">
        <v>11000</v>
      </c>
      <c r="JL138" s="247" t="e">
        <v>#N/A</v>
      </c>
      <c r="JM138" s="247" t="e">
        <v>#N/A</v>
      </c>
      <c r="JN138" s="247">
        <v>11200</v>
      </c>
      <c r="JO138" s="247" t="e">
        <v>#N/A</v>
      </c>
      <c r="JP138" s="247" t="e">
        <v>#N/A</v>
      </c>
      <c r="JQ138" s="247">
        <v>11300</v>
      </c>
      <c r="JR138" s="247" t="e">
        <v>#N/A</v>
      </c>
      <c r="JS138" s="247">
        <v>10800</v>
      </c>
      <c r="JT138" s="247">
        <v>11700</v>
      </c>
      <c r="JU138" s="247" t="e">
        <v>#N/A</v>
      </c>
      <c r="JV138" s="247" t="e">
        <v>#N/A</v>
      </c>
      <c r="JW138" s="247">
        <v>11900</v>
      </c>
      <c r="JX138" s="247" t="e">
        <v>#N/A</v>
      </c>
      <c r="JY138" s="247" t="e">
        <v>#N/A</v>
      </c>
      <c r="JZ138" s="247">
        <v>12100</v>
      </c>
      <c r="KA138" s="248" t="e">
        <v>#N/A</v>
      </c>
    </row>
    <row r="139" spans="2:287" ht="13.5" customHeight="1" x14ac:dyDescent="0.15">
      <c r="B139" s="5"/>
      <c r="C139" s="5"/>
      <c r="D139" s="5"/>
      <c r="E139" s="5"/>
      <c r="F139" s="5"/>
      <c r="G139" s="5"/>
      <c r="H139" s="5"/>
      <c r="I139" s="5"/>
      <c r="J139" s="5"/>
      <c r="K139" s="5"/>
      <c r="L139" s="5"/>
      <c r="M139" s="5"/>
      <c r="N139" s="5"/>
      <c r="O139" s="5"/>
      <c r="P139" s="5"/>
      <c r="Q139" s="5"/>
      <c r="R139" s="5"/>
      <c r="S139" s="5"/>
      <c r="T139" s="5"/>
      <c r="U139" s="216"/>
      <c r="AQ139" s="249" t="s">
        <v>208</v>
      </c>
      <c r="AR139" s="250" t="s">
        <v>242</v>
      </c>
      <c r="AS139" s="237" t="e">
        <v>#N/A</v>
      </c>
      <c r="AT139" s="238" t="e">
        <v>#N/A</v>
      </c>
      <c r="AU139" s="238" t="e">
        <v>#N/A</v>
      </c>
      <c r="AV139" s="238" t="e">
        <v>#N/A</v>
      </c>
      <c r="AW139" s="238" t="e">
        <v>#N/A</v>
      </c>
      <c r="AX139" s="238" t="e">
        <v>#N/A</v>
      </c>
      <c r="AY139" s="238" t="e">
        <v>#N/A</v>
      </c>
      <c r="AZ139" s="238" t="e">
        <v>#N/A</v>
      </c>
      <c r="BA139" s="238" t="e">
        <v>#N/A</v>
      </c>
      <c r="BB139" s="238" t="e">
        <v>#N/A</v>
      </c>
      <c r="BC139" s="238" t="e">
        <v>#N/A</v>
      </c>
      <c r="BD139" s="238" t="e">
        <v>#N/A</v>
      </c>
      <c r="BE139" s="238" t="e">
        <v>#N/A</v>
      </c>
      <c r="BF139" s="238" t="e">
        <v>#N/A</v>
      </c>
      <c r="BG139" s="238" t="e">
        <v>#N/A</v>
      </c>
      <c r="BH139" s="238" t="e">
        <v>#N/A</v>
      </c>
      <c r="BI139" s="238" t="e">
        <v>#N/A</v>
      </c>
      <c r="BJ139" s="238" t="e">
        <v>#N/A</v>
      </c>
      <c r="BK139" s="238" t="e">
        <v>#N/A</v>
      </c>
      <c r="BL139" s="238" t="e">
        <v>#N/A</v>
      </c>
      <c r="BM139" s="238" t="e">
        <v>#N/A</v>
      </c>
      <c r="BN139" s="238" t="e">
        <v>#N/A</v>
      </c>
      <c r="BO139" s="238" t="e">
        <v>#N/A</v>
      </c>
      <c r="BP139" s="238" t="e">
        <v>#N/A</v>
      </c>
      <c r="BQ139" s="238" t="e">
        <v>#N/A</v>
      </c>
      <c r="BR139" s="238" t="e">
        <v>#N/A</v>
      </c>
      <c r="BS139" s="238" t="e">
        <v>#N/A</v>
      </c>
      <c r="BT139" s="238" t="e">
        <v>#N/A</v>
      </c>
      <c r="BU139" s="238" t="e">
        <v>#N/A</v>
      </c>
      <c r="BV139" s="238" t="e">
        <v>#N/A</v>
      </c>
      <c r="BW139" s="238" t="e">
        <v>#N/A</v>
      </c>
      <c r="BX139" s="238" t="e">
        <v>#N/A</v>
      </c>
      <c r="BY139" s="238" t="e">
        <v>#N/A</v>
      </c>
      <c r="BZ139" s="238" t="e">
        <v>#N/A</v>
      </c>
      <c r="CA139" s="238" t="e">
        <v>#N/A</v>
      </c>
      <c r="CB139" s="238" t="e">
        <v>#N/A</v>
      </c>
      <c r="CC139" s="238" t="e">
        <v>#N/A</v>
      </c>
      <c r="CD139" s="238" t="e">
        <v>#N/A</v>
      </c>
      <c r="CE139" s="238" t="e">
        <v>#N/A</v>
      </c>
      <c r="CF139" s="238" t="e">
        <v>#N/A</v>
      </c>
      <c r="CG139" s="238" t="e">
        <v>#N/A</v>
      </c>
      <c r="CH139" s="238" t="e">
        <v>#N/A</v>
      </c>
      <c r="CI139" s="238" t="e">
        <v>#N/A</v>
      </c>
      <c r="CJ139" s="238" t="e">
        <v>#N/A</v>
      </c>
      <c r="CK139" s="238" t="e">
        <v>#N/A</v>
      </c>
      <c r="CL139" s="238" t="e">
        <v>#N/A</v>
      </c>
      <c r="CM139" s="238" t="e">
        <v>#N/A</v>
      </c>
      <c r="CN139" s="238" t="e">
        <v>#N/A</v>
      </c>
      <c r="CO139" s="238" t="e">
        <v>#N/A</v>
      </c>
      <c r="CP139" s="238" t="e">
        <v>#N/A</v>
      </c>
      <c r="CQ139" s="238" t="e">
        <v>#N/A</v>
      </c>
      <c r="CR139" s="238" t="e">
        <v>#N/A</v>
      </c>
      <c r="CS139" s="238" t="e">
        <v>#N/A</v>
      </c>
      <c r="CT139" s="238" t="e">
        <v>#N/A</v>
      </c>
      <c r="CU139" s="238" t="e">
        <v>#N/A</v>
      </c>
      <c r="CV139" s="238" t="e">
        <v>#N/A</v>
      </c>
      <c r="CW139" s="238" t="e">
        <v>#N/A</v>
      </c>
      <c r="CX139" s="238" t="e">
        <v>#N/A</v>
      </c>
      <c r="CY139" s="238" t="e">
        <v>#N/A</v>
      </c>
      <c r="CZ139" s="238" t="e">
        <v>#N/A</v>
      </c>
      <c r="DA139" s="238" t="e">
        <v>#N/A</v>
      </c>
      <c r="DB139" s="238" t="e">
        <v>#N/A</v>
      </c>
      <c r="DC139" s="238" t="e">
        <v>#N/A</v>
      </c>
      <c r="DD139" s="238" t="e">
        <v>#N/A</v>
      </c>
      <c r="DE139" s="238" t="e">
        <v>#N/A</v>
      </c>
      <c r="DF139" s="238" t="e">
        <v>#N/A</v>
      </c>
      <c r="DG139" s="238" t="e">
        <v>#N/A</v>
      </c>
      <c r="DH139" s="238">
        <v>13200</v>
      </c>
      <c r="DI139" s="238">
        <v>13200</v>
      </c>
      <c r="DJ139" s="238">
        <v>13200</v>
      </c>
      <c r="DK139" s="238">
        <v>13200</v>
      </c>
      <c r="DL139" s="238">
        <v>13200</v>
      </c>
      <c r="DM139" s="238">
        <v>13200</v>
      </c>
      <c r="DN139" s="238">
        <v>13200</v>
      </c>
      <c r="DO139" s="238">
        <v>13200</v>
      </c>
      <c r="DP139" s="238">
        <v>13200</v>
      </c>
      <c r="DQ139" s="238">
        <v>13200</v>
      </c>
      <c r="DR139" s="238">
        <v>13200</v>
      </c>
      <c r="DS139" s="238">
        <v>13200</v>
      </c>
      <c r="DT139" s="238">
        <v>13200</v>
      </c>
      <c r="DU139" s="238">
        <v>13200</v>
      </c>
      <c r="DV139" s="238">
        <v>12900</v>
      </c>
      <c r="DW139" s="238">
        <v>12500</v>
      </c>
      <c r="DX139" s="238">
        <v>12300</v>
      </c>
      <c r="DY139" s="238">
        <v>12300</v>
      </c>
      <c r="DZ139" s="238">
        <v>12100</v>
      </c>
      <c r="EA139" s="238">
        <v>12100</v>
      </c>
      <c r="EB139" s="238">
        <v>12100</v>
      </c>
      <c r="EC139" s="238">
        <v>12100</v>
      </c>
      <c r="ED139" s="238">
        <v>12100</v>
      </c>
      <c r="EE139" s="238">
        <v>12100</v>
      </c>
      <c r="EF139" s="238">
        <v>12100</v>
      </c>
      <c r="EG139" s="238">
        <v>12100</v>
      </c>
      <c r="EH139" s="238">
        <v>12100</v>
      </c>
      <c r="EI139" s="238">
        <v>12100</v>
      </c>
      <c r="EJ139" s="238">
        <v>12100</v>
      </c>
      <c r="EK139" s="238">
        <v>12200</v>
      </c>
      <c r="EL139" s="238">
        <v>12200</v>
      </c>
      <c r="EM139" s="238">
        <v>12200</v>
      </c>
      <c r="EN139" s="238">
        <v>12200</v>
      </c>
      <c r="EO139" s="238">
        <v>12200</v>
      </c>
      <c r="EP139" s="238">
        <v>12200</v>
      </c>
      <c r="EQ139" s="238">
        <v>12600</v>
      </c>
      <c r="ER139" s="238">
        <v>12600</v>
      </c>
      <c r="ES139" s="238">
        <v>12600</v>
      </c>
      <c r="ET139" s="238">
        <v>12600</v>
      </c>
      <c r="EU139" s="238">
        <v>12600</v>
      </c>
      <c r="EV139" s="238">
        <v>12600</v>
      </c>
      <c r="EW139" s="238">
        <v>12400</v>
      </c>
      <c r="EX139" s="238">
        <v>12400</v>
      </c>
      <c r="EY139" s="238">
        <v>12400</v>
      </c>
      <c r="EZ139" s="238">
        <v>12400</v>
      </c>
      <c r="FA139" s="238">
        <v>12400</v>
      </c>
      <c r="FB139" s="238">
        <v>12100</v>
      </c>
      <c r="FC139" s="238">
        <v>12100</v>
      </c>
      <c r="FD139" s="238">
        <v>12100</v>
      </c>
      <c r="FE139" s="238">
        <v>12100</v>
      </c>
      <c r="FF139" s="238">
        <v>12100</v>
      </c>
      <c r="FG139" s="238">
        <v>11500</v>
      </c>
      <c r="FH139" s="238">
        <v>10800</v>
      </c>
      <c r="FI139" s="238">
        <v>10800</v>
      </c>
      <c r="FJ139" s="238">
        <v>10800</v>
      </c>
      <c r="FK139" s="238">
        <v>10800</v>
      </c>
      <c r="FL139" s="238">
        <v>10800</v>
      </c>
      <c r="FM139" s="238">
        <v>10800</v>
      </c>
      <c r="FN139" s="238">
        <v>10800</v>
      </c>
      <c r="FO139" s="238">
        <v>10800</v>
      </c>
      <c r="FP139" s="238">
        <v>10800</v>
      </c>
      <c r="FQ139" s="238">
        <v>10800</v>
      </c>
      <c r="FR139" s="238">
        <v>10800</v>
      </c>
      <c r="FS139" s="238">
        <v>11100</v>
      </c>
      <c r="FT139" s="238">
        <v>11100</v>
      </c>
      <c r="FU139" s="238">
        <v>11100</v>
      </c>
      <c r="FV139" s="238">
        <v>11100</v>
      </c>
      <c r="FW139" s="238">
        <v>11400</v>
      </c>
      <c r="FX139" s="238">
        <v>11700</v>
      </c>
      <c r="FY139" s="238">
        <v>11700</v>
      </c>
      <c r="FZ139" s="238">
        <v>11700</v>
      </c>
      <c r="GA139" s="238">
        <v>11700</v>
      </c>
      <c r="GB139" s="238">
        <v>11700</v>
      </c>
      <c r="GC139" s="238">
        <v>11700</v>
      </c>
      <c r="GD139" s="238">
        <v>11700</v>
      </c>
      <c r="GE139" s="238">
        <v>11700</v>
      </c>
      <c r="GF139" s="238">
        <v>11700</v>
      </c>
      <c r="GG139" s="238">
        <v>11700</v>
      </c>
      <c r="GH139" s="238">
        <v>11700</v>
      </c>
      <c r="GI139" s="238">
        <v>11700</v>
      </c>
      <c r="GJ139" s="238">
        <v>11700</v>
      </c>
      <c r="GK139" s="238">
        <v>11700</v>
      </c>
      <c r="GL139" s="238">
        <v>11700</v>
      </c>
      <c r="GM139" s="238">
        <v>11700</v>
      </c>
      <c r="GN139" s="238">
        <v>11700</v>
      </c>
      <c r="GO139" s="238">
        <v>11700</v>
      </c>
      <c r="GP139" s="238">
        <v>11700</v>
      </c>
      <c r="GQ139" s="238">
        <v>11900</v>
      </c>
      <c r="GR139" s="238">
        <v>11900</v>
      </c>
      <c r="GS139" s="238">
        <v>11900</v>
      </c>
      <c r="GT139" s="238">
        <v>11900</v>
      </c>
      <c r="GU139" s="238">
        <v>11900</v>
      </c>
      <c r="GV139" s="238">
        <v>11900</v>
      </c>
      <c r="GW139" s="238">
        <v>11900</v>
      </c>
      <c r="GX139" s="238">
        <v>12200</v>
      </c>
      <c r="GY139" s="238">
        <v>12200</v>
      </c>
      <c r="GZ139" s="238">
        <v>12200</v>
      </c>
      <c r="HA139" s="238">
        <v>12200</v>
      </c>
      <c r="HB139" s="238">
        <v>12200</v>
      </c>
      <c r="HC139" s="238">
        <v>12200</v>
      </c>
      <c r="HD139" s="238">
        <v>12200</v>
      </c>
      <c r="HE139" s="238">
        <v>12200</v>
      </c>
      <c r="HF139" s="238">
        <v>12200</v>
      </c>
      <c r="HG139" s="238">
        <v>12200</v>
      </c>
      <c r="HH139" s="238">
        <v>12200</v>
      </c>
      <c r="HI139" s="238">
        <v>12200</v>
      </c>
      <c r="HJ139" s="238">
        <v>12200</v>
      </c>
      <c r="HK139" s="238">
        <v>12200</v>
      </c>
      <c r="HL139" s="238">
        <v>12200</v>
      </c>
      <c r="HM139" s="238">
        <v>12200</v>
      </c>
      <c r="HN139" s="238">
        <v>12200</v>
      </c>
      <c r="HO139" s="238">
        <v>12200</v>
      </c>
      <c r="HP139" s="238">
        <v>12200</v>
      </c>
      <c r="HQ139" s="238">
        <v>12200</v>
      </c>
      <c r="HR139" s="238">
        <v>12200</v>
      </c>
      <c r="HS139" s="238">
        <v>12200</v>
      </c>
      <c r="HT139" s="238">
        <v>12200</v>
      </c>
      <c r="HU139" s="238">
        <v>12200</v>
      </c>
      <c r="HV139" s="238">
        <v>12200</v>
      </c>
      <c r="HW139" s="238">
        <v>12200</v>
      </c>
      <c r="HX139" s="238">
        <v>12200</v>
      </c>
      <c r="HY139" s="238">
        <v>12200</v>
      </c>
      <c r="HZ139" s="238">
        <v>12200</v>
      </c>
      <c r="IA139" s="238">
        <v>12200</v>
      </c>
      <c r="IB139" s="238">
        <v>12200</v>
      </c>
      <c r="IC139" s="238">
        <v>12200</v>
      </c>
      <c r="ID139" s="238">
        <v>12200</v>
      </c>
      <c r="IE139" s="238">
        <v>12200</v>
      </c>
      <c r="IF139" s="238">
        <v>12200</v>
      </c>
      <c r="IG139" s="238">
        <v>12200</v>
      </c>
      <c r="IH139" s="238">
        <v>12200</v>
      </c>
      <c r="II139" s="238">
        <v>12200</v>
      </c>
      <c r="IJ139" s="238">
        <v>12200</v>
      </c>
      <c r="IK139" s="238">
        <v>12200</v>
      </c>
      <c r="IL139" s="238">
        <v>12200</v>
      </c>
      <c r="IM139" s="238">
        <v>12200</v>
      </c>
      <c r="IN139" s="238">
        <v>12200</v>
      </c>
      <c r="IO139" s="238">
        <v>12200</v>
      </c>
      <c r="IP139" s="238">
        <v>12200</v>
      </c>
      <c r="IQ139" s="238">
        <v>12200</v>
      </c>
      <c r="IR139" s="238">
        <v>12200</v>
      </c>
      <c r="IS139" s="238">
        <v>12200</v>
      </c>
      <c r="IT139" s="238">
        <v>12200</v>
      </c>
      <c r="IU139" s="238">
        <v>12200</v>
      </c>
      <c r="IV139" s="238">
        <v>12400</v>
      </c>
      <c r="IW139" s="238" t="e">
        <v>#N/A</v>
      </c>
      <c r="IX139" s="238" t="e">
        <v>#N/A</v>
      </c>
      <c r="IY139" s="238">
        <v>12400</v>
      </c>
      <c r="IZ139" s="238" t="e">
        <v>#N/A</v>
      </c>
      <c r="JA139" s="238" t="e">
        <v>#N/A</v>
      </c>
      <c r="JB139" s="238">
        <v>11700</v>
      </c>
      <c r="JC139" s="238" t="e">
        <v>#N/A</v>
      </c>
      <c r="JD139" s="238" t="e">
        <v>#N/A</v>
      </c>
      <c r="JE139" s="238">
        <v>11500</v>
      </c>
      <c r="JF139" s="238" t="e">
        <v>#N/A</v>
      </c>
      <c r="JG139" s="238" t="e">
        <v>#N/A</v>
      </c>
      <c r="JH139" s="238">
        <v>11500</v>
      </c>
      <c r="JI139" s="238">
        <v>11500</v>
      </c>
      <c r="JJ139" s="238">
        <v>11900</v>
      </c>
      <c r="JK139" s="238">
        <v>11900</v>
      </c>
      <c r="JL139" s="238" t="e">
        <v>#N/A</v>
      </c>
      <c r="JM139" s="238" t="e">
        <v>#N/A</v>
      </c>
      <c r="JN139" s="238">
        <v>11900</v>
      </c>
      <c r="JO139" s="238">
        <v>11900</v>
      </c>
      <c r="JP139" s="238">
        <v>11900</v>
      </c>
      <c r="JQ139" s="238">
        <v>11900</v>
      </c>
      <c r="JR139" s="238">
        <v>11900</v>
      </c>
      <c r="JS139" s="238">
        <v>11900</v>
      </c>
      <c r="JT139" s="238">
        <v>11900</v>
      </c>
      <c r="JU139" s="238">
        <v>11900</v>
      </c>
      <c r="JV139" s="238">
        <v>11900</v>
      </c>
      <c r="JW139" s="238">
        <v>11900</v>
      </c>
      <c r="JX139" s="238">
        <v>11900</v>
      </c>
      <c r="JY139" s="238">
        <v>11900</v>
      </c>
      <c r="JZ139" s="238">
        <v>12600</v>
      </c>
      <c r="KA139" s="239">
        <v>12600</v>
      </c>
    </row>
    <row r="140" spans="2:287" ht="13.5" customHeight="1" x14ac:dyDescent="0.15">
      <c r="B140" s="5"/>
      <c r="C140" s="5"/>
      <c r="D140" s="5"/>
      <c r="E140" s="5"/>
      <c r="F140" s="5"/>
      <c r="G140" s="5"/>
      <c r="H140" s="5"/>
      <c r="I140" s="5"/>
      <c r="J140" s="5"/>
      <c r="K140" s="5"/>
      <c r="L140" s="5"/>
      <c r="M140" s="5"/>
      <c r="N140" s="5"/>
      <c r="O140" s="5"/>
      <c r="P140" s="5"/>
      <c r="Q140" s="5"/>
      <c r="R140" s="5"/>
      <c r="S140" s="5"/>
      <c r="T140" s="5"/>
      <c r="U140" s="216"/>
      <c r="AQ140" s="240" t="s">
        <v>209</v>
      </c>
      <c r="AR140" s="241" t="s">
        <v>242</v>
      </c>
      <c r="AS140" s="242">
        <v>12900</v>
      </c>
      <c r="AT140" s="206">
        <v>12900</v>
      </c>
      <c r="AU140" s="206">
        <v>12900</v>
      </c>
      <c r="AV140" s="206">
        <v>12900</v>
      </c>
      <c r="AW140" s="206">
        <v>12900</v>
      </c>
      <c r="AX140" s="206">
        <v>12900</v>
      </c>
      <c r="AY140" s="206">
        <v>12900</v>
      </c>
      <c r="AZ140" s="206">
        <v>12900</v>
      </c>
      <c r="BA140" s="206">
        <v>12900</v>
      </c>
      <c r="BB140" s="206">
        <v>12900</v>
      </c>
      <c r="BC140" s="206">
        <v>12900</v>
      </c>
      <c r="BD140" s="206">
        <v>12900</v>
      </c>
      <c r="BE140" s="206">
        <v>12900</v>
      </c>
      <c r="BF140" s="206">
        <v>12900</v>
      </c>
      <c r="BG140" s="206">
        <v>12900</v>
      </c>
      <c r="BH140" s="206">
        <v>12900</v>
      </c>
      <c r="BI140" s="206">
        <v>12900</v>
      </c>
      <c r="BJ140" s="206">
        <v>12200</v>
      </c>
      <c r="BK140" s="206">
        <v>12200</v>
      </c>
      <c r="BL140" s="206">
        <v>12200</v>
      </c>
      <c r="BM140" s="206">
        <v>12200</v>
      </c>
      <c r="BN140" s="206">
        <v>12200</v>
      </c>
      <c r="BO140" s="206">
        <v>12200</v>
      </c>
      <c r="BP140" s="206">
        <v>12200</v>
      </c>
      <c r="BQ140" s="206">
        <v>12200</v>
      </c>
      <c r="BR140" s="206">
        <v>12200</v>
      </c>
      <c r="BS140" s="206">
        <v>12200</v>
      </c>
      <c r="BT140" s="206">
        <v>12200</v>
      </c>
      <c r="BU140" s="206">
        <v>12200</v>
      </c>
      <c r="BV140" s="206">
        <v>12200</v>
      </c>
      <c r="BW140" s="206">
        <v>12200</v>
      </c>
      <c r="BX140" s="206">
        <v>12200</v>
      </c>
      <c r="BY140" s="206">
        <v>12200</v>
      </c>
      <c r="BZ140" s="206">
        <v>12200</v>
      </c>
      <c r="CA140" s="206">
        <v>12200</v>
      </c>
      <c r="CB140" s="206">
        <v>12200</v>
      </c>
      <c r="CC140" s="206">
        <v>12200</v>
      </c>
      <c r="CD140" s="206">
        <v>12200</v>
      </c>
      <c r="CE140" s="206">
        <v>12200</v>
      </c>
      <c r="CF140" s="206">
        <v>12200</v>
      </c>
      <c r="CG140" s="206">
        <v>12200</v>
      </c>
      <c r="CH140" s="206">
        <v>12200</v>
      </c>
      <c r="CI140" s="206">
        <v>12200</v>
      </c>
      <c r="CJ140" s="206">
        <v>12200</v>
      </c>
      <c r="CK140" s="206">
        <v>12200</v>
      </c>
      <c r="CL140" s="206">
        <v>12200</v>
      </c>
      <c r="CM140" s="206">
        <v>12200</v>
      </c>
      <c r="CN140" s="206">
        <v>12200</v>
      </c>
      <c r="CO140" s="206">
        <v>12200</v>
      </c>
      <c r="CP140" s="206">
        <v>12200</v>
      </c>
      <c r="CQ140" s="206">
        <v>12200</v>
      </c>
      <c r="CR140" s="206">
        <v>12200</v>
      </c>
      <c r="CS140" s="206">
        <v>12200</v>
      </c>
      <c r="CT140" s="206">
        <v>12200</v>
      </c>
      <c r="CU140" s="206">
        <v>12200</v>
      </c>
      <c r="CV140" s="206">
        <v>12200</v>
      </c>
      <c r="CW140" s="206">
        <v>12200</v>
      </c>
      <c r="CX140" s="206">
        <v>12200</v>
      </c>
      <c r="CY140" s="206">
        <v>12200</v>
      </c>
      <c r="CZ140" s="206">
        <v>12200</v>
      </c>
      <c r="DA140" s="206">
        <v>12200</v>
      </c>
      <c r="DB140" s="206">
        <v>12200</v>
      </c>
      <c r="DC140" s="206">
        <v>12200</v>
      </c>
      <c r="DD140" s="206">
        <v>12200</v>
      </c>
      <c r="DE140" s="206">
        <v>12200</v>
      </c>
      <c r="DF140" s="206">
        <v>12200</v>
      </c>
      <c r="DG140" s="206">
        <v>12200</v>
      </c>
      <c r="DH140" s="206">
        <v>11900</v>
      </c>
      <c r="DI140" s="206">
        <v>11900</v>
      </c>
      <c r="DJ140" s="206">
        <v>11900</v>
      </c>
      <c r="DK140" s="206">
        <v>11700</v>
      </c>
      <c r="DL140" s="206">
        <v>11700</v>
      </c>
      <c r="DM140" s="206">
        <v>12200</v>
      </c>
      <c r="DN140" s="206">
        <v>12200</v>
      </c>
      <c r="DO140" s="206">
        <v>12200</v>
      </c>
      <c r="DP140" s="206">
        <v>12200</v>
      </c>
      <c r="DQ140" s="206">
        <v>11900</v>
      </c>
      <c r="DR140" s="206">
        <v>11200</v>
      </c>
      <c r="DS140" s="206">
        <v>11000</v>
      </c>
      <c r="DT140" s="206">
        <v>11000</v>
      </c>
      <c r="DU140" s="206">
        <v>11000</v>
      </c>
      <c r="DV140" s="206">
        <v>11000</v>
      </c>
      <c r="DW140" s="206">
        <v>10800</v>
      </c>
      <c r="DX140" s="206">
        <v>10800</v>
      </c>
      <c r="DY140" s="206">
        <v>10800</v>
      </c>
      <c r="DZ140" s="206">
        <v>10900</v>
      </c>
      <c r="EA140" s="206">
        <v>10900</v>
      </c>
      <c r="EB140" s="206">
        <v>10900</v>
      </c>
      <c r="EC140" s="206">
        <v>10900</v>
      </c>
      <c r="ED140" s="206">
        <v>10900</v>
      </c>
      <c r="EE140" s="206">
        <v>10900</v>
      </c>
      <c r="EF140" s="206">
        <v>10900</v>
      </c>
      <c r="EG140" s="206">
        <v>10900</v>
      </c>
      <c r="EH140" s="206">
        <v>11200</v>
      </c>
      <c r="EI140" s="206">
        <v>11200</v>
      </c>
      <c r="EJ140" s="206">
        <v>11200</v>
      </c>
      <c r="EK140" s="206">
        <v>11200</v>
      </c>
      <c r="EL140" s="206">
        <v>11200</v>
      </c>
      <c r="EM140" s="206">
        <v>11200</v>
      </c>
      <c r="EN140" s="206">
        <v>11200</v>
      </c>
      <c r="EO140" s="206">
        <v>11200</v>
      </c>
      <c r="EP140" s="206">
        <v>11200</v>
      </c>
      <c r="EQ140" s="206">
        <v>11400</v>
      </c>
      <c r="ER140" s="206">
        <v>11400</v>
      </c>
      <c r="ES140" s="206">
        <v>11400</v>
      </c>
      <c r="ET140" s="206">
        <v>11400</v>
      </c>
      <c r="EU140" s="206">
        <v>11400</v>
      </c>
      <c r="EV140" s="206">
        <v>11400</v>
      </c>
      <c r="EW140" s="206">
        <v>11400</v>
      </c>
      <c r="EX140" s="206">
        <v>11400</v>
      </c>
      <c r="EY140" s="206">
        <v>11400</v>
      </c>
      <c r="EZ140" s="206">
        <v>11400</v>
      </c>
      <c r="FA140" s="206">
        <v>11400</v>
      </c>
      <c r="FB140" s="206">
        <v>11400</v>
      </c>
      <c r="FC140" s="206">
        <v>11400</v>
      </c>
      <c r="FD140" s="206">
        <v>11200</v>
      </c>
      <c r="FE140" s="206">
        <v>10900</v>
      </c>
      <c r="FF140" s="206">
        <v>10900</v>
      </c>
      <c r="FG140" s="206">
        <v>10900</v>
      </c>
      <c r="FH140" s="206">
        <v>10700</v>
      </c>
      <c r="FI140" s="206">
        <v>10700</v>
      </c>
      <c r="FJ140" s="206">
        <v>10600</v>
      </c>
      <c r="FK140" s="206">
        <v>10300</v>
      </c>
      <c r="FL140" s="206">
        <v>10300</v>
      </c>
      <c r="FM140" s="206">
        <v>10300</v>
      </c>
      <c r="FN140" s="206">
        <v>10600</v>
      </c>
      <c r="FO140" s="206">
        <v>10600</v>
      </c>
      <c r="FP140" s="206">
        <v>10600</v>
      </c>
      <c r="FQ140" s="206">
        <v>10600</v>
      </c>
      <c r="FR140" s="206">
        <v>10600</v>
      </c>
      <c r="FS140" s="206">
        <v>10600</v>
      </c>
      <c r="FT140" s="206">
        <v>10600</v>
      </c>
      <c r="FU140" s="206">
        <v>10600</v>
      </c>
      <c r="FV140" s="206">
        <v>10600</v>
      </c>
      <c r="FW140" s="206">
        <v>10800</v>
      </c>
      <c r="FX140" s="206">
        <v>10800</v>
      </c>
      <c r="FY140" s="206">
        <v>10800</v>
      </c>
      <c r="FZ140" s="206">
        <v>10800</v>
      </c>
      <c r="GA140" s="206">
        <v>10800</v>
      </c>
      <c r="GB140" s="206">
        <v>10800</v>
      </c>
      <c r="GC140" s="206">
        <v>10800</v>
      </c>
      <c r="GD140" s="206">
        <v>10800</v>
      </c>
      <c r="GE140" s="206">
        <v>10800</v>
      </c>
      <c r="GF140" s="206">
        <v>10800</v>
      </c>
      <c r="GG140" s="206">
        <v>10800</v>
      </c>
      <c r="GH140" s="206">
        <v>10800</v>
      </c>
      <c r="GI140" s="206">
        <v>10800</v>
      </c>
      <c r="GJ140" s="206">
        <v>10800</v>
      </c>
      <c r="GK140" s="206">
        <v>10800</v>
      </c>
      <c r="GL140" s="206">
        <v>10800</v>
      </c>
      <c r="GM140" s="206">
        <v>10800</v>
      </c>
      <c r="GN140" s="206">
        <v>10800</v>
      </c>
      <c r="GO140" s="206">
        <v>10800</v>
      </c>
      <c r="GP140" s="206">
        <v>10800</v>
      </c>
      <c r="GQ140" s="206">
        <v>10800</v>
      </c>
      <c r="GR140" s="206">
        <v>10800</v>
      </c>
      <c r="GS140" s="206">
        <v>10800</v>
      </c>
      <c r="GT140" s="206">
        <v>10800</v>
      </c>
      <c r="GU140" s="206">
        <v>10800</v>
      </c>
      <c r="GV140" s="206">
        <v>10800</v>
      </c>
      <c r="GW140" s="206">
        <v>10800</v>
      </c>
      <c r="GX140" s="206">
        <v>10800</v>
      </c>
      <c r="GY140" s="206">
        <v>10800</v>
      </c>
      <c r="GZ140" s="206">
        <v>10800</v>
      </c>
      <c r="HA140" s="206">
        <v>10800</v>
      </c>
      <c r="HB140" s="206">
        <v>10800</v>
      </c>
      <c r="HC140" s="206">
        <v>10800</v>
      </c>
      <c r="HD140" s="206">
        <v>10800</v>
      </c>
      <c r="HE140" s="206">
        <v>10800</v>
      </c>
      <c r="HF140" s="206">
        <v>10800</v>
      </c>
      <c r="HG140" s="206">
        <v>10800</v>
      </c>
      <c r="HH140" s="206">
        <v>10800</v>
      </c>
      <c r="HI140" s="206">
        <v>10800</v>
      </c>
      <c r="HJ140" s="206">
        <v>10800</v>
      </c>
      <c r="HK140" s="206">
        <v>10800</v>
      </c>
      <c r="HL140" s="206">
        <v>10800</v>
      </c>
      <c r="HM140" s="206">
        <v>10800</v>
      </c>
      <c r="HN140" s="206">
        <v>11000</v>
      </c>
      <c r="HO140" s="206">
        <v>11000</v>
      </c>
      <c r="HP140" s="206">
        <v>11000</v>
      </c>
      <c r="HQ140" s="206">
        <v>11000</v>
      </c>
      <c r="HR140" s="206">
        <v>11000</v>
      </c>
      <c r="HS140" s="206">
        <v>11000</v>
      </c>
      <c r="HT140" s="206">
        <v>11000</v>
      </c>
      <c r="HU140" s="206">
        <v>11000</v>
      </c>
      <c r="HV140" s="206">
        <v>11000</v>
      </c>
      <c r="HW140" s="206">
        <v>11000</v>
      </c>
      <c r="HX140" s="206">
        <v>11000</v>
      </c>
      <c r="HY140" s="206">
        <v>11000</v>
      </c>
      <c r="HZ140" s="206">
        <v>11000</v>
      </c>
      <c r="IA140" s="206">
        <v>11000</v>
      </c>
      <c r="IB140" s="206">
        <v>11000</v>
      </c>
      <c r="IC140" s="206">
        <v>11000</v>
      </c>
      <c r="ID140" s="206">
        <v>11000</v>
      </c>
      <c r="IE140" s="206">
        <v>11000</v>
      </c>
      <c r="IF140" s="206">
        <v>11000</v>
      </c>
      <c r="IG140" s="206">
        <v>11000</v>
      </c>
      <c r="IH140" s="206">
        <v>11000</v>
      </c>
      <c r="II140" s="206">
        <v>11000</v>
      </c>
      <c r="IJ140" s="206">
        <v>11000</v>
      </c>
      <c r="IK140" s="206" t="e">
        <v>#N/A</v>
      </c>
      <c r="IL140" s="206" t="e">
        <v>#N/A</v>
      </c>
      <c r="IM140" s="206">
        <v>11000</v>
      </c>
      <c r="IN140" s="206" t="e">
        <v>#N/A</v>
      </c>
      <c r="IO140" s="206" t="e">
        <v>#N/A</v>
      </c>
      <c r="IP140" s="206">
        <v>11000</v>
      </c>
      <c r="IQ140" s="206" t="e">
        <v>#N/A</v>
      </c>
      <c r="IR140" s="206" t="e">
        <v>#N/A</v>
      </c>
      <c r="IS140" s="206">
        <v>11000</v>
      </c>
      <c r="IT140" s="206" t="e">
        <v>#N/A</v>
      </c>
      <c r="IU140" s="206" t="e">
        <v>#N/A</v>
      </c>
      <c r="IV140" s="206">
        <v>11000</v>
      </c>
      <c r="IW140" s="206" t="e">
        <v>#N/A</v>
      </c>
      <c r="IX140" s="206" t="e">
        <v>#N/A</v>
      </c>
      <c r="IY140" s="206">
        <v>11000</v>
      </c>
      <c r="IZ140" s="206" t="e">
        <v>#N/A</v>
      </c>
      <c r="JA140" s="206" t="e">
        <v>#N/A</v>
      </c>
      <c r="JB140" s="206">
        <v>10500</v>
      </c>
      <c r="JC140" s="206" t="e">
        <v>#N/A</v>
      </c>
      <c r="JD140" s="206" t="e">
        <v>#N/A</v>
      </c>
      <c r="JE140" s="206">
        <v>10500</v>
      </c>
      <c r="JF140" s="206" t="e">
        <v>#N/A</v>
      </c>
      <c r="JG140" s="206" t="e">
        <v>#N/A</v>
      </c>
      <c r="JH140" s="206">
        <v>11000</v>
      </c>
      <c r="JI140" s="206" t="e">
        <v>#N/A</v>
      </c>
      <c r="JJ140" s="206" t="e">
        <v>#N/A</v>
      </c>
      <c r="JK140" s="206">
        <v>11000</v>
      </c>
      <c r="JL140" s="206" t="e">
        <v>#N/A</v>
      </c>
      <c r="JM140" s="206" t="e">
        <v>#N/A</v>
      </c>
      <c r="JN140" s="206">
        <v>11500</v>
      </c>
      <c r="JO140" s="206" t="e">
        <v>#N/A</v>
      </c>
      <c r="JP140" s="206" t="e">
        <v>#N/A</v>
      </c>
      <c r="JQ140" s="206">
        <v>12500</v>
      </c>
      <c r="JR140" s="206" t="e">
        <v>#N/A</v>
      </c>
      <c r="JS140" s="206" t="e">
        <v>#N/A</v>
      </c>
      <c r="JT140" s="206">
        <v>12500</v>
      </c>
      <c r="JU140" s="206" t="e">
        <v>#N/A</v>
      </c>
      <c r="JV140" s="206" t="e">
        <v>#N/A</v>
      </c>
      <c r="JW140" s="206">
        <v>12500</v>
      </c>
      <c r="JX140" s="206" t="e">
        <v>#N/A</v>
      </c>
      <c r="JY140" s="206" t="e">
        <v>#N/A</v>
      </c>
      <c r="JZ140" s="206">
        <v>12500</v>
      </c>
      <c r="KA140" s="243" t="e">
        <v>#N/A</v>
      </c>
    </row>
    <row r="141" spans="2:287" ht="13.5" customHeight="1" x14ac:dyDescent="0.15">
      <c r="B141" s="5"/>
      <c r="C141" s="5"/>
      <c r="D141" s="5"/>
      <c r="E141" s="5"/>
      <c r="F141" s="5"/>
      <c r="G141" s="5"/>
      <c r="H141" s="5"/>
      <c r="I141" s="5"/>
      <c r="J141" s="5"/>
      <c r="K141" s="5"/>
      <c r="L141" s="5"/>
      <c r="M141" s="5"/>
      <c r="N141" s="5"/>
      <c r="O141" s="5"/>
      <c r="P141" s="5"/>
      <c r="Q141" s="5"/>
      <c r="R141" s="5"/>
      <c r="S141" s="5"/>
      <c r="T141" s="5"/>
      <c r="U141" s="216"/>
      <c r="AQ141" s="240" t="s">
        <v>210</v>
      </c>
      <c r="AR141" s="241" t="s">
        <v>242</v>
      </c>
      <c r="AS141" s="242">
        <v>11900</v>
      </c>
      <c r="AT141" s="206">
        <v>11900</v>
      </c>
      <c r="AU141" s="206">
        <v>12000</v>
      </c>
      <c r="AV141" s="206">
        <v>12100</v>
      </c>
      <c r="AW141" s="206">
        <v>12100</v>
      </c>
      <c r="AX141" s="206">
        <v>12100</v>
      </c>
      <c r="AY141" s="206">
        <v>12100</v>
      </c>
      <c r="AZ141" s="206">
        <v>12100</v>
      </c>
      <c r="BA141" s="206">
        <v>12100</v>
      </c>
      <c r="BB141" s="206">
        <v>12000</v>
      </c>
      <c r="BC141" s="206">
        <v>12000</v>
      </c>
      <c r="BD141" s="206">
        <v>12000</v>
      </c>
      <c r="BE141" s="206">
        <v>12000</v>
      </c>
      <c r="BF141" s="206">
        <v>12000</v>
      </c>
      <c r="BG141" s="206">
        <v>12000</v>
      </c>
      <c r="BH141" s="206">
        <v>12000</v>
      </c>
      <c r="BI141" s="206">
        <v>12000</v>
      </c>
      <c r="BJ141" s="206">
        <v>11700</v>
      </c>
      <c r="BK141" s="206">
        <v>11700</v>
      </c>
      <c r="BL141" s="206">
        <v>11700</v>
      </c>
      <c r="BM141" s="206">
        <v>11700</v>
      </c>
      <c r="BN141" s="206">
        <v>11700</v>
      </c>
      <c r="BO141" s="206">
        <v>11700</v>
      </c>
      <c r="BP141" s="206">
        <v>11700</v>
      </c>
      <c r="BQ141" s="206">
        <v>11700</v>
      </c>
      <c r="BR141" s="206">
        <v>11700</v>
      </c>
      <c r="BS141" s="206">
        <v>11700</v>
      </c>
      <c r="BT141" s="206">
        <v>11700</v>
      </c>
      <c r="BU141" s="206">
        <v>11700</v>
      </c>
      <c r="BV141" s="206">
        <v>11700</v>
      </c>
      <c r="BW141" s="206">
        <v>11700</v>
      </c>
      <c r="BX141" s="206">
        <v>11700</v>
      </c>
      <c r="BY141" s="206">
        <v>11700</v>
      </c>
      <c r="BZ141" s="206">
        <v>11700</v>
      </c>
      <c r="CA141" s="206">
        <v>11700</v>
      </c>
      <c r="CB141" s="206">
        <v>11700</v>
      </c>
      <c r="CC141" s="206">
        <v>11700</v>
      </c>
      <c r="CD141" s="206">
        <v>11700</v>
      </c>
      <c r="CE141" s="206">
        <v>11700</v>
      </c>
      <c r="CF141" s="206">
        <v>11700</v>
      </c>
      <c r="CG141" s="206">
        <v>11900</v>
      </c>
      <c r="CH141" s="206">
        <v>11900</v>
      </c>
      <c r="CI141" s="206">
        <v>11900</v>
      </c>
      <c r="CJ141" s="206">
        <v>12100</v>
      </c>
      <c r="CK141" s="206">
        <v>12100</v>
      </c>
      <c r="CL141" s="206">
        <v>12200</v>
      </c>
      <c r="CM141" s="206">
        <v>12200</v>
      </c>
      <c r="CN141" s="206">
        <v>12200</v>
      </c>
      <c r="CO141" s="206">
        <v>12200</v>
      </c>
      <c r="CP141" s="206">
        <v>12600</v>
      </c>
      <c r="CQ141" s="206">
        <v>13000</v>
      </c>
      <c r="CR141" s="206">
        <v>13000</v>
      </c>
      <c r="CS141" s="206">
        <v>13000</v>
      </c>
      <c r="CT141" s="206">
        <v>13000</v>
      </c>
      <c r="CU141" s="206">
        <v>13100</v>
      </c>
      <c r="CV141" s="206">
        <v>13100</v>
      </c>
      <c r="CW141" s="206">
        <v>13100</v>
      </c>
      <c r="CX141" s="206">
        <v>13100</v>
      </c>
      <c r="CY141" s="206">
        <v>13100</v>
      </c>
      <c r="CZ141" s="206">
        <v>13100</v>
      </c>
      <c r="DA141" s="206">
        <v>12700</v>
      </c>
      <c r="DB141" s="206">
        <v>12700</v>
      </c>
      <c r="DC141" s="206">
        <v>12700</v>
      </c>
      <c r="DD141" s="206">
        <v>12700</v>
      </c>
      <c r="DE141" s="206">
        <v>12700</v>
      </c>
      <c r="DF141" s="206">
        <v>12700</v>
      </c>
      <c r="DG141" s="206">
        <v>12700</v>
      </c>
      <c r="DH141" s="206">
        <v>12400</v>
      </c>
      <c r="DI141" s="206">
        <v>12400</v>
      </c>
      <c r="DJ141" s="206">
        <v>12400</v>
      </c>
      <c r="DK141" s="206">
        <v>12400</v>
      </c>
      <c r="DL141" s="206">
        <v>12400</v>
      </c>
      <c r="DM141" s="206">
        <v>12500</v>
      </c>
      <c r="DN141" s="206">
        <v>12500</v>
      </c>
      <c r="DO141" s="206">
        <v>12500</v>
      </c>
      <c r="DP141" s="206">
        <v>12500</v>
      </c>
      <c r="DQ141" s="206">
        <v>12500</v>
      </c>
      <c r="DR141" s="206">
        <v>12500</v>
      </c>
      <c r="DS141" s="206">
        <v>11900</v>
      </c>
      <c r="DT141" s="206">
        <v>11800</v>
      </c>
      <c r="DU141" s="206">
        <v>11700</v>
      </c>
      <c r="DV141" s="206">
        <v>11700</v>
      </c>
      <c r="DW141" s="206">
        <v>11200</v>
      </c>
      <c r="DX141" s="206">
        <v>11000</v>
      </c>
      <c r="DY141" s="206">
        <v>11300</v>
      </c>
      <c r="DZ141" s="206">
        <v>11300</v>
      </c>
      <c r="EA141" s="206">
        <v>11700</v>
      </c>
      <c r="EB141" s="206">
        <v>11700</v>
      </c>
      <c r="EC141" s="206">
        <v>11700</v>
      </c>
      <c r="ED141" s="206">
        <v>11700</v>
      </c>
      <c r="EE141" s="206">
        <v>11700</v>
      </c>
      <c r="EF141" s="206">
        <v>11700</v>
      </c>
      <c r="EG141" s="206">
        <v>11700</v>
      </c>
      <c r="EH141" s="206">
        <v>11700</v>
      </c>
      <c r="EI141" s="206">
        <v>11700</v>
      </c>
      <c r="EJ141" s="206">
        <v>11700</v>
      </c>
      <c r="EK141" s="206">
        <v>11700</v>
      </c>
      <c r="EL141" s="206">
        <v>11700</v>
      </c>
      <c r="EM141" s="206">
        <v>11700</v>
      </c>
      <c r="EN141" s="206">
        <v>11700</v>
      </c>
      <c r="EO141" s="206">
        <v>11900</v>
      </c>
      <c r="EP141" s="206">
        <v>12000</v>
      </c>
      <c r="EQ141" s="206">
        <v>12100</v>
      </c>
      <c r="ER141" s="206">
        <v>12100</v>
      </c>
      <c r="ES141" s="206">
        <v>12100</v>
      </c>
      <c r="ET141" s="206">
        <v>12100</v>
      </c>
      <c r="EU141" s="206">
        <v>12100</v>
      </c>
      <c r="EV141" s="206">
        <v>12100</v>
      </c>
      <c r="EW141" s="206">
        <v>12100</v>
      </c>
      <c r="EX141" s="206">
        <v>12100</v>
      </c>
      <c r="EY141" s="206">
        <v>12100</v>
      </c>
      <c r="EZ141" s="206">
        <v>12100</v>
      </c>
      <c r="FA141" s="206">
        <v>12100</v>
      </c>
      <c r="FB141" s="206">
        <v>11700</v>
      </c>
      <c r="FC141" s="206">
        <v>11700</v>
      </c>
      <c r="FD141" s="206">
        <v>11700</v>
      </c>
      <c r="FE141" s="206">
        <v>11700</v>
      </c>
      <c r="FF141" s="206">
        <v>11200</v>
      </c>
      <c r="FG141" s="206">
        <v>11200</v>
      </c>
      <c r="FH141" s="206">
        <v>11200</v>
      </c>
      <c r="FI141" s="206">
        <v>11100</v>
      </c>
      <c r="FJ141" s="206">
        <v>11100</v>
      </c>
      <c r="FK141" s="206">
        <v>11100</v>
      </c>
      <c r="FL141" s="206">
        <v>11100</v>
      </c>
      <c r="FM141" s="206">
        <v>11100</v>
      </c>
      <c r="FN141" s="206">
        <v>11200</v>
      </c>
      <c r="FO141" s="206">
        <v>11500</v>
      </c>
      <c r="FP141" s="206">
        <v>11700</v>
      </c>
      <c r="FQ141" s="206">
        <v>11700</v>
      </c>
      <c r="FR141" s="206">
        <v>11700</v>
      </c>
      <c r="FS141" s="206">
        <v>11700</v>
      </c>
      <c r="FT141" s="206">
        <v>11700</v>
      </c>
      <c r="FU141" s="206">
        <v>11700</v>
      </c>
      <c r="FV141" s="206">
        <v>11700</v>
      </c>
      <c r="FW141" s="206">
        <v>11700</v>
      </c>
      <c r="FX141" s="206">
        <v>11700</v>
      </c>
      <c r="FY141" s="206">
        <v>12100</v>
      </c>
      <c r="FZ141" s="206">
        <v>12200</v>
      </c>
      <c r="GA141" s="206">
        <v>12200</v>
      </c>
      <c r="GB141" s="206">
        <v>12200</v>
      </c>
      <c r="GC141" s="206">
        <v>12200</v>
      </c>
      <c r="GD141" s="206">
        <v>12200</v>
      </c>
      <c r="GE141" s="206">
        <v>12200</v>
      </c>
      <c r="GF141" s="206">
        <v>12100</v>
      </c>
      <c r="GG141" s="206">
        <v>12100</v>
      </c>
      <c r="GH141" s="206">
        <v>12100</v>
      </c>
      <c r="GI141" s="206">
        <v>12100</v>
      </c>
      <c r="GJ141" s="206">
        <v>12100</v>
      </c>
      <c r="GK141" s="206">
        <v>12100</v>
      </c>
      <c r="GL141" s="206">
        <v>12100</v>
      </c>
      <c r="GM141" s="206">
        <v>12100</v>
      </c>
      <c r="GN141" s="206">
        <v>12100</v>
      </c>
      <c r="GO141" s="206">
        <v>12100</v>
      </c>
      <c r="GP141" s="206">
        <v>12100</v>
      </c>
      <c r="GQ141" s="206">
        <v>12100</v>
      </c>
      <c r="GR141" s="206">
        <v>12100</v>
      </c>
      <c r="GS141" s="206">
        <v>12100</v>
      </c>
      <c r="GT141" s="206">
        <v>12100</v>
      </c>
      <c r="GU141" s="206">
        <v>12100</v>
      </c>
      <c r="GV141" s="206">
        <v>12100</v>
      </c>
      <c r="GW141" s="206">
        <v>12100</v>
      </c>
      <c r="GX141" s="206">
        <v>12100</v>
      </c>
      <c r="GY141" s="206">
        <v>12100</v>
      </c>
      <c r="GZ141" s="206">
        <v>11400</v>
      </c>
      <c r="HA141" s="206">
        <v>11400</v>
      </c>
      <c r="HB141" s="206">
        <v>11400</v>
      </c>
      <c r="HC141" s="206">
        <v>11400</v>
      </c>
      <c r="HD141" s="206">
        <v>11400</v>
      </c>
      <c r="HE141" s="206">
        <v>11400</v>
      </c>
      <c r="HF141" s="206">
        <v>11400</v>
      </c>
      <c r="HG141" s="206">
        <v>11400</v>
      </c>
      <c r="HH141" s="206">
        <v>11400</v>
      </c>
      <c r="HI141" s="206">
        <v>11400</v>
      </c>
      <c r="HJ141" s="206">
        <v>11400</v>
      </c>
      <c r="HK141" s="206">
        <v>11400</v>
      </c>
      <c r="HL141" s="206">
        <v>11400</v>
      </c>
      <c r="HM141" s="206">
        <v>11400</v>
      </c>
      <c r="HN141" s="206">
        <v>11400</v>
      </c>
      <c r="HO141" s="206">
        <v>11400</v>
      </c>
      <c r="HP141" s="206">
        <v>11400</v>
      </c>
      <c r="HQ141" s="206">
        <v>11400</v>
      </c>
      <c r="HR141" s="206">
        <v>11400</v>
      </c>
      <c r="HS141" s="206">
        <v>11400</v>
      </c>
      <c r="HT141" s="206">
        <v>11400</v>
      </c>
      <c r="HU141" s="206">
        <v>11400</v>
      </c>
      <c r="HV141" s="206">
        <v>11400</v>
      </c>
      <c r="HW141" s="206">
        <v>11400</v>
      </c>
      <c r="HX141" s="206">
        <v>11500</v>
      </c>
      <c r="HY141" s="206">
        <v>11500</v>
      </c>
      <c r="HZ141" s="206">
        <v>11500</v>
      </c>
      <c r="IA141" s="206">
        <v>11500</v>
      </c>
      <c r="IB141" s="206">
        <v>11500</v>
      </c>
      <c r="IC141" s="206">
        <v>11500</v>
      </c>
      <c r="ID141" s="206">
        <v>11500</v>
      </c>
      <c r="IE141" s="206">
        <v>11500</v>
      </c>
      <c r="IF141" s="206">
        <v>11500</v>
      </c>
      <c r="IG141" s="206">
        <v>11500</v>
      </c>
      <c r="IH141" s="206">
        <v>11500</v>
      </c>
      <c r="II141" s="206">
        <v>11500</v>
      </c>
      <c r="IJ141" s="206">
        <v>11500</v>
      </c>
      <c r="IK141" s="206" t="e">
        <v>#N/A</v>
      </c>
      <c r="IL141" s="206" t="e">
        <v>#N/A</v>
      </c>
      <c r="IM141" s="206">
        <v>11500</v>
      </c>
      <c r="IN141" s="206" t="e">
        <v>#N/A</v>
      </c>
      <c r="IO141" s="206" t="e">
        <v>#N/A</v>
      </c>
      <c r="IP141" s="206">
        <v>11500</v>
      </c>
      <c r="IQ141" s="206" t="e">
        <v>#N/A</v>
      </c>
      <c r="IR141" s="206" t="e">
        <v>#N/A</v>
      </c>
      <c r="IS141" s="206">
        <v>11500</v>
      </c>
      <c r="IT141" s="206" t="e">
        <v>#N/A</v>
      </c>
      <c r="IU141" s="206" t="e">
        <v>#N/A</v>
      </c>
      <c r="IV141" s="206">
        <v>11400</v>
      </c>
      <c r="IW141" s="206" t="e">
        <v>#N/A</v>
      </c>
      <c r="IX141" s="206" t="e">
        <v>#N/A</v>
      </c>
      <c r="IY141" s="206">
        <v>11200</v>
      </c>
      <c r="IZ141" s="206" t="e">
        <v>#N/A</v>
      </c>
      <c r="JA141" s="206" t="e">
        <v>#N/A</v>
      </c>
      <c r="JB141" s="206">
        <v>11200</v>
      </c>
      <c r="JC141" s="206" t="e">
        <v>#N/A</v>
      </c>
      <c r="JD141" s="206" t="e">
        <v>#N/A</v>
      </c>
      <c r="JE141" s="206">
        <v>11200</v>
      </c>
      <c r="JF141" s="206" t="e">
        <v>#N/A</v>
      </c>
      <c r="JG141" s="206" t="e">
        <v>#N/A</v>
      </c>
      <c r="JH141" s="206">
        <v>11400</v>
      </c>
      <c r="JI141" s="206" t="e">
        <v>#N/A</v>
      </c>
      <c r="JJ141" s="206" t="e">
        <v>#N/A</v>
      </c>
      <c r="JK141" s="206">
        <v>11500</v>
      </c>
      <c r="JL141" s="206" t="e">
        <v>#N/A</v>
      </c>
      <c r="JM141" s="206" t="e">
        <v>#N/A</v>
      </c>
      <c r="JN141" s="206">
        <v>11500</v>
      </c>
      <c r="JO141" s="206" t="e">
        <v>#N/A</v>
      </c>
      <c r="JP141" s="206" t="e">
        <v>#N/A</v>
      </c>
      <c r="JQ141" s="206">
        <v>11500</v>
      </c>
      <c r="JR141" s="206" t="e">
        <v>#N/A</v>
      </c>
      <c r="JS141" s="206" t="e">
        <v>#N/A</v>
      </c>
      <c r="JT141" s="206">
        <v>11700</v>
      </c>
      <c r="JU141" s="206" t="e">
        <v>#N/A</v>
      </c>
      <c r="JV141" s="206" t="e">
        <v>#N/A</v>
      </c>
      <c r="JW141" s="206">
        <v>12400</v>
      </c>
      <c r="JX141" s="206" t="e">
        <v>#N/A</v>
      </c>
      <c r="JY141" s="206" t="e">
        <v>#N/A</v>
      </c>
      <c r="JZ141" s="206">
        <v>12400</v>
      </c>
      <c r="KA141" s="243" t="e">
        <v>#N/A</v>
      </c>
    </row>
    <row r="142" spans="2:287" ht="13.5" customHeight="1" x14ac:dyDescent="0.15">
      <c r="B142" s="5"/>
      <c r="C142" s="5"/>
      <c r="D142" s="5"/>
      <c r="E142" s="5"/>
      <c r="F142" s="5"/>
      <c r="G142" s="5"/>
      <c r="H142" s="5"/>
      <c r="I142" s="5"/>
      <c r="J142" s="5"/>
      <c r="K142" s="5"/>
      <c r="L142" s="5"/>
      <c r="M142" s="5"/>
      <c r="N142" s="5"/>
      <c r="O142" s="5"/>
      <c r="P142" s="5"/>
      <c r="Q142" s="5"/>
      <c r="R142" s="5"/>
      <c r="S142" s="5"/>
      <c r="T142" s="5"/>
      <c r="U142" s="216"/>
      <c r="AQ142" s="240" t="s">
        <v>244</v>
      </c>
      <c r="AR142" s="241" t="s">
        <v>242</v>
      </c>
      <c r="AS142" s="242">
        <v>12100</v>
      </c>
      <c r="AT142" s="206">
        <v>12100</v>
      </c>
      <c r="AU142" s="206">
        <v>12100</v>
      </c>
      <c r="AV142" s="206">
        <v>12100</v>
      </c>
      <c r="AW142" s="206">
        <v>12100</v>
      </c>
      <c r="AX142" s="206">
        <v>12100</v>
      </c>
      <c r="AY142" s="206">
        <v>12100</v>
      </c>
      <c r="AZ142" s="206">
        <v>12100</v>
      </c>
      <c r="BA142" s="206">
        <v>12100</v>
      </c>
      <c r="BB142" s="206">
        <v>12100</v>
      </c>
      <c r="BC142" s="206">
        <v>12100</v>
      </c>
      <c r="BD142" s="206">
        <v>12100</v>
      </c>
      <c r="BE142" s="206">
        <v>12100</v>
      </c>
      <c r="BF142" s="206">
        <v>12200</v>
      </c>
      <c r="BG142" s="206">
        <v>12200</v>
      </c>
      <c r="BH142" s="206">
        <v>12200</v>
      </c>
      <c r="BI142" s="206">
        <v>12200</v>
      </c>
      <c r="BJ142" s="206">
        <v>12200</v>
      </c>
      <c r="BK142" s="206">
        <v>12200</v>
      </c>
      <c r="BL142" s="206">
        <v>12200</v>
      </c>
      <c r="BM142" s="206">
        <v>12200</v>
      </c>
      <c r="BN142" s="206">
        <v>12200</v>
      </c>
      <c r="BO142" s="206">
        <v>12200</v>
      </c>
      <c r="BP142" s="206">
        <v>12200</v>
      </c>
      <c r="BQ142" s="206">
        <v>12200</v>
      </c>
      <c r="BR142" s="206">
        <v>12200</v>
      </c>
      <c r="BS142" s="206">
        <v>12200</v>
      </c>
      <c r="BT142" s="206">
        <v>12200</v>
      </c>
      <c r="BU142" s="206">
        <v>12200</v>
      </c>
      <c r="BV142" s="206">
        <v>12200</v>
      </c>
      <c r="BW142" s="206">
        <v>12200</v>
      </c>
      <c r="BX142" s="206">
        <v>12200</v>
      </c>
      <c r="BY142" s="206">
        <v>12200</v>
      </c>
      <c r="BZ142" s="206">
        <v>11800</v>
      </c>
      <c r="CA142" s="206">
        <v>11400</v>
      </c>
      <c r="CB142" s="206">
        <v>11400</v>
      </c>
      <c r="CC142" s="206">
        <v>11400</v>
      </c>
      <c r="CD142" s="206">
        <v>11400</v>
      </c>
      <c r="CE142" s="206">
        <v>11400</v>
      </c>
      <c r="CF142" s="206">
        <v>11400</v>
      </c>
      <c r="CG142" s="206">
        <v>11500</v>
      </c>
      <c r="CH142" s="206">
        <v>11500</v>
      </c>
      <c r="CI142" s="206">
        <v>11700</v>
      </c>
      <c r="CJ142" s="206">
        <v>11700</v>
      </c>
      <c r="CK142" s="206">
        <v>11700</v>
      </c>
      <c r="CL142" s="206">
        <v>12000</v>
      </c>
      <c r="CM142" s="206">
        <v>12400</v>
      </c>
      <c r="CN142" s="206">
        <v>12400</v>
      </c>
      <c r="CO142" s="206">
        <v>12700</v>
      </c>
      <c r="CP142" s="206">
        <v>12700</v>
      </c>
      <c r="CQ142" s="206">
        <v>13000</v>
      </c>
      <c r="CR142" s="206">
        <v>13200</v>
      </c>
      <c r="CS142" s="206">
        <v>13400</v>
      </c>
      <c r="CT142" s="206">
        <v>14000</v>
      </c>
      <c r="CU142" s="206">
        <v>14000</v>
      </c>
      <c r="CV142" s="206">
        <v>14000</v>
      </c>
      <c r="CW142" s="206">
        <v>14000</v>
      </c>
      <c r="CX142" s="206">
        <v>14000</v>
      </c>
      <c r="CY142" s="206">
        <v>13800</v>
      </c>
      <c r="CZ142" s="206">
        <v>13300</v>
      </c>
      <c r="DA142" s="206">
        <v>12400</v>
      </c>
      <c r="DB142" s="206">
        <v>12400</v>
      </c>
      <c r="DC142" s="206">
        <v>12400</v>
      </c>
      <c r="DD142" s="206">
        <v>12400</v>
      </c>
      <c r="DE142" s="206">
        <v>12400</v>
      </c>
      <c r="DF142" s="206">
        <v>12400</v>
      </c>
      <c r="DG142" s="206">
        <v>12400</v>
      </c>
      <c r="DH142" s="206">
        <v>12600</v>
      </c>
      <c r="DI142" s="206">
        <v>12000</v>
      </c>
      <c r="DJ142" s="206">
        <v>12500</v>
      </c>
      <c r="DK142" s="206">
        <v>12500</v>
      </c>
      <c r="DL142" s="206">
        <v>12600</v>
      </c>
      <c r="DM142" s="206">
        <v>13000</v>
      </c>
      <c r="DN142" s="206">
        <v>13300</v>
      </c>
      <c r="DO142" s="206">
        <v>13600</v>
      </c>
      <c r="DP142" s="206">
        <v>13600</v>
      </c>
      <c r="DQ142" s="206">
        <v>13000</v>
      </c>
      <c r="DR142" s="206">
        <v>12100</v>
      </c>
      <c r="DS142" s="206">
        <v>11900</v>
      </c>
      <c r="DT142" s="206">
        <v>11500</v>
      </c>
      <c r="DU142" s="206">
        <v>11500</v>
      </c>
      <c r="DV142" s="206">
        <v>11500</v>
      </c>
      <c r="DW142" s="206">
        <v>11400</v>
      </c>
      <c r="DX142" s="206">
        <v>11400</v>
      </c>
      <c r="DY142" s="206">
        <v>11400</v>
      </c>
      <c r="DZ142" s="206">
        <v>11600</v>
      </c>
      <c r="EA142" s="206">
        <v>11600</v>
      </c>
      <c r="EB142" s="206">
        <v>11600</v>
      </c>
      <c r="EC142" s="206">
        <v>11700</v>
      </c>
      <c r="ED142" s="206">
        <v>11700</v>
      </c>
      <c r="EE142" s="206">
        <v>11700</v>
      </c>
      <c r="EF142" s="206">
        <v>11700</v>
      </c>
      <c r="EG142" s="206">
        <v>11600</v>
      </c>
      <c r="EH142" s="206">
        <v>11600</v>
      </c>
      <c r="EI142" s="206">
        <v>11600</v>
      </c>
      <c r="EJ142" s="206">
        <v>11700</v>
      </c>
      <c r="EK142" s="206">
        <v>11700</v>
      </c>
      <c r="EL142" s="206">
        <v>11700</v>
      </c>
      <c r="EM142" s="206">
        <v>11700</v>
      </c>
      <c r="EN142" s="206">
        <v>11700</v>
      </c>
      <c r="EO142" s="206">
        <v>11800</v>
      </c>
      <c r="EP142" s="206">
        <v>12000</v>
      </c>
      <c r="EQ142" s="206">
        <v>12200</v>
      </c>
      <c r="ER142" s="206">
        <v>12300</v>
      </c>
      <c r="ES142" s="206">
        <v>12300</v>
      </c>
      <c r="ET142" s="206">
        <v>12300</v>
      </c>
      <c r="EU142" s="206">
        <v>12300</v>
      </c>
      <c r="EV142" s="206">
        <v>12300</v>
      </c>
      <c r="EW142" s="206">
        <v>12200</v>
      </c>
      <c r="EX142" s="206">
        <v>12100</v>
      </c>
      <c r="EY142" s="206">
        <v>12100</v>
      </c>
      <c r="EZ142" s="206">
        <v>12100</v>
      </c>
      <c r="FA142" s="206">
        <v>12100</v>
      </c>
      <c r="FB142" s="206">
        <v>12000</v>
      </c>
      <c r="FC142" s="206">
        <v>11900</v>
      </c>
      <c r="FD142" s="206">
        <v>11900</v>
      </c>
      <c r="FE142" s="206">
        <v>11900</v>
      </c>
      <c r="FF142" s="206">
        <v>11800</v>
      </c>
      <c r="FG142" s="206">
        <v>11600</v>
      </c>
      <c r="FH142" s="206">
        <v>11600</v>
      </c>
      <c r="FI142" s="206">
        <v>11300</v>
      </c>
      <c r="FJ142" s="206">
        <v>11300</v>
      </c>
      <c r="FK142" s="206">
        <v>11300</v>
      </c>
      <c r="FL142" s="206">
        <v>11300</v>
      </c>
      <c r="FM142" s="206">
        <v>11900</v>
      </c>
      <c r="FN142" s="206">
        <v>12000</v>
      </c>
      <c r="FO142" s="206">
        <v>12000</v>
      </c>
      <c r="FP142" s="206">
        <v>12000</v>
      </c>
      <c r="FQ142" s="206">
        <v>12000</v>
      </c>
      <c r="FR142" s="206">
        <v>12000</v>
      </c>
      <c r="FS142" s="206">
        <v>12000</v>
      </c>
      <c r="FT142" s="206">
        <v>12000</v>
      </c>
      <c r="FU142" s="206">
        <v>12000</v>
      </c>
      <c r="FV142" s="206">
        <v>12100</v>
      </c>
      <c r="FW142" s="206">
        <v>12400</v>
      </c>
      <c r="FX142" s="206">
        <v>12400</v>
      </c>
      <c r="FY142" s="206">
        <v>12400</v>
      </c>
      <c r="FZ142" s="206">
        <v>12400</v>
      </c>
      <c r="GA142" s="206">
        <v>12400</v>
      </c>
      <c r="GB142" s="206">
        <v>12800</v>
      </c>
      <c r="GC142" s="206">
        <v>12800</v>
      </c>
      <c r="GD142" s="206">
        <v>12800</v>
      </c>
      <c r="GE142" s="206">
        <v>12800</v>
      </c>
      <c r="GF142" s="206">
        <v>12800</v>
      </c>
      <c r="GG142" s="206">
        <v>12800</v>
      </c>
      <c r="GH142" s="206">
        <v>12800</v>
      </c>
      <c r="GI142" s="206">
        <v>12800</v>
      </c>
      <c r="GJ142" s="206">
        <v>12800</v>
      </c>
      <c r="GK142" s="206">
        <v>12600</v>
      </c>
      <c r="GL142" s="206">
        <v>12600</v>
      </c>
      <c r="GM142" s="206">
        <v>12600</v>
      </c>
      <c r="GN142" s="206">
        <v>12600</v>
      </c>
      <c r="GO142" s="206">
        <v>12600</v>
      </c>
      <c r="GP142" s="206">
        <v>12600</v>
      </c>
      <c r="GQ142" s="206">
        <v>12600</v>
      </c>
      <c r="GR142" s="206">
        <v>12600</v>
      </c>
      <c r="GS142" s="206">
        <v>12600</v>
      </c>
      <c r="GT142" s="206">
        <v>12600</v>
      </c>
      <c r="GU142" s="206">
        <v>12600</v>
      </c>
      <c r="GV142" s="206">
        <v>12600</v>
      </c>
      <c r="GW142" s="206">
        <v>12600</v>
      </c>
      <c r="GX142" s="206">
        <v>12600</v>
      </c>
      <c r="GY142" s="206">
        <v>12600</v>
      </c>
      <c r="GZ142" s="206">
        <v>12600</v>
      </c>
      <c r="HA142" s="206">
        <v>12600</v>
      </c>
      <c r="HB142" s="206">
        <v>12600</v>
      </c>
      <c r="HC142" s="206">
        <v>12600</v>
      </c>
      <c r="HD142" s="206">
        <v>12600</v>
      </c>
      <c r="HE142" s="206">
        <v>12600</v>
      </c>
      <c r="HF142" s="206">
        <v>12600</v>
      </c>
      <c r="HG142" s="206">
        <v>12600</v>
      </c>
      <c r="HH142" s="206">
        <v>12600</v>
      </c>
      <c r="HI142" s="206">
        <v>12600</v>
      </c>
      <c r="HJ142" s="206">
        <v>12600</v>
      </c>
      <c r="HK142" s="206">
        <v>12600</v>
      </c>
      <c r="HL142" s="206">
        <v>12600</v>
      </c>
      <c r="HM142" s="206">
        <v>12600</v>
      </c>
      <c r="HN142" s="206">
        <v>12600</v>
      </c>
      <c r="HO142" s="206">
        <v>12600</v>
      </c>
      <c r="HP142" s="206">
        <v>12600</v>
      </c>
      <c r="HQ142" s="206">
        <v>12600</v>
      </c>
      <c r="HR142" s="206">
        <v>12600</v>
      </c>
      <c r="HS142" s="206">
        <v>12600</v>
      </c>
      <c r="HT142" s="206">
        <v>12600</v>
      </c>
      <c r="HU142" s="206">
        <v>12600</v>
      </c>
      <c r="HV142" s="206">
        <v>12700</v>
      </c>
      <c r="HW142" s="206">
        <v>12800</v>
      </c>
      <c r="HX142" s="206">
        <v>12700</v>
      </c>
      <c r="HY142" s="206">
        <v>12700</v>
      </c>
      <c r="HZ142" s="206">
        <v>12700</v>
      </c>
      <c r="IA142" s="206">
        <v>12700</v>
      </c>
      <c r="IB142" s="206">
        <v>12700</v>
      </c>
      <c r="IC142" s="206">
        <v>12700</v>
      </c>
      <c r="ID142" s="206">
        <v>12700</v>
      </c>
      <c r="IE142" s="206">
        <v>12700</v>
      </c>
      <c r="IF142" s="206">
        <v>12700</v>
      </c>
      <c r="IG142" s="206">
        <v>12700</v>
      </c>
      <c r="IH142" s="206">
        <v>12700</v>
      </c>
      <c r="II142" s="206">
        <v>12700</v>
      </c>
      <c r="IJ142" s="206">
        <v>12700</v>
      </c>
      <c r="IK142" s="206" t="e">
        <v>#N/A</v>
      </c>
      <c r="IL142" s="206" t="e">
        <v>#N/A</v>
      </c>
      <c r="IM142" s="206">
        <v>12700</v>
      </c>
      <c r="IN142" s="206" t="e">
        <v>#N/A</v>
      </c>
      <c r="IO142" s="206" t="e">
        <v>#N/A</v>
      </c>
      <c r="IP142" s="206">
        <v>12400</v>
      </c>
      <c r="IQ142" s="206" t="e">
        <v>#N/A</v>
      </c>
      <c r="IR142" s="206" t="e">
        <v>#N/A</v>
      </c>
      <c r="IS142" s="206">
        <v>12400</v>
      </c>
      <c r="IT142" s="206" t="e">
        <v>#N/A</v>
      </c>
      <c r="IU142" s="206" t="e">
        <v>#N/A</v>
      </c>
      <c r="IV142" s="206">
        <v>12200</v>
      </c>
      <c r="IW142" s="206" t="e">
        <v>#N/A</v>
      </c>
      <c r="IX142" s="206" t="e">
        <v>#N/A</v>
      </c>
      <c r="IY142" s="206">
        <v>11900</v>
      </c>
      <c r="IZ142" s="206" t="e">
        <v>#N/A</v>
      </c>
      <c r="JA142" s="206" t="e">
        <v>#N/A</v>
      </c>
      <c r="JB142" s="206">
        <v>11700</v>
      </c>
      <c r="JC142" s="206" t="e">
        <v>#N/A</v>
      </c>
      <c r="JD142" s="206" t="e">
        <v>#N/A</v>
      </c>
      <c r="JE142" s="206">
        <v>11700</v>
      </c>
      <c r="JF142" s="206" t="e">
        <v>#N/A</v>
      </c>
      <c r="JG142" s="206" t="e">
        <v>#N/A</v>
      </c>
      <c r="JH142" s="206">
        <v>11900</v>
      </c>
      <c r="JI142" s="206" t="e">
        <v>#N/A</v>
      </c>
      <c r="JJ142" s="206" t="e">
        <v>#N/A</v>
      </c>
      <c r="JK142" s="206">
        <v>12400</v>
      </c>
      <c r="JL142" s="206" t="e">
        <v>#N/A</v>
      </c>
      <c r="JM142" s="206" t="e">
        <v>#N/A</v>
      </c>
      <c r="JN142" s="206">
        <v>12600</v>
      </c>
      <c r="JO142" s="206" t="e">
        <v>#N/A</v>
      </c>
      <c r="JP142" s="206" t="e">
        <v>#N/A</v>
      </c>
      <c r="JQ142" s="206">
        <v>12900</v>
      </c>
      <c r="JR142" s="206" t="e">
        <v>#N/A</v>
      </c>
      <c r="JS142" s="206" t="e">
        <v>#N/A</v>
      </c>
      <c r="JT142" s="206">
        <v>14400</v>
      </c>
      <c r="JU142" s="206" t="e">
        <v>#N/A</v>
      </c>
      <c r="JV142" s="206" t="e">
        <v>#N/A</v>
      </c>
      <c r="JW142" s="206">
        <v>14400</v>
      </c>
      <c r="JX142" s="206" t="e">
        <v>#N/A</v>
      </c>
      <c r="JY142" s="206" t="e">
        <v>#N/A</v>
      </c>
      <c r="JZ142" s="206">
        <v>14400</v>
      </c>
      <c r="KA142" s="243" t="e">
        <v>#N/A</v>
      </c>
    </row>
    <row r="143" spans="2:287" ht="13.5" customHeight="1" x14ac:dyDescent="0.15">
      <c r="B143" s="5"/>
      <c r="C143" s="5"/>
      <c r="D143" s="5"/>
      <c r="E143" s="5"/>
      <c r="F143" s="5"/>
      <c r="G143" s="5"/>
      <c r="H143" s="5"/>
      <c r="I143" s="5"/>
      <c r="J143" s="5"/>
      <c r="K143" s="5"/>
      <c r="L143" s="5"/>
      <c r="M143" s="5"/>
      <c r="N143" s="5"/>
      <c r="O143" s="5"/>
      <c r="P143" s="5"/>
      <c r="Q143" s="5"/>
      <c r="R143" s="5"/>
      <c r="S143" s="5"/>
      <c r="T143" s="5"/>
      <c r="U143" s="216"/>
      <c r="AQ143" s="240" t="s">
        <v>212</v>
      </c>
      <c r="AR143" s="241" t="s">
        <v>242</v>
      </c>
      <c r="AS143" s="242">
        <v>12900</v>
      </c>
      <c r="AT143" s="206">
        <v>12900</v>
      </c>
      <c r="AU143" s="206">
        <v>12900</v>
      </c>
      <c r="AV143" s="206">
        <v>12900</v>
      </c>
      <c r="AW143" s="206">
        <v>12900</v>
      </c>
      <c r="AX143" s="206">
        <v>12900</v>
      </c>
      <c r="AY143" s="206">
        <v>12900</v>
      </c>
      <c r="AZ143" s="206">
        <v>12900</v>
      </c>
      <c r="BA143" s="206">
        <v>12900</v>
      </c>
      <c r="BB143" s="206">
        <v>12900</v>
      </c>
      <c r="BC143" s="206">
        <v>12900</v>
      </c>
      <c r="BD143" s="206">
        <v>12900</v>
      </c>
      <c r="BE143" s="206">
        <v>12900</v>
      </c>
      <c r="BF143" s="206">
        <v>12900</v>
      </c>
      <c r="BG143" s="206">
        <v>12900</v>
      </c>
      <c r="BH143" s="206">
        <v>12900</v>
      </c>
      <c r="BI143" s="206">
        <v>12900</v>
      </c>
      <c r="BJ143" s="206">
        <v>12900</v>
      </c>
      <c r="BK143" s="206">
        <v>12900</v>
      </c>
      <c r="BL143" s="206">
        <v>13100</v>
      </c>
      <c r="BM143" s="206">
        <v>13100</v>
      </c>
      <c r="BN143" s="206">
        <v>13100</v>
      </c>
      <c r="BO143" s="206">
        <v>13100</v>
      </c>
      <c r="BP143" s="206">
        <v>13100</v>
      </c>
      <c r="BQ143" s="206">
        <v>13100</v>
      </c>
      <c r="BR143" s="206">
        <v>13100</v>
      </c>
      <c r="BS143" s="206">
        <v>13100</v>
      </c>
      <c r="BT143" s="206">
        <v>13100</v>
      </c>
      <c r="BU143" s="206">
        <v>13100</v>
      </c>
      <c r="BV143" s="206">
        <v>13100</v>
      </c>
      <c r="BW143" s="206">
        <v>13100</v>
      </c>
      <c r="BX143" s="206">
        <v>13000</v>
      </c>
      <c r="BY143" s="206">
        <v>13000</v>
      </c>
      <c r="BZ143" s="206">
        <v>13000</v>
      </c>
      <c r="CA143" s="206">
        <v>13000</v>
      </c>
      <c r="CB143" s="206">
        <v>13000</v>
      </c>
      <c r="CC143" s="206">
        <v>13000</v>
      </c>
      <c r="CD143" s="206">
        <v>13000</v>
      </c>
      <c r="CE143" s="206">
        <v>13000</v>
      </c>
      <c r="CF143" s="206">
        <v>13000</v>
      </c>
      <c r="CG143" s="206">
        <v>13000</v>
      </c>
      <c r="CH143" s="206">
        <v>13100</v>
      </c>
      <c r="CI143" s="206">
        <v>13100</v>
      </c>
      <c r="CJ143" s="206">
        <v>13600</v>
      </c>
      <c r="CK143" s="206">
        <v>13600</v>
      </c>
      <c r="CL143" s="206">
        <v>13800</v>
      </c>
      <c r="CM143" s="206">
        <v>13800</v>
      </c>
      <c r="CN143" s="206">
        <v>14300</v>
      </c>
      <c r="CO143" s="206">
        <v>14300</v>
      </c>
      <c r="CP143" s="206">
        <v>14700</v>
      </c>
      <c r="CQ143" s="206">
        <v>14700</v>
      </c>
      <c r="CR143" s="206">
        <v>15000</v>
      </c>
      <c r="CS143" s="206">
        <v>15300</v>
      </c>
      <c r="CT143" s="206">
        <v>15300</v>
      </c>
      <c r="CU143" s="206">
        <v>15300</v>
      </c>
      <c r="CV143" s="206">
        <v>15300</v>
      </c>
      <c r="CW143" s="206">
        <v>15300</v>
      </c>
      <c r="CX143" s="206">
        <v>15300</v>
      </c>
      <c r="CY143" s="206">
        <v>15300</v>
      </c>
      <c r="CZ143" s="206">
        <v>15300</v>
      </c>
      <c r="DA143" s="206">
        <v>15300</v>
      </c>
      <c r="DB143" s="206">
        <v>15300</v>
      </c>
      <c r="DC143" s="206">
        <v>15300</v>
      </c>
      <c r="DD143" s="206">
        <v>15300</v>
      </c>
      <c r="DE143" s="206">
        <v>15100</v>
      </c>
      <c r="DF143" s="206">
        <v>15100</v>
      </c>
      <c r="DG143" s="206">
        <v>14800</v>
      </c>
      <c r="DH143" s="206">
        <v>14800</v>
      </c>
      <c r="DI143" s="206">
        <v>14800</v>
      </c>
      <c r="DJ143" s="206">
        <v>14800</v>
      </c>
      <c r="DK143" s="206">
        <v>14800</v>
      </c>
      <c r="DL143" s="206">
        <v>14800</v>
      </c>
      <c r="DM143" s="206">
        <v>14800</v>
      </c>
      <c r="DN143" s="206">
        <v>15200</v>
      </c>
      <c r="DO143" s="206">
        <v>15200</v>
      </c>
      <c r="DP143" s="206">
        <v>15200</v>
      </c>
      <c r="DQ143" s="206">
        <v>14800</v>
      </c>
      <c r="DR143" s="206">
        <v>14200</v>
      </c>
      <c r="DS143" s="206">
        <v>14200</v>
      </c>
      <c r="DT143" s="206">
        <v>14200</v>
      </c>
      <c r="DU143" s="206">
        <v>14200</v>
      </c>
      <c r="DV143" s="206">
        <v>14200</v>
      </c>
      <c r="DW143" s="206">
        <v>14200</v>
      </c>
      <c r="DX143" s="206">
        <v>14200</v>
      </c>
      <c r="DY143" s="206">
        <v>14200</v>
      </c>
      <c r="DZ143" s="206">
        <v>14200</v>
      </c>
      <c r="EA143" s="206">
        <v>14200</v>
      </c>
      <c r="EB143" s="206">
        <v>14200</v>
      </c>
      <c r="EC143" s="206">
        <v>14200</v>
      </c>
      <c r="ED143" s="206">
        <v>14200</v>
      </c>
      <c r="EE143" s="206">
        <v>14200</v>
      </c>
      <c r="EF143" s="206">
        <v>14200</v>
      </c>
      <c r="EG143" s="206">
        <v>14200</v>
      </c>
      <c r="EH143" s="206">
        <v>14200</v>
      </c>
      <c r="EI143" s="206">
        <v>14200</v>
      </c>
      <c r="EJ143" s="206">
        <v>14200</v>
      </c>
      <c r="EK143" s="206">
        <v>14200</v>
      </c>
      <c r="EL143" s="206">
        <v>14200</v>
      </c>
      <c r="EM143" s="206">
        <v>14200</v>
      </c>
      <c r="EN143" s="206">
        <v>14200</v>
      </c>
      <c r="EO143" s="206">
        <v>14200</v>
      </c>
      <c r="EP143" s="206">
        <v>14200</v>
      </c>
      <c r="EQ143" s="206">
        <v>14200</v>
      </c>
      <c r="ER143" s="206">
        <v>14200</v>
      </c>
      <c r="ES143" s="206">
        <v>14200</v>
      </c>
      <c r="ET143" s="206">
        <v>14200</v>
      </c>
      <c r="EU143" s="206">
        <v>14200</v>
      </c>
      <c r="EV143" s="206">
        <v>14200</v>
      </c>
      <c r="EW143" s="206">
        <v>14200</v>
      </c>
      <c r="EX143" s="206">
        <v>14200</v>
      </c>
      <c r="EY143" s="206">
        <v>14200</v>
      </c>
      <c r="EZ143" s="206">
        <v>14200</v>
      </c>
      <c r="FA143" s="206">
        <v>14200</v>
      </c>
      <c r="FB143" s="206">
        <v>14200</v>
      </c>
      <c r="FC143" s="206">
        <v>14200</v>
      </c>
      <c r="FD143" s="206">
        <v>12600</v>
      </c>
      <c r="FE143" s="206">
        <v>12600</v>
      </c>
      <c r="FF143" s="206">
        <v>12600</v>
      </c>
      <c r="FG143" s="206">
        <v>12600</v>
      </c>
      <c r="FH143" s="206">
        <v>12600</v>
      </c>
      <c r="FI143" s="206">
        <v>12600</v>
      </c>
      <c r="FJ143" s="206">
        <v>12600</v>
      </c>
      <c r="FK143" s="206">
        <v>12600</v>
      </c>
      <c r="FL143" s="206">
        <v>12600</v>
      </c>
      <c r="FM143" s="206">
        <v>12600</v>
      </c>
      <c r="FN143" s="206">
        <v>12600</v>
      </c>
      <c r="FO143" s="206">
        <v>12600</v>
      </c>
      <c r="FP143" s="206">
        <v>12600</v>
      </c>
      <c r="FQ143" s="206">
        <v>12600</v>
      </c>
      <c r="FR143" s="206">
        <v>12600</v>
      </c>
      <c r="FS143" s="206">
        <v>12600</v>
      </c>
      <c r="FT143" s="206">
        <v>12600</v>
      </c>
      <c r="FU143" s="206">
        <v>12600</v>
      </c>
      <c r="FV143" s="206">
        <v>12600</v>
      </c>
      <c r="FW143" s="206">
        <v>12600</v>
      </c>
      <c r="FX143" s="206">
        <v>12600</v>
      </c>
      <c r="FY143" s="206">
        <v>14000</v>
      </c>
      <c r="FZ143" s="206">
        <v>14000</v>
      </c>
      <c r="GA143" s="206">
        <v>15000</v>
      </c>
      <c r="GB143" s="206">
        <v>15000</v>
      </c>
      <c r="GC143" s="206">
        <v>15000</v>
      </c>
      <c r="GD143" s="206">
        <v>15000</v>
      </c>
      <c r="GE143" s="206">
        <v>15000</v>
      </c>
      <c r="GF143" s="206">
        <v>15000</v>
      </c>
      <c r="GG143" s="206">
        <v>15000</v>
      </c>
      <c r="GH143" s="206">
        <v>15000</v>
      </c>
      <c r="GI143" s="206">
        <v>15000</v>
      </c>
      <c r="GJ143" s="206">
        <v>15000</v>
      </c>
      <c r="GK143" s="206">
        <v>15000</v>
      </c>
      <c r="GL143" s="206">
        <v>15000</v>
      </c>
      <c r="GM143" s="206">
        <v>15000</v>
      </c>
      <c r="GN143" s="206">
        <v>15000</v>
      </c>
      <c r="GO143" s="206">
        <v>15000</v>
      </c>
      <c r="GP143" s="206">
        <v>15000</v>
      </c>
      <c r="GQ143" s="206">
        <v>15000</v>
      </c>
      <c r="GR143" s="206">
        <v>15000</v>
      </c>
      <c r="GS143" s="206">
        <v>15000</v>
      </c>
      <c r="GT143" s="206">
        <v>15000</v>
      </c>
      <c r="GU143" s="206">
        <v>15000</v>
      </c>
      <c r="GV143" s="206">
        <v>15000</v>
      </c>
      <c r="GW143" s="206">
        <v>15000</v>
      </c>
      <c r="GX143" s="206">
        <v>15000</v>
      </c>
      <c r="GY143" s="206">
        <v>15000</v>
      </c>
      <c r="GZ143" s="206">
        <v>14000</v>
      </c>
      <c r="HA143" s="206">
        <v>14000</v>
      </c>
      <c r="HB143" s="206">
        <v>14000</v>
      </c>
      <c r="HC143" s="206">
        <v>14000</v>
      </c>
      <c r="HD143" s="206">
        <v>14000</v>
      </c>
      <c r="HE143" s="206">
        <v>14000</v>
      </c>
      <c r="HF143" s="206">
        <v>14000</v>
      </c>
      <c r="HG143" s="206">
        <v>14000</v>
      </c>
      <c r="HH143" s="206">
        <v>14000</v>
      </c>
      <c r="HI143" s="206">
        <v>14000</v>
      </c>
      <c r="HJ143" s="206">
        <v>14000</v>
      </c>
      <c r="HK143" s="206">
        <v>14000</v>
      </c>
      <c r="HL143" s="206">
        <v>14000</v>
      </c>
      <c r="HM143" s="206">
        <v>14000</v>
      </c>
      <c r="HN143" s="206">
        <v>14000</v>
      </c>
      <c r="HO143" s="206">
        <v>14000</v>
      </c>
      <c r="HP143" s="206">
        <v>14000</v>
      </c>
      <c r="HQ143" s="206">
        <v>14000</v>
      </c>
      <c r="HR143" s="206">
        <v>14000</v>
      </c>
      <c r="HS143" s="206">
        <v>14000</v>
      </c>
      <c r="HT143" s="206">
        <v>14000</v>
      </c>
      <c r="HU143" s="206">
        <v>14000</v>
      </c>
      <c r="HV143" s="206">
        <v>14000</v>
      </c>
      <c r="HW143" s="206">
        <v>14000</v>
      </c>
      <c r="HX143" s="206">
        <v>14000</v>
      </c>
      <c r="HY143" s="206">
        <v>14000</v>
      </c>
      <c r="HZ143" s="206">
        <v>14000</v>
      </c>
      <c r="IA143" s="206">
        <v>14500</v>
      </c>
      <c r="IB143" s="206">
        <v>14500</v>
      </c>
      <c r="IC143" s="206">
        <v>14500</v>
      </c>
      <c r="ID143" s="206">
        <v>14500</v>
      </c>
      <c r="IE143" s="206">
        <v>14500</v>
      </c>
      <c r="IF143" s="206">
        <v>14500</v>
      </c>
      <c r="IG143" s="206">
        <v>14500</v>
      </c>
      <c r="IH143" s="206">
        <v>14500</v>
      </c>
      <c r="II143" s="206">
        <v>14500</v>
      </c>
      <c r="IJ143" s="206">
        <v>14500</v>
      </c>
      <c r="IK143" s="206" t="e">
        <v>#N/A</v>
      </c>
      <c r="IL143" s="206" t="e">
        <v>#N/A</v>
      </c>
      <c r="IM143" s="206">
        <v>14500</v>
      </c>
      <c r="IN143" s="206" t="e">
        <v>#N/A</v>
      </c>
      <c r="IO143" s="206" t="e">
        <v>#N/A</v>
      </c>
      <c r="IP143" s="206">
        <v>14500</v>
      </c>
      <c r="IQ143" s="206" t="e">
        <v>#N/A</v>
      </c>
      <c r="IR143" s="206" t="e">
        <v>#N/A</v>
      </c>
      <c r="IS143" s="206">
        <v>14500</v>
      </c>
      <c r="IT143" s="206" t="e">
        <v>#N/A</v>
      </c>
      <c r="IU143" s="206" t="e">
        <v>#N/A</v>
      </c>
      <c r="IV143" s="206">
        <v>14500</v>
      </c>
      <c r="IW143" s="206" t="e">
        <v>#N/A</v>
      </c>
      <c r="IX143" s="206" t="e">
        <v>#N/A</v>
      </c>
      <c r="IY143" s="206">
        <v>14500</v>
      </c>
      <c r="IZ143" s="206" t="e">
        <v>#N/A</v>
      </c>
      <c r="JA143" s="206" t="e">
        <v>#N/A</v>
      </c>
      <c r="JB143" s="206">
        <v>14500</v>
      </c>
      <c r="JC143" s="206" t="e">
        <v>#N/A</v>
      </c>
      <c r="JD143" s="206" t="e">
        <v>#N/A</v>
      </c>
      <c r="JE143" s="206">
        <v>14500</v>
      </c>
      <c r="JF143" s="206" t="e">
        <v>#N/A</v>
      </c>
      <c r="JG143" s="206" t="e">
        <v>#N/A</v>
      </c>
      <c r="JH143" s="206">
        <v>14500</v>
      </c>
      <c r="JI143" s="206" t="e">
        <v>#N/A</v>
      </c>
      <c r="JJ143" s="206" t="e">
        <v>#N/A</v>
      </c>
      <c r="JK143" s="206">
        <v>14500</v>
      </c>
      <c r="JL143" s="206" t="e">
        <v>#N/A</v>
      </c>
      <c r="JM143" s="206" t="e">
        <v>#N/A</v>
      </c>
      <c r="JN143" s="206">
        <v>14500</v>
      </c>
      <c r="JO143" s="206" t="e">
        <v>#N/A</v>
      </c>
      <c r="JP143" s="206" t="e">
        <v>#N/A</v>
      </c>
      <c r="JQ143" s="206">
        <v>14500</v>
      </c>
      <c r="JR143" s="206" t="e">
        <v>#N/A</v>
      </c>
      <c r="JS143" s="206" t="e">
        <v>#N/A</v>
      </c>
      <c r="JT143" s="206">
        <v>16100</v>
      </c>
      <c r="JU143" s="206" t="e">
        <v>#N/A</v>
      </c>
      <c r="JV143" s="206" t="e">
        <v>#N/A</v>
      </c>
      <c r="JW143" s="206">
        <v>16100</v>
      </c>
      <c r="JX143" s="206" t="e">
        <v>#N/A</v>
      </c>
      <c r="JY143" s="206" t="e">
        <v>#N/A</v>
      </c>
      <c r="JZ143" s="206">
        <v>16100</v>
      </c>
      <c r="KA143" s="243" t="e">
        <v>#N/A</v>
      </c>
    </row>
    <row r="144" spans="2:287" ht="13.5" customHeight="1" x14ac:dyDescent="0.15">
      <c r="B144" s="5"/>
      <c r="C144" s="5"/>
      <c r="D144" s="5"/>
      <c r="E144" s="5"/>
      <c r="F144" s="5"/>
      <c r="G144" s="5"/>
      <c r="H144" s="5"/>
      <c r="I144" s="5"/>
      <c r="J144" s="5"/>
      <c r="K144" s="5"/>
      <c r="L144" s="5"/>
      <c r="M144" s="5"/>
      <c r="N144" s="5"/>
      <c r="O144" s="5"/>
      <c r="P144" s="5"/>
      <c r="Q144" s="5"/>
      <c r="R144" s="5"/>
      <c r="S144" s="5"/>
      <c r="T144" s="5"/>
      <c r="U144" s="216"/>
      <c r="AQ144" s="240" t="s">
        <v>213</v>
      </c>
      <c r="AR144" s="241" t="s">
        <v>242</v>
      </c>
      <c r="AS144" s="242">
        <v>12500</v>
      </c>
      <c r="AT144" s="206">
        <v>12700</v>
      </c>
      <c r="AU144" s="206">
        <v>12700</v>
      </c>
      <c r="AV144" s="206">
        <v>12700</v>
      </c>
      <c r="AW144" s="206">
        <v>12700</v>
      </c>
      <c r="AX144" s="206">
        <v>12700</v>
      </c>
      <c r="AY144" s="206">
        <v>12700</v>
      </c>
      <c r="AZ144" s="206">
        <v>12600</v>
      </c>
      <c r="BA144" s="206">
        <v>12600</v>
      </c>
      <c r="BB144" s="206">
        <v>12600</v>
      </c>
      <c r="BC144" s="206">
        <v>12600</v>
      </c>
      <c r="BD144" s="206">
        <v>12600</v>
      </c>
      <c r="BE144" s="206">
        <v>12600</v>
      </c>
      <c r="BF144" s="206">
        <v>12600</v>
      </c>
      <c r="BG144" s="206">
        <v>12600</v>
      </c>
      <c r="BH144" s="206">
        <v>12600</v>
      </c>
      <c r="BI144" s="206">
        <v>12700</v>
      </c>
      <c r="BJ144" s="206">
        <v>12600</v>
      </c>
      <c r="BK144" s="206">
        <v>12600</v>
      </c>
      <c r="BL144" s="206">
        <v>12600</v>
      </c>
      <c r="BM144" s="206">
        <v>12600</v>
      </c>
      <c r="BN144" s="206">
        <v>12700</v>
      </c>
      <c r="BO144" s="206">
        <v>12700</v>
      </c>
      <c r="BP144" s="206">
        <v>12700</v>
      </c>
      <c r="BQ144" s="206">
        <v>12700</v>
      </c>
      <c r="BR144" s="206">
        <v>12700</v>
      </c>
      <c r="BS144" s="206">
        <v>12700</v>
      </c>
      <c r="BT144" s="206">
        <v>12700</v>
      </c>
      <c r="BU144" s="206">
        <v>12700</v>
      </c>
      <c r="BV144" s="206">
        <v>12800</v>
      </c>
      <c r="BW144" s="206">
        <v>12800</v>
      </c>
      <c r="BX144" s="206">
        <v>12800</v>
      </c>
      <c r="BY144" s="206">
        <v>12700</v>
      </c>
      <c r="BZ144" s="206">
        <v>12700</v>
      </c>
      <c r="CA144" s="206">
        <v>12600</v>
      </c>
      <c r="CB144" s="206">
        <v>12600</v>
      </c>
      <c r="CC144" s="206">
        <v>12600</v>
      </c>
      <c r="CD144" s="206">
        <v>12600</v>
      </c>
      <c r="CE144" s="206">
        <v>12600</v>
      </c>
      <c r="CF144" s="206">
        <v>12600</v>
      </c>
      <c r="CG144" s="206">
        <v>12600</v>
      </c>
      <c r="CH144" s="206">
        <v>12600</v>
      </c>
      <c r="CI144" s="206">
        <v>12700</v>
      </c>
      <c r="CJ144" s="206">
        <v>12700</v>
      </c>
      <c r="CK144" s="206">
        <v>13000</v>
      </c>
      <c r="CL144" s="206">
        <v>13000</v>
      </c>
      <c r="CM144" s="206">
        <v>13000</v>
      </c>
      <c r="CN144" s="206">
        <v>14200</v>
      </c>
      <c r="CO144" s="206">
        <v>14200</v>
      </c>
      <c r="CP144" s="206">
        <v>14600</v>
      </c>
      <c r="CQ144" s="206">
        <v>14600</v>
      </c>
      <c r="CR144" s="206">
        <v>14600</v>
      </c>
      <c r="CS144" s="206">
        <v>14600</v>
      </c>
      <c r="CT144" s="206">
        <v>14000</v>
      </c>
      <c r="CU144" s="206">
        <v>13600</v>
      </c>
      <c r="CV144" s="206">
        <v>13600</v>
      </c>
      <c r="CW144" s="206">
        <v>13600</v>
      </c>
      <c r="CX144" s="206">
        <v>13600</v>
      </c>
      <c r="CY144" s="206">
        <v>13400</v>
      </c>
      <c r="CZ144" s="206">
        <v>13300</v>
      </c>
      <c r="DA144" s="206">
        <v>13300</v>
      </c>
      <c r="DB144" s="206">
        <v>13300</v>
      </c>
      <c r="DC144" s="206">
        <v>13300</v>
      </c>
      <c r="DD144" s="206">
        <v>13300</v>
      </c>
      <c r="DE144" s="206">
        <v>13300</v>
      </c>
      <c r="DF144" s="206">
        <v>13100</v>
      </c>
      <c r="DG144" s="206">
        <v>13100</v>
      </c>
      <c r="DH144" s="206">
        <v>13500</v>
      </c>
      <c r="DI144" s="206">
        <v>13500</v>
      </c>
      <c r="DJ144" s="206">
        <v>13500</v>
      </c>
      <c r="DK144" s="206">
        <v>13500</v>
      </c>
      <c r="DL144" s="206">
        <v>13900</v>
      </c>
      <c r="DM144" s="206">
        <v>13900</v>
      </c>
      <c r="DN144" s="206">
        <v>13900</v>
      </c>
      <c r="DO144" s="206">
        <v>13900</v>
      </c>
      <c r="DP144" s="206">
        <v>14000</v>
      </c>
      <c r="DQ144" s="206">
        <v>14000</v>
      </c>
      <c r="DR144" s="206">
        <v>14000</v>
      </c>
      <c r="DS144" s="206">
        <v>13000</v>
      </c>
      <c r="DT144" s="206">
        <v>12200</v>
      </c>
      <c r="DU144" s="206">
        <v>12200</v>
      </c>
      <c r="DV144" s="206">
        <v>12200</v>
      </c>
      <c r="DW144" s="206">
        <v>12200</v>
      </c>
      <c r="DX144" s="206">
        <v>11900</v>
      </c>
      <c r="DY144" s="206">
        <v>11900</v>
      </c>
      <c r="DZ144" s="206">
        <v>11900</v>
      </c>
      <c r="EA144" s="206">
        <v>11900</v>
      </c>
      <c r="EB144" s="206">
        <v>11900</v>
      </c>
      <c r="EC144" s="206">
        <v>11900</v>
      </c>
      <c r="ED144" s="206">
        <v>11900</v>
      </c>
      <c r="EE144" s="206">
        <v>11900</v>
      </c>
      <c r="EF144" s="206">
        <v>11900</v>
      </c>
      <c r="EG144" s="206">
        <v>11900</v>
      </c>
      <c r="EH144" s="206">
        <v>11900</v>
      </c>
      <c r="EI144" s="206">
        <v>11900</v>
      </c>
      <c r="EJ144" s="206">
        <v>11900</v>
      </c>
      <c r="EK144" s="206">
        <v>11900</v>
      </c>
      <c r="EL144" s="206">
        <v>11900</v>
      </c>
      <c r="EM144" s="206">
        <v>12100</v>
      </c>
      <c r="EN144" s="206">
        <v>12100</v>
      </c>
      <c r="EO144" s="206">
        <v>12100</v>
      </c>
      <c r="EP144" s="206">
        <v>12100</v>
      </c>
      <c r="EQ144" s="206">
        <v>12100</v>
      </c>
      <c r="ER144" s="206">
        <v>12100</v>
      </c>
      <c r="ES144" s="206">
        <v>12100</v>
      </c>
      <c r="ET144" s="206">
        <v>12100</v>
      </c>
      <c r="EU144" s="206">
        <v>12100</v>
      </c>
      <c r="EV144" s="206">
        <v>12100</v>
      </c>
      <c r="EW144" s="206">
        <v>12100</v>
      </c>
      <c r="EX144" s="206">
        <v>12100</v>
      </c>
      <c r="EY144" s="206">
        <v>12100</v>
      </c>
      <c r="EZ144" s="206">
        <v>12100</v>
      </c>
      <c r="FA144" s="206">
        <v>12100</v>
      </c>
      <c r="FB144" s="206">
        <v>12100</v>
      </c>
      <c r="FC144" s="206">
        <v>12100</v>
      </c>
      <c r="FD144" s="206">
        <v>12500</v>
      </c>
      <c r="FE144" s="206">
        <v>12500</v>
      </c>
      <c r="FF144" s="206">
        <v>12400</v>
      </c>
      <c r="FG144" s="206">
        <v>11900</v>
      </c>
      <c r="FH144" s="206">
        <v>11200</v>
      </c>
      <c r="FI144" s="206">
        <v>11200</v>
      </c>
      <c r="FJ144" s="206">
        <v>11200</v>
      </c>
      <c r="FK144" s="206">
        <v>11200</v>
      </c>
      <c r="FL144" s="206">
        <v>11200</v>
      </c>
      <c r="FM144" s="206">
        <v>11000</v>
      </c>
      <c r="FN144" s="206">
        <v>11200</v>
      </c>
      <c r="FO144" s="206">
        <v>11500</v>
      </c>
      <c r="FP144" s="206">
        <v>11500</v>
      </c>
      <c r="FQ144" s="206">
        <v>11700</v>
      </c>
      <c r="FR144" s="206">
        <v>11700</v>
      </c>
      <c r="FS144" s="206">
        <v>11700</v>
      </c>
      <c r="FT144" s="206">
        <v>11700</v>
      </c>
      <c r="FU144" s="206">
        <v>11700</v>
      </c>
      <c r="FV144" s="206">
        <v>11900</v>
      </c>
      <c r="FW144" s="206">
        <v>11900</v>
      </c>
      <c r="FX144" s="206">
        <v>11900</v>
      </c>
      <c r="FY144" s="206">
        <v>11900</v>
      </c>
      <c r="FZ144" s="206">
        <v>11900</v>
      </c>
      <c r="GA144" s="206">
        <v>12400</v>
      </c>
      <c r="GB144" s="206">
        <v>12400</v>
      </c>
      <c r="GC144" s="206">
        <v>12400</v>
      </c>
      <c r="GD144" s="206">
        <v>12400</v>
      </c>
      <c r="GE144" s="206">
        <v>12400</v>
      </c>
      <c r="GF144" s="206">
        <v>13000</v>
      </c>
      <c r="GG144" s="206">
        <v>13000</v>
      </c>
      <c r="GH144" s="206">
        <v>13000</v>
      </c>
      <c r="GI144" s="206">
        <v>13000</v>
      </c>
      <c r="GJ144" s="206">
        <v>13000</v>
      </c>
      <c r="GK144" s="206">
        <v>13000</v>
      </c>
      <c r="GL144" s="206">
        <v>13000</v>
      </c>
      <c r="GM144" s="206">
        <v>13000</v>
      </c>
      <c r="GN144" s="206" t="e">
        <v>#N/A</v>
      </c>
      <c r="GO144" s="206" t="e">
        <v>#N/A</v>
      </c>
      <c r="GP144" s="206" t="e">
        <v>#N/A</v>
      </c>
      <c r="GQ144" s="206" t="e">
        <v>#N/A</v>
      </c>
      <c r="GR144" s="206" t="e">
        <v>#N/A</v>
      </c>
      <c r="GS144" s="206" t="e">
        <v>#N/A</v>
      </c>
      <c r="GT144" s="206" t="e">
        <v>#N/A</v>
      </c>
      <c r="GU144" s="206" t="e">
        <v>#N/A</v>
      </c>
      <c r="GV144" s="206" t="e">
        <v>#N/A</v>
      </c>
      <c r="GW144" s="206" t="e">
        <v>#N/A</v>
      </c>
      <c r="GX144" s="206" t="e">
        <v>#N/A</v>
      </c>
      <c r="GY144" s="206" t="e">
        <v>#N/A</v>
      </c>
      <c r="GZ144" s="206" t="e">
        <v>#N/A</v>
      </c>
      <c r="HA144" s="206" t="e">
        <v>#N/A</v>
      </c>
      <c r="HB144" s="206" t="e">
        <v>#N/A</v>
      </c>
      <c r="HC144" s="206" t="e">
        <v>#N/A</v>
      </c>
      <c r="HD144" s="206" t="e">
        <v>#N/A</v>
      </c>
      <c r="HE144" s="206" t="e">
        <v>#N/A</v>
      </c>
      <c r="HF144" s="206" t="e">
        <v>#N/A</v>
      </c>
      <c r="HG144" s="206" t="e">
        <v>#N/A</v>
      </c>
      <c r="HH144" s="206" t="e">
        <v>#N/A</v>
      </c>
      <c r="HI144" s="206" t="e">
        <v>#N/A</v>
      </c>
      <c r="HJ144" s="206" t="e">
        <v>#N/A</v>
      </c>
      <c r="HK144" s="206" t="e">
        <v>#N/A</v>
      </c>
      <c r="HL144" s="206" t="e">
        <v>#N/A</v>
      </c>
      <c r="HM144" s="206" t="e">
        <v>#N/A</v>
      </c>
      <c r="HN144" s="206" t="e">
        <v>#N/A</v>
      </c>
      <c r="HO144" s="206" t="e">
        <v>#N/A</v>
      </c>
      <c r="HP144" s="206" t="e">
        <v>#N/A</v>
      </c>
      <c r="HQ144" s="206" t="e">
        <v>#N/A</v>
      </c>
      <c r="HR144" s="206" t="e">
        <v>#N/A</v>
      </c>
      <c r="HS144" s="206" t="e">
        <v>#N/A</v>
      </c>
      <c r="HT144" s="206" t="e">
        <v>#N/A</v>
      </c>
      <c r="HU144" s="206" t="e">
        <v>#N/A</v>
      </c>
      <c r="HV144" s="206" t="e">
        <v>#N/A</v>
      </c>
      <c r="HW144" s="206" t="e">
        <v>#N/A</v>
      </c>
      <c r="HX144" s="206" t="e">
        <v>#N/A</v>
      </c>
      <c r="HY144" s="206" t="e">
        <v>#N/A</v>
      </c>
      <c r="HZ144" s="206" t="e">
        <v>#N/A</v>
      </c>
      <c r="IA144" s="206" t="e">
        <v>#N/A</v>
      </c>
      <c r="IB144" s="206" t="e">
        <v>#N/A</v>
      </c>
      <c r="IC144" s="206" t="e">
        <v>#N/A</v>
      </c>
      <c r="ID144" s="206" t="e">
        <v>#N/A</v>
      </c>
      <c r="IE144" s="206" t="e">
        <v>#N/A</v>
      </c>
      <c r="IF144" s="206" t="e">
        <v>#N/A</v>
      </c>
      <c r="IG144" s="206" t="e">
        <v>#N/A</v>
      </c>
      <c r="IH144" s="206" t="e">
        <v>#N/A</v>
      </c>
      <c r="II144" s="206" t="e">
        <v>#N/A</v>
      </c>
      <c r="IJ144" s="206" t="e">
        <v>#N/A</v>
      </c>
      <c r="IK144" s="206" t="e">
        <v>#N/A</v>
      </c>
      <c r="IL144" s="206" t="e">
        <v>#N/A</v>
      </c>
      <c r="IM144" s="206" t="e">
        <v>#N/A</v>
      </c>
      <c r="IN144" s="206" t="e">
        <v>#N/A</v>
      </c>
      <c r="IO144" s="206" t="e">
        <v>#N/A</v>
      </c>
      <c r="IP144" s="206" t="e">
        <v>#N/A</v>
      </c>
      <c r="IQ144" s="206" t="e">
        <v>#N/A</v>
      </c>
      <c r="IR144" s="206" t="e">
        <v>#N/A</v>
      </c>
      <c r="IS144" s="206" t="e">
        <v>#N/A</v>
      </c>
      <c r="IT144" s="206" t="e">
        <v>#N/A</v>
      </c>
      <c r="IU144" s="206" t="e">
        <v>#N/A</v>
      </c>
      <c r="IV144" s="206" t="e">
        <v>#N/A</v>
      </c>
      <c r="IW144" s="206" t="e">
        <v>#N/A</v>
      </c>
      <c r="IX144" s="206" t="e">
        <v>#N/A</v>
      </c>
      <c r="IY144" s="206" t="e">
        <v>#N/A</v>
      </c>
      <c r="IZ144" s="206" t="e">
        <v>#N/A</v>
      </c>
      <c r="JA144" s="206" t="e">
        <v>#N/A</v>
      </c>
      <c r="JB144" s="206" t="e">
        <v>#N/A</v>
      </c>
      <c r="JC144" s="206" t="e">
        <v>#N/A</v>
      </c>
      <c r="JD144" s="206" t="e">
        <v>#N/A</v>
      </c>
      <c r="JE144" s="206" t="e">
        <v>#N/A</v>
      </c>
      <c r="JF144" s="206" t="e">
        <v>#N/A</v>
      </c>
      <c r="JG144" s="206" t="e">
        <v>#N/A</v>
      </c>
      <c r="JH144" s="206" t="e">
        <v>#N/A</v>
      </c>
      <c r="JI144" s="206" t="e">
        <v>#N/A</v>
      </c>
      <c r="JJ144" s="206" t="e">
        <v>#N/A</v>
      </c>
      <c r="JK144" s="206" t="e">
        <v>#N/A</v>
      </c>
      <c r="JL144" s="206" t="e">
        <v>#N/A</v>
      </c>
      <c r="JM144" s="206" t="e">
        <v>#N/A</v>
      </c>
      <c r="JN144" s="206" t="e">
        <v>#N/A</v>
      </c>
      <c r="JO144" s="206" t="e">
        <v>#N/A</v>
      </c>
      <c r="JP144" s="206" t="e">
        <v>#N/A</v>
      </c>
      <c r="JQ144" s="206" t="e">
        <v>#N/A</v>
      </c>
      <c r="JR144" s="206" t="e">
        <v>#N/A</v>
      </c>
      <c r="JS144" s="206" t="e">
        <v>#N/A</v>
      </c>
      <c r="JT144" s="206" t="e">
        <v>#N/A</v>
      </c>
      <c r="JU144" s="206" t="e">
        <v>#N/A</v>
      </c>
      <c r="JV144" s="206" t="e">
        <v>#N/A</v>
      </c>
      <c r="JW144" s="206" t="e">
        <v>#N/A</v>
      </c>
      <c r="JX144" s="206" t="e">
        <v>#N/A</v>
      </c>
      <c r="JY144" s="206" t="e">
        <v>#N/A</v>
      </c>
      <c r="JZ144" s="206" t="e">
        <v>#N/A</v>
      </c>
      <c r="KA144" s="243" t="e">
        <v>#N/A</v>
      </c>
    </row>
    <row r="145" spans="2:287" ht="13.5" customHeight="1" x14ac:dyDescent="0.15">
      <c r="B145" s="5"/>
      <c r="C145" s="5"/>
      <c r="D145" s="5"/>
      <c r="E145" s="5"/>
      <c r="F145" s="5"/>
      <c r="G145" s="5"/>
      <c r="H145" s="5"/>
      <c r="I145" s="5"/>
      <c r="J145" s="5"/>
      <c r="K145" s="5"/>
      <c r="L145" s="5"/>
      <c r="M145" s="5"/>
      <c r="N145" s="5"/>
      <c r="O145" s="5"/>
      <c r="P145" s="5"/>
      <c r="Q145" s="5"/>
      <c r="R145" s="5"/>
      <c r="S145" s="5"/>
      <c r="T145" s="5"/>
      <c r="U145" s="216"/>
      <c r="AQ145" s="260" t="s">
        <v>262</v>
      </c>
      <c r="AR145" s="261" t="s">
        <v>242</v>
      </c>
      <c r="AS145" s="246">
        <v>12400</v>
      </c>
      <c r="AT145" s="247">
        <v>12400</v>
      </c>
      <c r="AU145" s="247">
        <v>12400</v>
      </c>
      <c r="AV145" s="247">
        <v>12500</v>
      </c>
      <c r="AW145" s="247">
        <v>12500</v>
      </c>
      <c r="AX145" s="247">
        <v>12500</v>
      </c>
      <c r="AY145" s="247">
        <v>12500</v>
      </c>
      <c r="AZ145" s="247">
        <v>12400</v>
      </c>
      <c r="BA145" s="247">
        <v>12400</v>
      </c>
      <c r="BB145" s="247">
        <v>12400</v>
      </c>
      <c r="BC145" s="247">
        <v>12400</v>
      </c>
      <c r="BD145" s="247">
        <v>12400</v>
      </c>
      <c r="BE145" s="247">
        <v>12400</v>
      </c>
      <c r="BF145" s="247">
        <v>12500</v>
      </c>
      <c r="BG145" s="247">
        <v>12500</v>
      </c>
      <c r="BH145" s="247">
        <v>12500</v>
      </c>
      <c r="BI145" s="247">
        <v>12500</v>
      </c>
      <c r="BJ145" s="247">
        <v>12400</v>
      </c>
      <c r="BK145" s="247">
        <v>12400</v>
      </c>
      <c r="BL145" s="247">
        <v>12400</v>
      </c>
      <c r="BM145" s="247">
        <v>12400</v>
      </c>
      <c r="BN145" s="247">
        <v>12500</v>
      </c>
      <c r="BO145" s="247">
        <v>12500</v>
      </c>
      <c r="BP145" s="247">
        <v>12500</v>
      </c>
      <c r="BQ145" s="247">
        <v>12500</v>
      </c>
      <c r="BR145" s="247">
        <v>12500</v>
      </c>
      <c r="BS145" s="247">
        <v>12500</v>
      </c>
      <c r="BT145" s="247">
        <v>12500</v>
      </c>
      <c r="BU145" s="247">
        <v>12500</v>
      </c>
      <c r="BV145" s="247">
        <v>12500</v>
      </c>
      <c r="BW145" s="247">
        <v>12500</v>
      </c>
      <c r="BX145" s="247">
        <v>12400</v>
      </c>
      <c r="BY145" s="247">
        <v>12400</v>
      </c>
      <c r="BZ145" s="247">
        <v>12300</v>
      </c>
      <c r="CA145" s="247">
        <v>12100</v>
      </c>
      <c r="CB145" s="247">
        <v>12100</v>
      </c>
      <c r="CC145" s="247">
        <v>12100</v>
      </c>
      <c r="CD145" s="247">
        <v>12100</v>
      </c>
      <c r="CE145" s="247">
        <v>12100</v>
      </c>
      <c r="CF145" s="247">
        <v>12100</v>
      </c>
      <c r="CG145" s="247">
        <v>12200</v>
      </c>
      <c r="CH145" s="247">
        <v>12200</v>
      </c>
      <c r="CI145" s="247">
        <v>12300</v>
      </c>
      <c r="CJ145" s="247">
        <v>12400</v>
      </c>
      <c r="CK145" s="247">
        <v>12500</v>
      </c>
      <c r="CL145" s="247">
        <v>12700</v>
      </c>
      <c r="CM145" s="247">
        <v>12800</v>
      </c>
      <c r="CN145" s="247">
        <v>13200</v>
      </c>
      <c r="CO145" s="247">
        <v>13300</v>
      </c>
      <c r="CP145" s="247">
        <v>13500</v>
      </c>
      <c r="CQ145" s="247">
        <v>13700</v>
      </c>
      <c r="CR145" s="247">
        <v>13800</v>
      </c>
      <c r="CS145" s="247">
        <v>14000</v>
      </c>
      <c r="CT145" s="247">
        <v>14000</v>
      </c>
      <c r="CU145" s="247">
        <v>14000</v>
      </c>
      <c r="CV145" s="247">
        <v>14000</v>
      </c>
      <c r="CW145" s="247">
        <v>14000</v>
      </c>
      <c r="CX145" s="247">
        <v>14000</v>
      </c>
      <c r="CY145" s="247">
        <v>13800</v>
      </c>
      <c r="CZ145" s="247">
        <v>13600</v>
      </c>
      <c r="DA145" s="247">
        <v>13300</v>
      </c>
      <c r="DB145" s="247">
        <v>13300</v>
      </c>
      <c r="DC145" s="247">
        <v>13300</v>
      </c>
      <c r="DD145" s="247">
        <v>13300</v>
      </c>
      <c r="DE145" s="247">
        <v>13200</v>
      </c>
      <c r="DF145" s="247">
        <v>13200</v>
      </c>
      <c r="DG145" s="247">
        <v>13100</v>
      </c>
      <c r="DH145" s="247">
        <v>13100</v>
      </c>
      <c r="DI145" s="247">
        <v>13000</v>
      </c>
      <c r="DJ145" s="247">
        <v>13100</v>
      </c>
      <c r="DK145" s="247">
        <v>13100</v>
      </c>
      <c r="DL145" s="247">
        <v>13200</v>
      </c>
      <c r="DM145" s="247">
        <v>13400</v>
      </c>
      <c r="DN145" s="247">
        <v>13500</v>
      </c>
      <c r="DO145" s="247">
        <v>13500</v>
      </c>
      <c r="DP145" s="247">
        <v>13500</v>
      </c>
      <c r="DQ145" s="247">
        <v>13300</v>
      </c>
      <c r="DR145" s="247">
        <v>13000</v>
      </c>
      <c r="DS145" s="247">
        <v>12600</v>
      </c>
      <c r="DT145" s="247">
        <v>12300</v>
      </c>
      <c r="DU145" s="247">
        <v>12300</v>
      </c>
      <c r="DV145" s="247">
        <v>12300</v>
      </c>
      <c r="DW145" s="247">
        <v>12100</v>
      </c>
      <c r="DX145" s="247">
        <v>11900</v>
      </c>
      <c r="DY145" s="247">
        <v>12000</v>
      </c>
      <c r="DZ145" s="247">
        <v>12000</v>
      </c>
      <c r="EA145" s="247">
        <v>12100</v>
      </c>
      <c r="EB145" s="247">
        <v>12100</v>
      </c>
      <c r="EC145" s="247">
        <v>12100</v>
      </c>
      <c r="ED145" s="247">
        <v>12100</v>
      </c>
      <c r="EE145" s="247">
        <v>12100</v>
      </c>
      <c r="EF145" s="247">
        <v>12100</v>
      </c>
      <c r="EG145" s="247">
        <v>12100</v>
      </c>
      <c r="EH145" s="247">
        <v>12100</v>
      </c>
      <c r="EI145" s="247">
        <v>12100</v>
      </c>
      <c r="EJ145" s="247">
        <v>12100</v>
      </c>
      <c r="EK145" s="247">
        <v>12200</v>
      </c>
      <c r="EL145" s="247">
        <v>12200</v>
      </c>
      <c r="EM145" s="247">
        <v>12200</v>
      </c>
      <c r="EN145" s="247">
        <v>12200</v>
      </c>
      <c r="EO145" s="247">
        <v>12300</v>
      </c>
      <c r="EP145" s="247">
        <v>12300</v>
      </c>
      <c r="EQ145" s="247">
        <v>12500</v>
      </c>
      <c r="ER145" s="247">
        <v>12500</v>
      </c>
      <c r="ES145" s="247">
        <v>12500</v>
      </c>
      <c r="ET145" s="247">
        <v>12500</v>
      </c>
      <c r="EU145" s="247">
        <v>12500</v>
      </c>
      <c r="EV145" s="247">
        <v>12500</v>
      </c>
      <c r="EW145" s="247">
        <v>12500</v>
      </c>
      <c r="EX145" s="247">
        <v>12400</v>
      </c>
      <c r="EY145" s="247">
        <v>12400</v>
      </c>
      <c r="EZ145" s="247">
        <v>12400</v>
      </c>
      <c r="FA145" s="247">
        <v>12400</v>
      </c>
      <c r="FB145" s="247">
        <v>12300</v>
      </c>
      <c r="FC145" s="247">
        <v>12300</v>
      </c>
      <c r="FD145" s="247">
        <v>12000</v>
      </c>
      <c r="FE145" s="247">
        <v>12000</v>
      </c>
      <c r="FF145" s="247">
        <v>11800</v>
      </c>
      <c r="FG145" s="247">
        <v>11600</v>
      </c>
      <c r="FH145" s="247">
        <v>11400</v>
      </c>
      <c r="FI145" s="247">
        <v>11300</v>
      </c>
      <c r="FJ145" s="247">
        <v>11300</v>
      </c>
      <c r="FK145" s="247">
        <v>11300</v>
      </c>
      <c r="FL145" s="247">
        <v>11300</v>
      </c>
      <c r="FM145" s="247">
        <v>11400</v>
      </c>
      <c r="FN145" s="247">
        <v>11500</v>
      </c>
      <c r="FO145" s="247">
        <v>11600</v>
      </c>
      <c r="FP145" s="247">
        <v>11700</v>
      </c>
      <c r="FQ145" s="247">
        <v>11700</v>
      </c>
      <c r="FR145" s="247">
        <v>11700</v>
      </c>
      <c r="FS145" s="247">
        <v>11700</v>
      </c>
      <c r="FT145" s="247">
        <v>11700</v>
      </c>
      <c r="FU145" s="247">
        <v>11700</v>
      </c>
      <c r="FV145" s="247">
        <v>11800</v>
      </c>
      <c r="FW145" s="247">
        <v>11900</v>
      </c>
      <c r="FX145" s="247">
        <v>11900</v>
      </c>
      <c r="FY145" s="247">
        <v>12100</v>
      </c>
      <c r="FZ145" s="247">
        <v>12200</v>
      </c>
      <c r="GA145" s="247">
        <v>12400</v>
      </c>
      <c r="GB145" s="247">
        <v>12400</v>
      </c>
      <c r="GC145" s="247">
        <v>12400</v>
      </c>
      <c r="GD145" s="247">
        <v>12400</v>
      </c>
      <c r="GE145" s="247">
        <v>12400</v>
      </c>
      <c r="GF145" s="247">
        <v>12400</v>
      </c>
      <c r="GG145" s="247">
        <v>12400</v>
      </c>
      <c r="GH145" s="247">
        <v>12400</v>
      </c>
      <c r="GI145" s="247">
        <v>12400</v>
      </c>
      <c r="GJ145" s="247">
        <v>12400</v>
      </c>
      <c r="GK145" s="247">
        <v>12300</v>
      </c>
      <c r="GL145" s="247">
        <v>12300</v>
      </c>
      <c r="GM145" s="247">
        <v>12300</v>
      </c>
      <c r="GN145" s="247">
        <v>12200</v>
      </c>
      <c r="GO145" s="247">
        <v>12200</v>
      </c>
      <c r="GP145" s="247">
        <v>12200</v>
      </c>
      <c r="GQ145" s="247">
        <v>12200</v>
      </c>
      <c r="GR145" s="247">
        <v>12200</v>
      </c>
      <c r="GS145" s="247">
        <v>12200</v>
      </c>
      <c r="GT145" s="247">
        <v>12200</v>
      </c>
      <c r="GU145" s="247">
        <v>12200</v>
      </c>
      <c r="GV145" s="247">
        <v>12200</v>
      </c>
      <c r="GW145" s="247">
        <v>12200</v>
      </c>
      <c r="GX145" s="247">
        <v>12300</v>
      </c>
      <c r="GY145" s="247">
        <v>12300</v>
      </c>
      <c r="GZ145" s="247">
        <v>12000</v>
      </c>
      <c r="HA145" s="247">
        <v>12000</v>
      </c>
      <c r="HB145" s="247">
        <v>12000</v>
      </c>
      <c r="HC145" s="247">
        <v>12000</v>
      </c>
      <c r="HD145" s="247">
        <v>12000</v>
      </c>
      <c r="HE145" s="247">
        <v>12000</v>
      </c>
      <c r="HF145" s="247">
        <v>12000</v>
      </c>
      <c r="HG145" s="247">
        <v>12000</v>
      </c>
      <c r="HH145" s="247">
        <v>12000</v>
      </c>
      <c r="HI145" s="247">
        <v>12000</v>
      </c>
      <c r="HJ145" s="247">
        <v>12000</v>
      </c>
      <c r="HK145" s="247">
        <v>12000</v>
      </c>
      <c r="HL145" s="247">
        <v>12000</v>
      </c>
      <c r="HM145" s="247">
        <v>12000</v>
      </c>
      <c r="HN145" s="247">
        <v>12100</v>
      </c>
      <c r="HO145" s="247">
        <v>12100</v>
      </c>
      <c r="HP145" s="247">
        <v>12100</v>
      </c>
      <c r="HQ145" s="247">
        <v>12100</v>
      </c>
      <c r="HR145" s="247">
        <v>12100</v>
      </c>
      <c r="HS145" s="247">
        <v>12100</v>
      </c>
      <c r="HT145" s="247">
        <v>12100</v>
      </c>
      <c r="HU145" s="247">
        <v>12100</v>
      </c>
      <c r="HV145" s="247">
        <v>12100</v>
      </c>
      <c r="HW145" s="247">
        <v>12100</v>
      </c>
      <c r="HX145" s="247">
        <v>12200</v>
      </c>
      <c r="HY145" s="247">
        <v>12200</v>
      </c>
      <c r="HZ145" s="247">
        <v>12200</v>
      </c>
      <c r="IA145" s="247">
        <v>12400</v>
      </c>
      <c r="IB145" s="247">
        <v>12400</v>
      </c>
      <c r="IC145" s="247">
        <v>12400</v>
      </c>
      <c r="ID145" s="247">
        <v>12400</v>
      </c>
      <c r="IE145" s="247">
        <v>12400</v>
      </c>
      <c r="IF145" s="247">
        <v>12400</v>
      </c>
      <c r="IG145" s="247">
        <v>12400</v>
      </c>
      <c r="IH145" s="247">
        <v>12400</v>
      </c>
      <c r="II145" s="247">
        <v>12400</v>
      </c>
      <c r="IJ145" s="247">
        <v>12400</v>
      </c>
      <c r="IK145" s="247" t="e">
        <v>#N/A</v>
      </c>
      <c r="IL145" s="247" t="e">
        <v>#N/A</v>
      </c>
      <c r="IM145" s="247">
        <v>12400</v>
      </c>
      <c r="IN145" s="247" t="e">
        <v>#N/A</v>
      </c>
      <c r="IO145" s="247" t="e">
        <v>#N/A</v>
      </c>
      <c r="IP145" s="247">
        <v>12300</v>
      </c>
      <c r="IQ145" s="247" t="e">
        <v>#N/A</v>
      </c>
      <c r="IR145" s="247" t="e">
        <v>#N/A</v>
      </c>
      <c r="IS145" s="247">
        <v>12300</v>
      </c>
      <c r="IT145" s="247" t="e">
        <v>#N/A</v>
      </c>
      <c r="IU145" s="247" t="e">
        <v>#N/A</v>
      </c>
      <c r="IV145" s="247">
        <v>12300</v>
      </c>
      <c r="IW145" s="247" t="e">
        <v>#N/A</v>
      </c>
      <c r="IX145" s="247" t="e">
        <v>#N/A</v>
      </c>
      <c r="IY145" s="247">
        <v>12200</v>
      </c>
      <c r="IZ145" s="247" t="e">
        <v>#N/A</v>
      </c>
      <c r="JA145" s="247" t="e">
        <v>#N/A</v>
      </c>
      <c r="JB145" s="247">
        <v>11900</v>
      </c>
      <c r="JC145" s="247" t="e">
        <v>#N/A</v>
      </c>
      <c r="JD145" s="247" t="e">
        <v>#N/A</v>
      </c>
      <c r="JE145" s="247">
        <v>11800</v>
      </c>
      <c r="JF145" s="247" t="e">
        <v>#N/A</v>
      </c>
      <c r="JG145" s="247" t="e">
        <v>#N/A</v>
      </c>
      <c r="JH145" s="247">
        <v>12000</v>
      </c>
      <c r="JI145" s="247" t="e">
        <v>#N/A</v>
      </c>
      <c r="JJ145" s="247" t="e">
        <v>#N/A</v>
      </c>
      <c r="JK145" s="247">
        <v>12200</v>
      </c>
      <c r="JL145" s="247" t="e">
        <v>#N/A</v>
      </c>
      <c r="JM145" s="247" t="e">
        <v>#N/A</v>
      </c>
      <c r="JN145" s="247">
        <v>12300</v>
      </c>
      <c r="JO145" s="247" t="e">
        <v>#N/A</v>
      </c>
      <c r="JP145" s="247" t="e">
        <v>#N/A</v>
      </c>
      <c r="JQ145" s="247">
        <v>12400</v>
      </c>
      <c r="JR145" s="247" t="e">
        <v>#N/A</v>
      </c>
      <c r="JS145" s="247">
        <v>11900</v>
      </c>
      <c r="JT145" s="247">
        <v>12900</v>
      </c>
      <c r="JU145" s="247" t="e">
        <v>#N/A</v>
      </c>
      <c r="JV145" s="247" t="e">
        <v>#N/A</v>
      </c>
      <c r="JW145" s="247">
        <v>13100</v>
      </c>
      <c r="JX145" s="247" t="e">
        <v>#N/A</v>
      </c>
      <c r="JY145" s="247" t="e">
        <v>#N/A</v>
      </c>
      <c r="JZ145" s="247">
        <v>13300</v>
      </c>
      <c r="KA145" s="248" t="e">
        <v>#N/A</v>
      </c>
    </row>
    <row r="146" spans="2:287" ht="13.5" customHeight="1" x14ac:dyDescent="0.15">
      <c r="B146" s="5"/>
      <c r="C146" s="5"/>
      <c r="D146" s="5"/>
      <c r="E146" s="5"/>
      <c r="F146" s="5"/>
      <c r="G146" s="5"/>
      <c r="H146" s="5"/>
      <c r="I146" s="5"/>
      <c r="J146" s="5"/>
      <c r="K146" s="5"/>
      <c r="L146" s="5"/>
      <c r="M146" s="5"/>
      <c r="N146" s="5"/>
      <c r="O146" s="5"/>
      <c r="P146" s="5"/>
      <c r="Q146" s="5"/>
      <c r="R146" s="5"/>
      <c r="S146" s="5"/>
      <c r="T146" s="5"/>
      <c r="U146" s="216"/>
      <c r="AQ146" s="235" t="s">
        <v>208</v>
      </c>
      <c r="AR146" s="236" t="s">
        <v>237</v>
      </c>
      <c r="AS146" s="237" t="e">
        <v>#N/A</v>
      </c>
      <c r="AT146" s="238" t="e">
        <v>#N/A</v>
      </c>
      <c r="AU146" s="238" t="e">
        <v>#N/A</v>
      </c>
      <c r="AV146" s="238" t="e">
        <v>#N/A</v>
      </c>
      <c r="AW146" s="238" t="e">
        <v>#N/A</v>
      </c>
      <c r="AX146" s="238" t="e">
        <v>#N/A</v>
      </c>
      <c r="AY146" s="238" t="e">
        <v>#N/A</v>
      </c>
      <c r="AZ146" s="238" t="e">
        <v>#N/A</v>
      </c>
      <c r="BA146" s="238" t="e">
        <v>#N/A</v>
      </c>
      <c r="BB146" s="238" t="e">
        <v>#N/A</v>
      </c>
      <c r="BC146" s="238" t="e">
        <v>#N/A</v>
      </c>
      <c r="BD146" s="238" t="e">
        <v>#N/A</v>
      </c>
      <c r="BE146" s="238" t="e">
        <v>#N/A</v>
      </c>
      <c r="BF146" s="238" t="e">
        <v>#N/A</v>
      </c>
      <c r="BG146" s="238" t="e">
        <v>#N/A</v>
      </c>
      <c r="BH146" s="238" t="e">
        <v>#N/A</v>
      </c>
      <c r="BI146" s="238" t="e">
        <v>#N/A</v>
      </c>
      <c r="BJ146" s="238" t="e">
        <v>#N/A</v>
      </c>
      <c r="BK146" s="238" t="e">
        <v>#N/A</v>
      </c>
      <c r="BL146" s="238" t="e">
        <v>#N/A</v>
      </c>
      <c r="BM146" s="238" t="e">
        <v>#N/A</v>
      </c>
      <c r="BN146" s="238" t="e">
        <v>#N/A</v>
      </c>
      <c r="BO146" s="238" t="e">
        <v>#N/A</v>
      </c>
      <c r="BP146" s="238" t="e">
        <v>#N/A</v>
      </c>
      <c r="BQ146" s="238" t="e">
        <v>#N/A</v>
      </c>
      <c r="BR146" s="238" t="e">
        <v>#N/A</v>
      </c>
      <c r="BS146" s="238" t="e">
        <v>#N/A</v>
      </c>
      <c r="BT146" s="238" t="e">
        <v>#N/A</v>
      </c>
      <c r="BU146" s="238" t="e">
        <v>#N/A</v>
      </c>
      <c r="BV146" s="238" t="e">
        <v>#N/A</v>
      </c>
      <c r="BW146" s="238" t="e">
        <v>#N/A</v>
      </c>
      <c r="BX146" s="238" t="e">
        <v>#N/A</v>
      </c>
      <c r="BY146" s="238" t="e">
        <v>#N/A</v>
      </c>
      <c r="BZ146" s="238" t="e">
        <v>#N/A</v>
      </c>
      <c r="CA146" s="238" t="e">
        <v>#N/A</v>
      </c>
      <c r="CB146" s="238" t="e">
        <v>#N/A</v>
      </c>
      <c r="CC146" s="238" t="e">
        <v>#N/A</v>
      </c>
      <c r="CD146" s="238" t="e">
        <v>#N/A</v>
      </c>
      <c r="CE146" s="238" t="e">
        <v>#N/A</v>
      </c>
      <c r="CF146" s="238" t="e">
        <v>#N/A</v>
      </c>
      <c r="CG146" s="238" t="e">
        <v>#N/A</v>
      </c>
      <c r="CH146" s="238" t="e">
        <v>#N/A</v>
      </c>
      <c r="CI146" s="238" t="e">
        <v>#N/A</v>
      </c>
      <c r="CJ146" s="238" t="e">
        <v>#N/A</v>
      </c>
      <c r="CK146" s="238" t="e">
        <v>#N/A</v>
      </c>
      <c r="CL146" s="238" t="e">
        <v>#N/A</v>
      </c>
      <c r="CM146" s="238" t="e">
        <v>#N/A</v>
      </c>
      <c r="CN146" s="238" t="e">
        <v>#N/A</v>
      </c>
      <c r="CO146" s="238" t="e">
        <v>#N/A</v>
      </c>
      <c r="CP146" s="238" t="e">
        <v>#N/A</v>
      </c>
      <c r="CQ146" s="238" t="e">
        <v>#N/A</v>
      </c>
      <c r="CR146" s="238" t="e">
        <v>#N/A</v>
      </c>
      <c r="CS146" s="238" t="e">
        <v>#N/A</v>
      </c>
      <c r="CT146" s="238" t="e">
        <v>#N/A</v>
      </c>
      <c r="CU146" s="238" t="e">
        <v>#N/A</v>
      </c>
      <c r="CV146" s="238" t="e">
        <v>#N/A</v>
      </c>
      <c r="CW146" s="238" t="e">
        <v>#N/A</v>
      </c>
      <c r="CX146" s="238" t="e">
        <v>#N/A</v>
      </c>
      <c r="CY146" s="238" t="e">
        <v>#N/A</v>
      </c>
      <c r="CZ146" s="238" t="e">
        <v>#N/A</v>
      </c>
      <c r="DA146" s="238" t="e">
        <v>#N/A</v>
      </c>
      <c r="DB146" s="238" t="e">
        <v>#N/A</v>
      </c>
      <c r="DC146" s="238" t="e">
        <v>#N/A</v>
      </c>
      <c r="DD146" s="238" t="e">
        <v>#N/A</v>
      </c>
      <c r="DE146" s="238" t="e">
        <v>#N/A</v>
      </c>
      <c r="DF146" s="238" t="e">
        <v>#N/A</v>
      </c>
      <c r="DG146" s="238" t="e">
        <v>#N/A</v>
      </c>
      <c r="DH146" s="238">
        <v>15300</v>
      </c>
      <c r="DI146" s="238">
        <v>15300</v>
      </c>
      <c r="DJ146" s="238">
        <v>15300</v>
      </c>
      <c r="DK146" s="238">
        <v>15300</v>
      </c>
      <c r="DL146" s="238">
        <v>15300</v>
      </c>
      <c r="DM146" s="238">
        <v>15300</v>
      </c>
      <c r="DN146" s="238">
        <v>15300</v>
      </c>
      <c r="DO146" s="238">
        <v>15300</v>
      </c>
      <c r="DP146" s="238">
        <v>15300</v>
      </c>
      <c r="DQ146" s="238">
        <v>15300</v>
      </c>
      <c r="DR146" s="238">
        <v>14900</v>
      </c>
      <c r="DS146" s="238">
        <v>14700</v>
      </c>
      <c r="DT146" s="238">
        <v>14700</v>
      </c>
      <c r="DU146" s="238">
        <v>14400</v>
      </c>
      <c r="DV146" s="238">
        <v>14000</v>
      </c>
      <c r="DW146" s="238">
        <v>13700</v>
      </c>
      <c r="DX146" s="238">
        <v>13400</v>
      </c>
      <c r="DY146" s="238">
        <v>13400</v>
      </c>
      <c r="DZ146" s="238">
        <v>13100</v>
      </c>
      <c r="EA146" s="238">
        <v>13100</v>
      </c>
      <c r="EB146" s="238">
        <v>13100</v>
      </c>
      <c r="EC146" s="238">
        <v>13100</v>
      </c>
      <c r="ED146" s="238">
        <v>13100</v>
      </c>
      <c r="EE146" s="238">
        <v>13100</v>
      </c>
      <c r="EF146" s="238">
        <v>13100</v>
      </c>
      <c r="EG146" s="238">
        <v>13100</v>
      </c>
      <c r="EH146" s="238">
        <v>13100</v>
      </c>
      <c r="EI146" s="238">
        <v>13100</v>
      </c>
      <c r="EJ146" s="238">
        <v>13100</v>
      </c>
      <c r="EK146" s="238">
        <v>13300</v>
      </c>
      <c r="EL146" s="238">
        <v>13300</v>
      </c>
      <c r="EM146" s="238">
        <v>13300</v>
      </c>
      <c r="EN146" s="238">
        <v>13300</v>
      </c>
      <c r="EO146" s="238">
        <v>13300</v>
      </c>
      <c r="EP146" s="238">
        <v>13300</v>
      </c>
      <c r="EQ146" s="238">
        <v>13500</v>
      </c>
      <c r="ER146" s="238">
        <v>13500</v>
      </c>
      <c r="ES146" s="238">
        <v>13500</v>
      </c>
      <c r="ET146" s="238">
        <v>13500</v>
      </c>
      <c r="EU146" s="238">
        <v>13500</v>
      </c>
      <c r="EV146" s="238">
        <v>13500</v>
      </c>
      <c r="EW146" s="238">
        <v>13500</v>
      </c>
      <c r="EX146" s="238">
        <v>13500</v>
      </c>
      <c r="EY146" s="238">
        <v>13500</v>
      </c>
      <c r="EZ146" s="238">
        <v>13500</v>
      </c>
      <c r="FA146" s="238">
        <v>13500</v>
      </c>
      <c r="FB146" s="238">
        <v>13200</v>
      </c>
      <c r="FC146" s="238">
        <v>13200</v>
      </c>
      <c r="FD146" s="238">
        <v>13200</v>
      </c>
      <c r="FE146" s="238">
        <v>13200</v>
      </c>
      <c r="FF146" s="238">
        <v>13200</v>
      </c>
      <c r="FG146" s="238">
        <v>12500</v>
      </c>
      <c r="FH146" s="238">
        <v>11500</v>
      </c>
      <c r="FI146" s="238">
        <v>11500</v>
      </c>
      <c r="FJ146" s="238">
        <v>11500</v>
      </c>
      <c r="FK146" s="238">
        <v>11500</v>
      </c>
      <c r="FL146" s="238">
        <v>11300</v>
      </c>
      <c r="FM146" s="238">
        <v>11300</v>
      </c>
      <c r="FN146" s="238">
        <v>11300</v>
      </c>
      <c r="FO146" s="238">
        <v>11300</v>
      </c>
      <c r="FP146" s="238">
        <v>11300</v>
      </c>
      <c r="FQ146" s="238">
        <v>11300</v>
      </c>
      <c r="FR146" s="238">
        <v>11300</v>
      </c>
      <c r="FS146" s="238">
        <v>11500</v>
      </c>
      <c r="FT146" s="238">
        <v>11500</v>
      </c>
      <c r="FU146" s="238">
        <v>11500</v>
      </c>
      <c r="FV146" s="238">
        <v>11500</v>
      </c>
      <c r="FW146" s="238">
        <v>11500</v>
      </c>
      <c r="FX146" s="238">
        <v>12200</v>
      </c>
      <c r="FY146" s="238">
        <v>12200</v>
      </c>
      <c r="FZ146" s="238">
        <v>12200</v>
      </c>
      <c r="GA146" s="238">
        <v>12200</v>
      </c>
      <c r="GB146" s="238">
        <v>12200</v>
      </c>
      <c r="GC146" s="238">
        <v>12200</v>
      </c>
      <c r="GD146" s="238">
        <v>12200</v>
      </c>
      <c r="GE146" s="238">
        <v>12200</v>
      </c>
      <c r="GF146" s="238">
        <v>12200</v>
      </c>
      <c r="GG146" s="238">
        <v>12200</v>
      </c>
      <c r="GH146" s="238">
        <v>12200</v>
      </c>
      <c r="GI146" s="238">
        <v>12200</v>
      </c>
      <c r="GJ146" s="238">
        <v>12200</v>
      </c>
      <c r="GK146" s="238">
        <v>12200</v>
      </c>
      <c r="GL146" s="238">
        <v>12200</v>
      </c>
      <c r="GM146" s="238">
        <v>12200</v>
      </c>
      <c r="GN146" s="238">
        <v>12200</v>
      </c>
      <c r="GO146" s="238">
        <v>12200</v>
      </c>
      <c r="GP146" s="238">
        <v>12200</v>
      </c>
      <c r="GQ146" s="238">
        <v>12300</v>
      </c>
      <c r="GR146" s="238">
        <v>12300</v>
      </c>
      <c r="GS146" s="238">
        <v>12300</v>
      </c>
      <c r="GT146" s="238">
        <v>12300</v>
      </c>
      <c r="GU146" s="238">
        <v>12300</v>
      </c>
      <c r="GV146" s="238">
        <v>12300</v>
      </c>
      <c r="GW146" s="238">
        <v>12300</v>
      </c>
      <c r="GX146" s="238">
        <v>12500</v>
      </c>
      <c r="GY146" s="238">
        <v>12500</v>
      </c>
      <c r="GZ146" s="238">
        <v>12500</v>
      </c>
      <c r="HA146" s="238">
        <v>12500</v>
      </c>
      <c r="HB146" s="238">
        <v>12500</v>
      </c>
      <c r="HC146" s="238">
        <v>12500</v>
      </c>
      <c r="HD146" s="238">
        <v>12500</v>
      </c>
      <c r="HE146" s="238">
        <v>12500</v>
      </c>
      <c r="HF146" s="238">
        <v>12500</v>
      </c>
      <c r="HG146" s="238">
        <v>12500</v>
      </c>
      <c r="HH146" s="238">
        <v>12500</v>
      </c>
      <c r="HI146" s="238">
        <v>12500</v>
      </c>
      <c r="HJ146" s="238">
        <v>12500</v>
      </c>
      <c r="HK146" s="238">
        <v>12500</v>
      </c>
      <c r="HL146" s="238">
        <v>12500</v>
      </c>
      <c r="HM146" s="238">
        <v>12500</v>
      </c>
      <c r="HN146" s="238">
        <v>12500</v>
      </c>
      <c r="HO146" s="238">
        <v>12500</v>
      </c>
      <c r="HP146" s="238">
        <v>12500</v>
      </c>
      <c r="HQ146" s="238">
        <v>12500</v>
      </c>
      <c r="HR146" s="238">
        <v>12500</v>
      </c>
      <c r="HS146" s="238">
        <v>12500</v>
      </c>
      <c r="HT146" s="238">
        <v>12500</v>
      </c>
      <c r="HU146" s="238">
        <v>12500</v>
      </c>
      <c r="HV146" s="238">
        <v>12500</v>
      </c>
      <c r="HW146" s="238">
        <v>12500</v>
      </c>
      <c r="HX146" s="238">
        <v>12500</v>
      </c>
      <c r="HY146" s="238">
        <v>12500</v>
      </c>
      <c r="HZ146" s="238">
        <v>12500</v>
      </c>
      <c r="IA146" s="238">
        <v>12500</v>
      </c>
      <c r="IB146" s="238">
        <v>12500</v>
      </c>
      <c r="IC146" s="238">
        <v>12500</v>
      </c>
      <c r="ID146" s="238">
        <v>12500</v>
      </c>
      <c r="IE146" s="238">
        <v>12500</v>
      </c>
      <c r="IF146" s="238">
        <v>12500</v>
      </c>
      <c r="IG146" s="238">
        <v>12500</v>
      </c>
      <c r="IH146" s="238">
        <v>12500</v>
      </c>
      <c r="II146" s="238">
        <v>12500</v>
      </c>
      <c r="IJ146" s="238">
        <v>12500</v>
      </c>
      <c r="IK146" s="238" t="e">
        <v>#N/A</v>
      </c>
      <c r="IL146" s="238" t="e">
        <v>#N/A</v>
      </c>
      <c r="IM146" s="238" t="e">
        <v>#N/A</v>
      </c>
      <c r="IN146" s="238" t="e">
        <v>#N/A</v>
      </c>
      <c r="IO146" s="238" t="e">
        <v>#N/A</v>
      </c>
      <c r="IP146" s="238" t="e">
        <v>#N/A</v>
      </c>
      <c r="IQ146" s="238" t="e">
        <v>#N/A</v>
      </c>
      <c r="IR146" s="238" t="e">
        <v>#N/A</v>
      </c>
      <c r="IS146" s="238" t="e">
        <v>#N/A</v>
      </c>
      <c r="IT146" s="238" t="e">
        <v>#N/A</v>
      </c>
      <c r="IU146" s="238" t="e">
        <v>#N/A</v>
      </c>
      <c r="IV146" s="238" t="e">
        <v>#N/A</v>
      </c>
      <c r="IW146" s="238" t="e">
        <v>#N/A</v>
      </c>
      <c r="IX146" s="238" t="e">
        <v>#N/A</v>
      </c>
      <c r="IY146" s="238" t="e">
        <v>#N/A</v>
      </c>
      <c r="IZ146" s="238" t="e">
        <v>#N/A</v>
      </c>
      <c r="JA146" s="238" t="e">
        <v>#N/A</v>
      </c>
      <c r="JB146" s="238" t="e">
        <v>#N/A</v>
      </c>
      <c r="JC146" s="238" t="e">
        <v>#N/A</v>
      </c>
      <c r="JD146" s="238" t="e">
        <v>#N/A</v>
      </c>
      <c r="JE146" s="238" t="e">
        <v>#N/A</v>
      </c>
      <c r="JF146" s="238" t="e">
        <v>#N/A</v>
      </c>
      <c r="JG146" s="238" t="e">
        <v>#N/A</v>
      </c>
      <c r="JH146" s="238" t="e">
        <v>#N/A</v>
      </c>
      <c r="JI146" s="238" t="e">
        <v>#N/A</v>
      </c>
      <c r="JJ146" s="238" t="e">
        <v>#N/A</v>
      </c>
      <c r="JK146" s="238" t="e">
        <v>#N/A</v>
      </c>
      <c r="JL146" s="238" t="e">
        <v>#N/A</v>
      </c>
      <c r="JM146" s="238" t="e">
        <v>#N/A</v>
      </c>
      <c r="JN146" s="238" t="e">
        <v>#N/A</v>
      </c>
      <c r="JO146" s="238" t="e">
        <v>#N/A</v>
      </c>
      <c r="JP146" s="238" t="e">
        <v>#N/A</v>
      </c>
      <c r="JQ146" s="238" t="e">
        <v>#N/A</v>
      </c>
      <c r="JR146" s="238" t="e">
        <v>#N/A</v>
      </c>
      <c r="JS146" s="238" t="e">
        <v>#N/A</v>
      </c>
      <c r="JT146" s="238" t="e">
        <v>#N/A</v>
      </c>
      <c r="JU146" s="238" t="e">
        <v>#N/A</v>
      </c>
      <c r="JV146" s="238" t="e">
        <v>#N/A</v>
      </c>
      <c r="JW146" s="238" t="e">
        <v>#N/A</v>
      </c>
      <c r="JX146" s="238" t="e">
        <v>#N/A</v>
      </c>
      <c r="JY146" s="238" t="e">
        <v>#N/A</v>
      </c>
      <c r="JZ146" s="238" t="e">
        <v>#N/A</v>
      </c>
      <c r="KA146" s="239" t="e">
        <v>#N/A</v>
      </c>
    </row>
    <row r="147" spans="2:287" ht="13.5" customHeight="1" x14ac:dyDescent="0.15">
      <c r="B147" s="5"/>
      <c r="C147" s="5"/>
      <c r="D147" s="5"/>
      <c r="E147" s="5"/>
      <c r="F147" s="5"/>
      <c r="G147" s="5"/>
      <c r="H147" s="5"/>
      <c r="I147" s="5"/>
      <c r="J147" s="5"/>
      <c r="K147" s="5"/>
      <c r="L147" s="5"/>
      <c r="M147" s="5"/>
      <c r="N147" s="5"/>
      <c r="O147" s="5"/>
      <c r="P147" s="5"/>
      <c r="Q147" s="5"/>
      <c r="R147" s="5"/>
      <c r="S147" s="5"/>
      <c r="T147" s="5"/>
      <c r="U147" s="216"/>
      <c r="AQ147" s="240" t="s">
        <v>209</v>
      </c>
      <c r="AR147" s="241" t="s">
        <v>237</v>
      </c>
      <c r="AS147" s="242">
        <v>18200</v>
      </c>
      <c r="AT147" s="206">
        <v>17100</v>
      </c>
      <c r="AU147" s="206">
        <v>17100</v>
      </c>
      <c r="AV147" s="206">
        <v>17100</v>
      </c>
      <c r="AW147" s="206">
        <v>17100</v>
      </c>
      <c r="AX147" s="206">
        <v>17100</v>
      </c>
      <c r="AY147" s="206">
        <v>17100</v>
      </c>
      <c r="AZ147" s="206">
        <v>17100</v>
      </c>
      <c r="BA147" s="206">
        <v>17100</v>
      </c>
      <c r="BB147" s="206">
        <v>17100</v>
      </c>
      <c r="BC147" s="206">
        <v>17100</v>
      </c>
      <c r="BD147" s="206">
        <v>17100</v>
      </c>
      <c r="BE147" s="206">
        <v>17100</v>
      </c>
      <c r="BF147" s="206">
        <v>17100</v>
      </c>
      <c r="BG147" s="206">
        <v>17100</v>
      </c>
      <c r="BH147" s="206">
        <v>17100</v>
      </c>
      <c r="BI147" s="206">
        <v>17100</v>
      </c>
      <c r="BJ147" s="206">
        <v>15900</v>
      </c>
      <c r="BK147" s="206">
        <v>15900</v>
      </c>
      <c r="BL147" s="206">
        <v>15900</v>
      </c>
      <c r="BM147" s="206">
        <v>15900</v>
      </c>
      <c r="BN147" s="206">
        <v>15900</v>
      </c>
      <c r="BO147" s="206">
        <v>15900</v>
      </c>
      <c r="BP147" s="206">
        <v>15900</v>
      </c>
      <c r="BQ147" s="206">
        <v>15900</v>
      </c>
      <c r="BR147" s="206">
        <v>15900</v>
      </c>
      <c r="BS147" s="206">
        <v>15900</v>
      </c>
      <c r="BT147" s="206">
        <v>16000</v>
      </c>
      <c r="BU147" s="206">
        <v>16000</v>
      </c>
      <c r="BV147" s="206">
        <v>16200</v>
      </c>
      <c r="BW147" s="206">
        <v>16200</v>
      </c>
      <c r="BX147" s="206">
        <v>16200</v>
      </c>
      <c r="BY147" s="206">
        <v>16200</v>
      </c>
      <c r="BZ147" s="206">
        <v>16200</v>
      </c>
      <c r="CA147" s="206">
        <v>16200</v>
      </c>
      <c r="CB147" s="206">
        <v>16200</v>
      </c>
      <c r="CC147" s="206">
        <v>16200</v>
      </c>
      <c r="CD147" s="206">
        <v>16200</v>
      </c>
      <c r="CE147" s="206">
        <v>16200</v>
      </c>
      <c r="CF147" s="206">
        <v>16200</v>
      </c>
      <c r="CG147" s="206">
        <v>16200</v>
      </c>
      <c r="CH147" s="206">
        <v>16200</v>
      </c>
      <c r="CI147" s="206">
        <v>16200</v>
      </c>
      <c r="CJ147" s="206">
        <v>16200</v>
      </c>
      <c r="CK147" s="206">
        <v>16200</v>
      </c>
      <c r="CL147" s="206">
        <v>16200</v>
      </c>
      <c r="CM147" s="206">
        <v>16200</v>
      </c>
      <c r="CN147" s="206">
        <v>16200</v>
      </c>
      <c r="CO147" s="206">
        <v>16200</v>
      </c>
      <c r="CP147" s="206">
        <v>16200</v>
      </c>
      <c r="CQ147" s="206">
        <v>16200</v>
      </c>
      <c r="CR147" s="206">
        <v>16200</v>
      </c>
      <c r="CS147" s="206">
        <v>16200</v>
      </c>
      <c r="CT147" s="206">
        <v>16200</v>
      </c>
      <c r="CU147" s="206">
        <v>16200</v>
      </c>
      <c r="CV147" s="206">
        <v>16200</v>
      </c>
      <c r="CW147" s="206">
        <v>16200</v>
      </c>
      <c r="CX147" s="206">
        <v>16200</v>
      </c>
      <c r="CY147" s="206">
        <v>16200</v>
      </c>
      <c r="CZ147" s="206">
        <v>16200</v>
      </c>
      <c r="DA147" s="206">
        <v>16200</v>
      </c>
      <c r="DB147" s="206">
        <v>16200</v>
      </c>
      <c r="DC147" s="206">
        <v>16200</v>
      </c>
      <c r="DD147" s="206">
        <v>16200</v>
      </c>
      <c r="DE147" s="206">
        <v>16200</v>
      </c>
      <c r="DF147" s="206">
        <v>16200</v>
      </c>
      <c r="DG147" s="206">
        <v>16200</v>
      </c>
      <c r="DH147" s="206">
        <v>16200</v>
      </c>
      <c r="DI147" s="206">
        <v>16200</v>
      </c>
      <c r="DJ147" s="206">
        <v>16200</v>
      </c>
      <c r="DK147" s="206">
        <v>16000</v>
      </c>
      <c r="DL147" s="206">
        <v>16000</v>
      </c>
      <c r="DM147" s="206">
        <v>16000</v>
      </c>
      <c r="DN147" s="206">
        <v>16000</v>
      </c>
      <c r="DO147" s="206">
        <v>16000</v>
      </c>
      <c r="DP147" s="206">
        <v>16000</v>
      </c>
      <c r="DQ147" s="206">
        <v>16000</v>
      </c>
      <c r="DR147" s="206">
        <v>15600</v>
      </c>
      <c r="DS147" s="206">
        <v>15500</v>
      </c>
      <c r="DT147" s="206">
        <v>15500</v>
      </c>
      <c r="DU147" s="206">
        <v>15500</v>
      </c>
      <c r="DV147" s="206">
        <v>15500</v>
      </c>
      <c r="DW147" s="206">
        <v>15500</v>
      </c>
      <c r="DX147" s="206">
        <v>15500</v>
      </c>
      <c r="DY147" s="206">
        <v>15500</v>
      </c>
      <c r="DZ147" s="206">
        <v>15500</v>
      </c>
      <c r="EA147" s="206">
        <v>15500</v>
      </c>
      <c r="EB147" s="206">
        <v>15500</v>
      </c>
      <c r="EC147" s="206">
        <v>15500</v>
      </c>
      <c r="ED147" s="206">
        <v>15500</v>
      </c>
      <c r="EE147" s="206">
        <v>15500</v>
      </c>
      <c r="EF147" s="206">
        <v>15500</v>
      </c>
      <c r="EG147" s="206">
        <v>15500</v>
      </c>
      <c r="EH147" s="206">
        <v>15500</v>
      </c>
      <c r="EI147" s="206">
        <v>15500</v>
      </c>
      <c r="EJ147" s="206">
        <v>15500</v>
      </c>
      <c r="EK147" s="206">
        <v>15500</v>
      </c>
      <c r="EL147" s="206">
        <v>15500</v>
      </c>
      <c r="EM147" s="206">
        <v>15500</v>
      </c>
      <c r="EN147" s="206">
        <v>15500</v>
      </c>
      <c r="EO147" s="206">
        <v>15500</v>
      </c>
      <c r="EP147" s="206">
        <v>15500</v>
      </c>
      <c r="EQ147" s="206">
        <v>15500</v>
      </c>
      <c r="ER147" s="206">
        <v>15500</v>
      </c>
      <c r="ES147" s="206">
        <v>15500</v>
      </c>
      <c r="ET147" s="206">
        <v>15500</v>
      </c>
      <c r="EU147" s="206">
        <v>15500</v>
      </c>
      <c r="EV147" s="206">
        <v>15500</v>
      </c>
      <c r="EW147" s="206">
        <v>15500</v>
      </c>
      <c r="EX147" s="206">
        <v>15500</v>
      </c>
      <c r="EY147" s="206">
        <v>15500</v>
      </c>
      <c r="EZ147" s="206">
        <v>15500</v>
      </c>
      <c r="FA147" s="206">
        <v>15500</v>
      </c>
      <c r="FB147" s="206">
        <v>15500</v>
      </c>
      <c r="FC147" s="206">
        <v>15500</v>
      </c>
      <c r="FD147" s="206">
        <v>15000</v>
      </c>
      <c r="FE147" s="206">
        <v>15000</v>
      </c>
      <c r="FF147" s="206">
        <v>15000</v>
      </c>
      <c r="FG147" s="206">
        <v>15000</v>
      </c>
      <c r="FH147" s="206">
        <v>15000</v>
      </c>
      <c r="FI147" s="206">
        <v>15000</v>
      </c>
      <c r="FJ147" s="206">
        <v>14700</v>
      </c>
      <c r="FK147" s="206">
        <v>13700</v>
      </c>
      <c r="FL147" s="206">
        <v>13700</v>
      </c>
      <c r="FM147" s="206">
        <v>13700</v>
      </c>
      <c r="FN147" s="206">
        <v>13700</v>
      </c>
      <c r="FO147" s="206">
        <v>13700</v>
      </c>
      <c r="FP147" s="206">
        <v>13700</v>
      </c>
      <c r="FQ147" s="206">
        <v>13700</v>
      </c>
      <c r="FR147" s="206">
        <v>13700</v>
      </c>
      <c r="FS147" s="206">
        <v>13700</v>
      </c>
      <c r="FT147" s="206">
        <v>13100</v>
      </c>
      <c r="FU147" s="206">
        <v>13100</v>
      </c>
      <c r="FV147" s="206">
        <v>13100</v>
      </c>
      <c r="FW147" s="206">
        <v>13600</v>
      </c>
      <c r="FX147" s="206">
        <v>13600</v>
      </c>
      <c r="FY147" s="206">
        <v>13600</v>
      </c>
      <c r="FZ147" s="206">
        <v>13600</v>
      </c>
      <c r="GA147" s="206">
        <v>13600</v>
      </c>
      <c r="GB147" s="206">
        <v>13600</v>
      </c>
      <c r="GC147" s="206">
        <v>13600</v>
      </c>
      <c r="GD147" s="206">
        <v>13600</v>
      </c>
      <c r="GE147" s="206">
        <v>13600</v>
      </c>
      <c r="GF147" s="206">
        <v>13600</v>
      </c>
      <c r="GG147" s="206">
        <v>13600</v>
      </c>
      <c r="GH147" s="206">
        <v>13600</v>
      </c>
      <c r="GI147" s="206">
        <v>13600</v>
      </c>
      <c r="GJ147" s="206">
        <v>13600</v>
      </c>
      <c r="GK147" s="206">
        <v>13600</v>
      </c>
      <c r="GL147" s="206">
        <v>13600</v>
      </c>
      <c r="GM147" s="206">
        <v>13600</v>
      </c>
      <c r="GN147" s="206">
        <v>13600</v>
      </c>
      <c r="GO147" s="206">
        <v>13600</v>
      </c>
      <c r="GP147" s="206">
        <v>13600</v>
      </c>
      <c r="GQ147" s="206">
        <v>13600</v>
      </c>
      <c r="GR147" s="206">
        <v>13600</v>
      </c>
      <c r="GS147" s="206">
        <v>13600</v>
      </c>
      <c r="GT147" s="206">
        <v>13600</v>
      </c>
      <c r="GU147" s="206">
        <v>13600</v>
      </c>
      <c r="GV147" s="206">
        <v>13600</v>
      </c>
      <c r="GW147" s="206">
        <v>13600</v>
      </c>
      <c r="GX147" s="206">
        <v>13600</v>
      </c>
      <c r="GY147" s="206">
        <v>13600</v>
      </c>
      <c r="GZ147" s="206">
        <v>13600</v>
      </c>
      <c r="HA147" s="206">
        <v>13600</v>
      </c>
      <c r="HB147" s="206">
        <v>13600</v>
      </c>
      <c r="HC147" s="206">
        <v>13600</v>
      </c>
      <c r="HD147" s="206">
        <v>13600</v>
      </c>
      <c r="HE147" s="206">
        <v>13600</v>
      </c>
      <c r="HF147" s="206">
        <v>13600</v>
      </c>
      <c r="HG147" s="206">
        <v>13600</v>
      </c>
      <c r="HH147" s="206">
        <v>13600</v>
      </c>
      <c r="HI147" s="206">
        <v>13600</v>
      </c>
      <c r="HJ147" s="206">
        <v>13600</v>
      </c>
      <c r="HK147" s="206">
        <v>13600</v>
      </c>
      <c r="HL147" s="206">
        <v>13600</v>
      </c>
      <c r="HM147" s="206">
        <v>13600</v>
      </c>
      <c r="HN147" s="206">
        <v>13500</v>
      </c>
      <c r="HO147" s="206">
        <v>13500</v>
      </c>
      <c r="HP147" s="206">
        <v>13500</v>
      </c>
      <c r="HQ147" s="206">
        <v>13500</v>
      </c>
      <c r="HR147" s="206">
        <v>13500</v>
      </c>
      <c r="HS147" s="206">
        <v>13500</v>
      </c>
      <c r="HT147" s="206">
        <v>13500</v>
      </c>
      <c r="HU147" s="206">
        <v>13500</v>
      </c>
      <c r="HV147" s="206">
        <v>13500</v>
      </c>
      <c r="HW147" s="206">
        <v>13500</v>
      </c>
      <c r="HX147" s="206">
        <v>13500</v>
      </c>
      <c r="HY147" s="206">
        <v>13500</v>
      </c>
      <c r="HZ147" s="206">
        <v>13500</v>
      </c>
      <c r="IA147" s="206">
        <v>13500</v>
      </c>
      <c r="IB147" s="206">
        <v>13500</v>
      </c>
      <c r="IC147" s="206">
        <v>13500</v>
      </c>
      <c r="ID147" s="206">
        <v>13500</v>
      </c>
      <c r="IE147" s="206">
        <v>13500</v>
      </c>
      <c r="IF147" s="206">
        <v>13500</v>
      </c>
      <c r="IG147" s="206">
        <v>13500</v>
      </c>
      <c r="IH147" s="206">
        <v>13500</v>
      </c>
      <c r="II147" s="206">
        <v>13500</v>
      </c>
      <c r="IJ147" s="206">
        <v>13500</v>
      </c>
      <c r="IK147" s="206" t="e">
        <v>#N/A</v>
      </c>
      <c r="IL147" s="206" t="e">
        <v>#N/A</v>
      </c>
      <c r="IM147" s="206" t="e">
        <v>#N/A</v>
      </c>
      <c r="IN147" s="206" t="e">
        <v>#N/A</v>
      </c>
      <c r="IO147" s="206" t="e">
        <v>#N/A</v>
      </c>
      <c r="IP147" s="206" t="e">
        <v>#N/A</v>
      </c>
      <c r="IQ147" s="206" t="e">
        <v>#N/A</v>
      </c>
      <c r="IR147" s="206" t="e">
        <v>#N/A</v>
      </c>
      <c r="IS147" s="206" t="e">
        <v>#N/A</v>
      </c>
      <c r="IT147" s="206" t="e">
        <v>#N/A</v>
      </c>
      <c r="IU147" s="206" t="e">
        <v>#N/A</v>
      </c>
      <c r="IV147" s="206" t="e">
        <v>#N/A</v>
      </c>
      <c r="IW147" s="206" t="e">
        <v>#N/A</v>
      </c>
      <c r="IX147" s="206" t="e">
        <v>#N/A</v>
      </c>
      <c r="IY147" s="206" t="e">
        <v>#N/A</v>
      </c>
      <c r="IZ147" s="206" t="e">
        <v>#N/A</v>
      </c>
      <c r="JA147" s="206" t="e">
        <v>#N/A</v>
      </c>
      <c r="JB147" s="206" t="e">
        <v>#N/A</v>
      </c>
      <c r="JC147" s="206" t="e">
        <v>#N/A</v>
      </c>
      <c r="JD147" s="206" t="e">
        <v>#N/A</v>
      </c>
      <c r="JE147" s="206" t="e">
        <v>#N/A</v>
      </c>
      <c r="JF147" s="206" t="e">
        <v>#N/A</v>
      </c>
      <c r="JG147" s="206" t="e">
        <v>#N/A</v>
      </c>
      <c r="JH147" s="206" t="e">
        <v>#N/A</v>
      </c>
      <c r="JI147" s="206" t="e">
        <v>#N/A</v>
      </c>
      <c r="JJ147" s="206" t="e">
        <v>#N/A</v>
      </c>
      <c r="JK147" s="206" t="e">
        <v>#N/A</v>
      </c>
      <c r="JL147" s="206" t="e">
        <v>#N/A</v>
      </c>
      <c r="JM147" s="206" t="e">
        <v>#N/A</v>
      </c>
      <c r="JN147" s="206" t="e">
        <v>#N/A</v>
      </c>
      <c r="JO147" s="206" t="e">
        <v>#N/A</v>
      </c>
      <c r="JP147" s="206" t="e">
        <v>#N/A</v>
      </c>
      <c r="JQ147" s="206" t="e">
        <v>#N/A</v>
      </c>
      <c r="JR147" s="206" t="e">
        <v>#N/A</v>
      </c>
      <c r="JS147" s="206" t="e">
        <v>#N/A</v>
      </c>
      <c r="JT147" s="206" t="e">
        <v>#N/A</v>
      </c>
      <c r="JU147" s="206" t="e">
        <v>#N/A</v>
      </c>
      <c r="JV147" s="206" t="e">
        <v>#N/A</v>
      </c>
      <c r="JW147" s="206" t="e">
        <v>#N/A</v>
      </c>
      <c r="JX147" s="206" t="e">
        <v>#N/A</v>
      </c>
      <c r="JY147" s="206" t="e">
        <v>#N/A</v>
      </c>
      <c r="JZ147" s="206" t="e">
        <v>#N/A</v>
      </c>
      <c r="KA147" s="243" t="e">
        <v>#N/A</v>
      </c>
    </row>
    <row r="148" spans="2:287" ht="13.5" customHeight="1" x14ac:dyDescent="0.15">
      <c r="B148" s="5"/>
      <c r="C148" s="5"/>
      <c r="D148" s="5"/>
      <c r="E148" s="5"/>
      <c r="F148" s="5"/>
      <c r="G148" s="5"/>
      <c r="H148" s="5"/>
      <c r="I148" s="5"/>
      <c r="J148" s="5"/>
      <c r="K148" s="5"/>
      <c r="L148" s="5"/>
      <c r="M148" s="5"/>
      <c r="N148" s="5"/>
      <c r="O148" s="5"/>
      <c r="P148" s="5"/>
      <c r="Q148" s="5"/>
      <c r="R148" s="5"/>
      <c r="S148" s="5"/>
      <c r="T148" s="5"/>
      <c r="U148" s="216"/>
      <c r="AQ148" s="240" t="s">
        <v>210</v>
      </c>
      <c r="AR148" s="241" t="s">
        <v>237</v>
      </c>
      <c r="AS148" s="242">
        <v>14900</v>
      </c>
      <c r="AT148" s="206">
        <v>14900</v>
      </c>
      <c r="AU148" s="206">
        <v>14900</v>
      </c>
      <c r="AV148" s="206">
        <v>14900</v>
      </c>
      <c r="AW148" s="206">
        <v>14800</v>
      </c>
      <c r="AX148" s="206">
        <v>14800</v>
      </c>
      <c r="AY148" s="206">
        <v>14800</v>
      </c>
      <c r="AZ148" s="206">
        <v>14800</v>
      </c>
      <c r="BA148" s="206">
        <v>14800</v>
      </c>
      <c r="BB148" s="206">
        <v>14800</v>
      </c>
      <c r="BC148" s="206">
        <v>14800</v>
      </c>
      <c r="BD148" s="206">
        <v>14800</v>
      </c>
      <c r="BE148" s="206">
        <v>14800</v>
      </c>
      <c r="BF148" s="206">
        <v>14800</v>
      </c>
      <c r="BG148" s="206">
        <v>14800</v>
      </c>
      <c r="BH148" s="206">
        <v>14800</v>
      </c>
      <c r="BI148" s="206">
        <v>14800</v>
      </c>
      <c r="BJ148" s="206">
        <v>14800</v>
      </c>
      <c r="BK148" s="206">
        <v>14800</v>
      </c>
      <c r="BL148" s="206">
        <v>14800</v>
      </c>
      <c r="BM148" s="206">
        <v>14800</v>
      </c>
      <c r="BN148" s="206">
        <v>14800</v>
      </c>
      <c r="BO148" s="206">
        <v>14800</v>
      </c>
      <c r="BP148" s="206">
        <v>14800</v>
      </c>
      <c r="BQ148" s="206">
        <v>14800</v>
      </c>
      <c r="BR148" s="206">
        <v>14800</v>
      </c>
      <c r="BS148" s="206">
        <v>14800</v>
      </c>
      <c r="BT148" s="206">
        <v>14800</v>
      </c>
      <c r="BU148" s="206">
        <v>14400</v>
      </c>
      <c r="BV148" s="206">
        <v>14400</v>
      </c>
      <c r="BW148" s="206">
        <v>14400</v>
      </c>
      <c r="BX148" s="206">
        <v>14400</v>
      </c>
      <c r="BY148" s="206">
        <v>14400</v>
      </c>
      <c r="BZ148" s="206">
        <v>14400</v>
      </c>
      <c r="CA148" s="206">
        <v>14400</v>
      </c>
      <c r="CB148" s="206">
        <v>14400</v>
      </c>
      <c r="CC148" s="206">
        <v>14400</v>
      </c>
      <c r="CD148" s="206">
        <v>14400</v>
      </c>
      <c r="CE148" s="206">
        <v>14400</v>
      </c>
      <c r="CF148" s="206">
        <v>14400</v>
      </c>
      <c r="CG148" s="206">
        <v>14400</v>
      </c>
      <c r="CH148" s="206">
        <v>14400</v>
      </c>
      <c r="CI148" s="206">
        <v>14400</v>
      </c>
      <c r="CJ148" s="206">
        <v>14800</v>
      </c>
      <c r="CK148" s="206">
        <v>14800</v>
      </c>
      <c r="CL148" s="206">
        <v>14900</v>
      </c>
      <c r="CM148" s="206">
        <v>14900</v>
      </c>
      <c r="CN148" s="206">
        <v>14900</v>
      </c>
      <c r="CO148" s="206">
        <v>14900</v>
      </c>
      <c r="CP148" s="206">
        <v>15300</v>
      </c>
      <c r="CQ148" s="206">
        <v>15800</v>
      </c>
      <c r="CR148" s="206">
        <v>15800</v>
      </c>
      <c r="CS148" s="206">
        <v>15800</v>
      </c>
      <c r="CT148" s="206">
        <v>15800</v>
      </c>
      <c r="CU148" s="206">
        <v>16200</v>
      </c>
      <c r="CV148" s="206">
        <v>16200</v>
      </c>
      <c r="CW148" s="206">
        <v>16200</v>
      </c>
      <c r="CX148" s="206">
        <v>16200</v>
      </c>
      <c r="CY148" s="206">
        <v>16200</v>
      </c>
      <c r="CZ148" s="206">
        <v>16200</v>
      </c>
      <c r="DA148" s="206">
        <v>15900</v>
      </c>
      <c r="DB148" s="206">
        <v>15900</v>
      </c>
      <c r="DC148" s="206">
        <v>15900</v>
      </c>
      <c r="DD148" s="206">
        <v>15600</v>
      </c>
      <c r="DE148" s="206">
        <v>15600</v>
      </c>
      <c r="DF148" s="206">
        <v>15600</v>
      </c>
      <c r="DG148" s="206">
        <v>15600</v>
      </c>
      <c r="DH148" s="206">
        <v>15000</v>
      </c>
      <c r="DI148" s="206">
        <v>15000</v>
      </c>
      <c r="DJ148" s="206">
        <v>15000</v>
      </c>
      <c r="DK148" s="206">
        <v>15000</v>
      </c>
      <c r="DL148" s="206">
        <v>15000</v>
      </c>
      <c r="DM148" s="206">
        <v>15000</v>
      </c>
      <c r="DN148" s="206">
        <v>15000</v>
      </c>
      <c r="DO148" s="206">
        <v>15000</v>
      </c>
      <c r="DP148" s="206">
        <v>15000</v>
      </c>
      <c r="DQ148" s="206">
        <v>15000</v>
      </c>
      <c r="DR148" s="206">
        <v>15000</v>
      </c>
      <c r="DS148" s="206">
        <v>14500</v>
      </c>
      <c r="DT148" s="206">
        <v>14300</v>
      </c>
      <c r="DU148" s="206">
        <v>14000</v>
      </c>
      <c r="DV148" s="206">
        <v>14000</v>
      </c>
      <c r="DW148" s="206">
        <v>13400</v>
      </c>
      <c r="DX148" s="206">
        <v>13100</v>
      </c>
      <c r="DY148" s="206">
        <v>13300</v>
      </c>
      <c r="DZ148" s="206">
        <v>13300</v>
      </c>
      <c r="EA148" s="206">
        <v>13700</v>
      </c>
      <c r="EB148" s="206">
        <v>13700</v>
      </c>
      <c r="EC148" s="206">
        <v>13700</v>
      </c>
      <c r="ED148" s="206">
        <v>13700</v>
      </c>
      <c r="EE148" s="206">
        <v>13700</v>
      </c>
      <c r="EF148" s="206">
        <v>13700</v>
      </c>
      <c r="EG148" s="206">
        <v>13700</v>
      </c>
      <c r="EH148" s="206">
        <v>13700</v>
      </c>
      <c r="EI148" s="206">
        <v>13700</v>
      </c>
      <c r="EJ148" s="206">
        <v>13700</v>
      </c>
      <c r="EK148" s="206">
        <v>13700</v>
      </c>
      <c r="EL148" s="206">
        <v>13700</v>
      </c>
      <c r="EM148" s="206">
        <v>13700</v>
      </c>
      <c r="EN148" s="206">
        <v>13700</v>
      </c>
      <c r="EO148" s="206">
        <v>13700</v>
      </c>
      <c r="EP148" s="206">
        <v>13700</v>
      </c>
      <c r="EQ148" s="206">
        <v>13900</v>
      </c>
      <c r="ER148" s="206">
        <v>13900</v>
      </c>
      <c r="ES148" s="206">
        <v>13900</v>
      </c>
      <c r="ET148" s="206">
        <v>13900</v>
      </c>
      <c r="EU148" s="206">
        <v>13900</v>
      </c>
      <c r="EV148" s="206">
        <v>13900</v>
      </c>
      <c r="EW148" s="206">
        <v>13900</v>
      </c>
      <c r="EX148" s="206">
        <v>13900</v>
      </c>
      <c r="EY148" s="206">
        <v>13900</v>
      </c>
      <c r="EZ148" s="206">
        <v>13900</v>
      </c>
      <c r="FA148" s="206">
        <v>13900</v>
      </c>
      <c r="FB148" s="206">
        <v>13800</v>
      </c>
      <c r="FC148" s="206">
        <v>13600</v>
      </c>
      <c r="FD148" s="206">
        <v>13600</v>
      </c>
      <c r="FE148" s="206">
        <v>13600</v>
      </c>
      <c r="FF148" s="206">
        <v>12400</v>
      </c>
      <c r="FG148" s="206">
        <v>12100</v>
      </c>
      <c r="FH148" s="206">
        <v>12100</v>
      </c>
      <c r="FI148" s="206">
        <v>12000</v>
      </c>
      <c r="FJ148" s="206">
        <v>12000</v>
      </c>
      <c r="FK148" s="206">
        <v>12000</v>
      </c>
      <c r="FL148" s="206">
        <v>12000</v>
      </c>
      <c r="FM148" s="206">
        <v>12000</v>
      </c>
      <c r="FN148" s="206">
        <v>12100</v>
      </c>
      <c r="FO148" s="206">
        <v>12400</v>
      </c>
      <c r="FP148" s="206">
        <v>12600</v>
      </c>
      <c r="FQ148" s="206">
        <v>12600</v>
      </c>
      <c r="FR148" s="206">
        <v>12600</v>
      </c>
      <c r="FS148" s="206">
        <v>12600</v>
      </c>
      <c r="FT148" s="206">
        <v>12600</v>
      </c>
      <c r="FU148" s="206">
        <v>12600</v>
      </c>
      <c r="FV148" s="206">
        <v>12600</v>
      </c>
      <c r="FW148" s="206">
        <v>12600</v>
      </c>
      <c r="FX148" s="206">
        <v>12700</v>
      </c>
      <c r="FY148" s="206">
        <v>13200</v>
      </c>
      <c r="FZ148" s="206">
        <v>13300</v>
      </c>
      <c r="GA148" s="206">
        <v>13300</v>
      </c>
      <c r="GB148" s="206">
        <v>13300</v>
      </c>
      <c r="GC148" s="206">
        <v>13300</v>
      </c>
      <c r="GD148" s="206">
        <v>13300</v>
      </c>
      <c r="GE148" s="206">
        <v>13300</v>
      </c>
      <c r="GF148" s="206">
        <v>13200</v>
      </c>
      <c r="GG148" s="206">
        <v>13200</v>
      </c>
      <c r="GH148" s="206">
        <v>13200</v>
      </c>
      <c r="GI148" s="206">
        <v>13200</v>
      </c>
      <c r="GJ148" s="206">
        <v>13200</v>
      </c>
      <c r="GK148" s="206">
        <v>13200</v>
      </c>
      <c r="GL148" s="206">
        <v>13200</v>
      </c>
      <c r="GM148" s="206">
        <v>13200</v>
      </c>
      <c r="GN148" s="206">
        <v>13200</v>
      </c>
      <c r="GO148" s="206">
        <v>13200</v>
      </c>
      <c r="GP148" s="206">
        <v>13200</v>
      </c>
      <c r="GQ148" s="206">
        <v>13200</v>
      </c>
      <c r="GR148" s="206">
        <v>13200</v>
      </c>
      <c r="GS148" s="206">
        <v>13200</v>
      </c>
      <c r="GT148" s="206">
        <v>13200</v>
      </c>
      <c r="GU148" s="206">
        <v>13200</v>
      </c>
      <c r="GV148" s="206">
        <v>13200</v>
      </c>
      <c r="GW148" s="206">
        <v>13200</v>
      </c>
      <c r="GX148" s="206">
        <v>13200</v>
      </c>
      <c r="GY148" s="206">
        <v>13200</v>
      </c>
      <c r="GZ148" s="206">
        <v>12300</v>
      </c>
      <c r="HA148" s="206">
        <v>12300</v>
      </c>
      <c r="HB148" s="206">
        <v>12300</v>
      </c>
      <c r="HC148" s="206">
        <v>12300</v>
      </c>
      <c r="HD148" s="206">
        <v>12300</v>
      </c>
      <c r="HE148" s="206">
        <v>12300</v>
      </c>
      <c r="HF148" s="206">
        <v>12300</v>
      </c>
      <c r="HG148" s="206">
        <v>12300</v>
      </c>
      <c r="HH148" s="206">
        <v>12300</v>
      </c>
      <c r="HI148" s="206">
        <v>12300</v>
      </c>
      <c r="HJ148" s="206">
        <v>12300</v>
      </c>
      <c r="HK148" s="206">
        <v>12300</v>
      </c>
      <c r="HL148" s="206">
        <v>12300</v>
      </c>
      <c r="HM148" s="206">
        <v>12300</v>
      </c>
      <c r="HN148" s="206">
        <v>12300</v>
      </c>
      <c r="HO148" s="206">
        <v>12300</v>
      </c>
      <c r="HP148" s="206">
        <v>12300</v>
      </c>
      <c r="HQ148" s="206">
        <v>12300</v>
      </c>
      <c r="HR148" s="206">
        <v>12300</v>
      </c>
      <c r="HS148" s="206">
        <v>12300</v>
      </c>
      <c r="HT148" s="206">
        <v>12300</v>
      </c>
      <c r="HU148" s="206">
        <v>12300</v>
      </c>
      <c r="HV148" s="206">
        <v>12300</v>
      </c>
      <c r="HW148" s="206">
        <v>12300</v>
      </c>
      <c r="HX148" s="206">
        <v>12400</v>
      </c>
      <c r="HY148" s="206">
        <v>12400</v>
      </c>
      <c r="HZ148" s="206">
        <v>12400</v>
      </c>
      <c r="IA148" s="206">
        <v>12400</v>
      </c>
      <c r="IB148" s="206">
        <v>12400</v>
      </c>
      <c r="IC148" s="206">
        <v>12400</v>
      </c>
      <c r="ID148" s="206">
        <v>12400</v>
      </c>
      <c r="IE148" s="206">
        <v>12400</v>
      </c>
      <c r="IF148" s="206">
        <v>12400</v>
      </c>
      <c r="IG148" s="206">
        <v>12400</v>
      </c>
      <c r="IH148" s="206">
        <v>12400</v>
      </c>
      <c r="II148" s="206">
        <v>12400</v>
      </c>
      <c r="IJ148" s="206">
        <v>12400</v>
      </c>
      <c r="IK148" s="206" t="e">
        <v>#N/A</v>
      </c>
      <c r="IL148" s="206" t="e">
        <v>#N/A</v>
      </c>
      <c r="IM148" s="206" t="e">
        <v>#N/A</v>
      </c>
      <c r="IN148" s="206" t="e">
        <v>#N/A</v>
      </c>
      <c r="IO148" s="206" t="e">
        <v>#N/A</v>
      </c>
      <c r="IP148" s="206" t="e">
        <v>#N/A</v>
      </c>
      <c r="IQ148" s="206" t="e">
        <v>#N/A</v>
      </c>
      <c r="IR148" s="206" t="e">
        <v>#N/A</v>
      </c>
      <c r="IS148" s="206" t="e">
        <v>#N/A</v>
      </c>
      <c r="IT148" s="206" t="e">
        <v>#N/A</v>
      </c>
      <c r="IU148" s="206" t="e">
        <v>#N/A</v>
      </c>
      <c r="IV148" s="206" t="e">
        <v>#N/A</v>
      </c>
      <c r="IW148" s="206" t="e">
        <v>#N/A</v>
      </c>
      <c r="IX148" s="206" t="e">
        <v>#N/A</v>
      </c>
      <c r="IY148" s="206" t="e">
        <v>#N/A</v>
      </c>
      <c r="IZ148" s="206" t="e">
        <v>#N/A</v>
      </c>
      <c r="JA148" s="206" t="e">
        <v>#N/A</v>
      </c>
      <c r="JB148" s="206" t="e">
        <v>#N/A</v>
      </c>
      <c r="JC148" s="206" t="e">
        <v>#N/A</v>
      </c>
      <c r="JD148" s="206" t="e">
        <v>#N/A</v>
      </c>
      <c r="JE148" s="206" t="e">
        <v>#N/A</v>
      </c>
      <c r="JF148" s="206" t="e">
        <v>#N/A</v>
      </c>
      <c r="JG148" s="206" t="e">
        <v>#N/A</v>
      </c>
      <c r="JH148" s="206" t="e">
        <v>#N/A</v>
      </c>
      <c r="JI148" s="206" t="e">
        <v>#N/A</v>
      </c>
      <c r="JJ148" s="206" t="e">
        <v>#N/A</v>
      </c>
      <c r="JK148" s="206" t="e">
        <v>#N/A</v>
      </c>
      <c r="JL148" s="206" t="e">
        <v>#N/A</v>
      </c>
      <c r="JM148" s="206" t="e">
        <v>#N/A</v>
      </c>
      <c r="JN148" s="206" t="e">
        <v>#N/A</v>
      </c>
      <c r="JO148" s="206" t="e">
        <v>#N/A</v>
      </c>
      <c r="JP148" s="206" t="e">
        <v>#N/A</v>
      </c>
      <c r="JQ148" s="206" t="e">
        <v>#N/A</v>
      </c>
      <c r="JR148" s="206" t="e">
        <v>#N/A</v>
      </c>
      <c r="JS148" s="206" t="e">
        <v>#N/A</v>
      </c>
      <c r="JT148" s="206" t="e">
        <v>#N/A</v>
      </c>
      <c r="JU148" s="206" t="e">
        <v>#N/A</v>
      </c>
      <c r="JV148" s="206" t="e">
        <v>#N/A</v>
      </c>
      <c r="JW148" s="206" t="e">
        <v>#N/A</v>
      </c>
      <c r="JX148" s="206" t="e">
        <v>#N/A</v>
      </c>
      <c r="JY148" s="206" t="e">
        <v>#N/A</v>
      </c>
      <c r="JZ148" s="206" t="e">
        <v>#N/A</v>
      </c>
      <c r="KA148" s="243" t="e">
        <v>#N/A</v>
      </c>
    </row>
    <row r="149" spans="2:287" ht="13.5" customHeight="1" x14ac:dyDescent="0.15">
      <c r="B149" s="5"/>
      <c r="C149" s="5"/>
      <c r="D149" s="5"/>
      <c r="E149" s="5"/>
      <c r="F149" s="5"/>
      <c r="G149" s="5"/>
      <c r="H149" s="5"/>
      <c r="I149" s="5"/>
      <c r="J149" s="5"/>
      <c r="K149" s="5"/>
      <c r="L149" s="5"/>
      <c r="M149" s="5"/>
      <c r="N149" s="5"/>
      <c r="O149" s="5"/>
      <c r="P149" s="5"/>
      <c r="Q149" s="5"/>
      <c r="R149" s="5"/>
      <c r="S149" s="5"/>
      <c r="T149" s="5"/>
      <c r="U149" s="216"/>
      <c r="AQ149" s="240" t="s">
        <v>244</v>
      </c>
      <c r="AR149" s="241" t="s">
        <v>237</v>
      </c>
      <c r="AS149" s="242">
        <v>14200</v>
      </c>
      <c r="AT149" s="206">
        <v>14200</v>
      </c>
      <c r="AU149" s="206">
        <v>14200</v>
      </c>
      <c r="AV149" s="206">
        <v>14200</v>
      </c>
      <c r="AW149" s="206">
        <v>14200</v>
      </c>
      <c r="AX149" s="206">
        <v>14200</v>
      </c>
      <c r="AY149" s="206">
        <v>14200</v>
      </c>
      <c r="AZ149" s="206">
        <v>14200</v>
      </c>
      <c r="BA149" s="206">
        <v>14200</v>
      </c>
      <c r="BB149" s="206">
        <v>14200</v>
      </c>
      <c r="BC149" s="206">
        <v>14200</v>
      </c>
      <c r="BD149" s="206">
        <v>14200</v>
      </c>
      <c r="BE149" s="206">
        <v>14200</v>
      </c>
      <c r="BF149" s="206">
        <v>14200</v>
      </c>
      <c r="BG149" s="206">
        <v>14200</v>
      </c>
      <c r="BH149" s="206">
        <v>14200</v>
      </c>
      <c r="BI149" s="206">
        <v>14200</v>
      </c>
      <c r="BJ149" s="206">
        <v>14200</v>
      </c>
      <c r="BK149" s="206">
        <v>14200</v>
      </c>
      <c r="BL149" s="206">
        <v>14200</v>
      </c>
      <c r="BM149" s="206">
        <v>14200</v>
      </c>
      <c r="BN149" s="206">
        <v>14200</v>
      </c>
      <c r="BO149" s="206">
        <v>14200</v>
      </c>
      <c r="BP149" s="206">
        <v>14200</v>
      </c>
      <c r="BQ149" s="206">
        <v>14200</v>
      </c>
      <c r="BR149" s="206">
        <v>14200</v>
      </c>
      <c r="BS149" s="206">
        <v>14200</v>
      </c>
      <c r="BT149" s="206">
        <v>14200</v>
      </c>
      <c r="BU149" s="206">
        <v>14200</v>
      </c>
      <c r="BV149" s="206">
        <v>14200</v>
      </c>
      <c r="BW149" s="206">
        <v>14200</v>
      </c>
      <c r="BX149" s="206">
        <v>14200</v>
      </c>
      <c r="BY149" s="206">
        <v>14200</v>
      </c>
      <c r="BZ149" s="206">
        <v>14100</v>
      </c>
      <c r="CA149" s="206">
        <v>14000</v>
      </c>
      <c r="CB149" s="206">
        <v>14000</v>
      </c>
      <c r="CC149" s="206">
        <v>14000</v>
      </c>
      <c r="CD149" s="206">
        <v>14000</v>
      </c>
      <c r="CE149" s="206">
        <v>14000</v>
      </c>
      <c r="CF149" s="206">
        <v>14000</v>
      </c>
      <c r="CG149" s="206">
        <v>14300</v>
      </c>
      <c r="CH149" s="206">
        <v>14300</v>
      </c>
      <c r="CI149" s="206">
        <v>14300</v>
      </c>
      <c r="CJ149" s="206">
        <v>14300</v>
      </c>
      <c r="CK149" s="206">
        <v>14300</v>
      </c>
      <c r="CL149" s="206">
        <v>14800</v>
      </c>
      <c r="CM149" s="206">
        <v>15800</v>
      </c>
      <c r="CN149" s="206">
        <v>15800</v>
      </c>
      <c r="CO149" s="206">
        <v>15900</v>
      </c>
      <c r="CP149" s="206">
        <v>15900</v>
      </c>
      <c r="CQ149" s="206">
        <v>16300</v>
      </c>
      <c r="CR149" s="206">
        <v>16500</v>
      </c>
      <c r="CS149" s="206">
        <v>16500</v>
      </c>
      <c r="CT149" s="206">
        <v>17000</v>
      </c>
      <c r="CU149" s="206">
        <v>17500</v>
      </c>
      <c r="CV149" s="206">
        <v>17500</v>
      </c>
      <c r="CW149" s="206">
        <v>17500</v>
      </c>
      <c r="CX149" s="206">
        <v>17500</v>
      </c>
      <c r="CY149" s="206">
        <v>17300</v>
      </c>
      <c r="CZ149" s="206">
        <v>17000</v>
      </c>
      <c r="DA149" s="206">
        <v>16200</v>
      </c>
      <c r="DB149" s="206">
        <v>16200</v>
      </c>
      <c r="DC149" s="206">
        <v>16200</v>
      </c>
      <c r="DD149" s="206">
        <v>16200</v>
      </c>
      <c r="DE149" s="206">
        <v>16200</v>
      </c>
      <c r="DF149" s="206">
        <v>16200</v>
      </c>
      <c r="DG149" s="206">
        <v>16200</v>
      </c>
      <c r="DH149" s="206">
        <v>15500</v>
      </c>
      <c r="DI149" s="206">
        <v>15500</v>
      </c>
      <c r="DJ149" s="206">
        <v>15500</v>
      </c>
      <c r="DK149" s="206">
        <v>15800</v>
      </c>
      <c r="DL149" s="206">
        <v>16200</v>
      </c>
      <c r="DM149" s="206">
        <v>16500</v>
      </c>
      <c r="DN149" s="206">
        <v>16500</v>
      </c>
      <c r="DO149" s="206">
        <v>17000</v>
      </c>
      <c r="DP149" s="206">
        <v>17000</v>
      </c>
      <c r="DQ149" s="206">
        <v>16200</v>
      </c>
      <c r="DR149" s="206">
        <v>15400</v>
      </c>
      <c r="DS149" s="206">
        <v>14600</v>
      </c>
      <c r="DT149" s="206">
        <v>14100</v>
      </c>
      <c r="DU149" s="206">
        <v>14000</v>
      </c>
      <c r="DV149" s="206">
        <v>14000</v>
      </c>
      <c r="DW149" s="206">
        <v>13900</v>
      </c>
      <c r="DX149" s="206">
        <v>13900</v>
      </c>
      <c r="DY149" s="206">
        <v>13900</v>
      </c>
      <c r="DZ149" s="206">
        <v>13900</v>
      </c>
      <c r="EA149" s="206">
        <v>13900</v>
      </c>
      <c r="EB149" s="206">
        <v>13900</v>
      </c>
      <c r="EC149" s="206">
        <v>14000</v>
      </c>
      <c r="ED149" s="206">
        <v>14000</v>
      </c>
      <c r="EE149" s="206">
        <v>14000</v>
      </c>
      <c r="EF149" s="206">
        <v>14000</v>
      </c>
      <c r="EG149" s="206">
        <v>14000</v>
      </c>
      <c r="EH149" s="206">
        <v>14000</v>
      </c>
      <c r="EI149" s="206">
        <v>14000</v>
      </c>
      <c r="EJ149" s="206">
        <v>14000</v>
      </c>
      <c r="EK149" s="206">
        <v>14000</v>
      </c>
      <c r="EL149" s="206">
        <v>14000</v>
      </c>
      <c r="EM149" s="206">
        <v>14000</v>
      </c>
      <c r="EN149" s="206">
        <v>14000</v>
      </c>
      <c r="EO149" s="206">
        <v>14100</v>
      </c>
      <c r="EP149" s="206">
        <v>14100</v>
      </c>
      <c r="EQ149" s="206">
        <v>14100</v>
      </c>
      <c r="ER149" s="206">
        <v>14100</v>
      </c>
      <c r="ES149" s="206">
        <v>14100</v>
      </c>
      <c r="ET149" s="206">
        <v>14100</v>
      </c>
      <c r="EU149" s="206">
        <v>14100</v>
      </c>
      <c r="EV149" s="206">
        <v>14100</v>
      </c>
      <c r="EW149" s="206">
        <v>14000</v>
      </c>
      <c r="EX149" s="206">
        <v>13900</v>
      </c>
      <c r="EY149" s="206">
        <v>13900</v>
      </c>
      <c r="EZ149" s="206">
        <v>13900</v>
      </c>
      <c r="FA149" s="206">
        <v>13900</v>
      </c>
      <c r="FB149" s="206">
        <v>13800</v>
      </c>
      <c r="FC149" s="206">
        <v>13700</v>
      </c>
      <c r="FD149" s="206">
        <v>13700</v>
      </c>
      <c r="FE149" s="206">
        <v>13700</v>
      </c>
      <c r="FF149" s="206">
        <v>13700</v>
      </c>
      <c r="FG149" s="206">
        <v>13100</v>
      </c>
      <c r="FH149" s="206">
        <v>13100</v>
      </c>
      <c r="FI149" s="206">
        <v>12600</v>
      </c>
      <c r="FJ149" s="206">
        <v>12600</v>
      </c>
      <c r="FK149" s="206">
        <v>12600</v>
      </c>
      <c r="FL149" s="206">
        <v>12600</v>
      </c>
      <c r="FM149" s="206">
        <v>14000</v>
      </c>
      <c r="FN149" s="206">
        <v>14200</v>
      </c>
      <c r="FO149" s="206">
        <v>14200</v>
      </c>
      <c r="FP149" s="206">
        <v>14200</v>
      </c>
      <c r="FQ149" s="206">
        <v>14200</v>
      </c>
      <c r="FR149" s="206">
        <v>14200</v>
      </c>
      <c r="FS149" s="206">
        <v>14200</v>
      </c>
      <c r="FT149" s="206">
        <v>14200</v>
      </c>
      <c r="FU149" s="206">
        <v>14200</v>
      </c>
      <c r="FV149" s="206">
        <v>14200</v>
      </c>
      <c r="FW149" s="206">
        <v>14500</v>
      </c>
      <c r="FX149" s="206">
        <v>14500</v>
      </c>
      <c r="FY149" s="206">
        <v>14500</v>
      </c>
      <c r="FZ149" s="206">
        <v>15000</v>
      </c>
      <c r="GA149" s="206">
        <v>15400</v>
      </c>
      <c r="GB149" s="206">
        <v>15500</v>
      </c>
      <c r="GC149" s="206">
        <v>15500</v>
      </c>
      <c r="GD149" s="206">
        <v>15500</v>
      </c>
      <c r="GE149" s="206">
        <v>15500</v>
      </c>
      <c r="GF149" s="206">
        <v>15500</v>
      </c>
      <c r="GG149" s="206">
        <v>15500</v>
      </c>
      <c r="GH149" s="206">
        <v>15500</v>
      </c>
      <c r="GI149" s="206">
        <v>15500</v>
      </c>
      <c r="GJ149" s="206">
        <v>15500</v>
      </c>
      <c r="GK149" s="206">
        <v>14500</v>
      </c>
      <c r="GL149" s="206">
        <v>14500</v>
      </c>
      <c r="GM149" s="206">
        <v>14500</v>
      </c>
      <c r="GN149" s="206">
        <v>14500</v>
      </c>
      <c r="GO149" s="206">
        <v>14500</v>
      </c>
      <c r="GP149" s="206">
        <v>14500</v>
      </c>
      <c r="GQ149" s="206">
        <v>14500</v>
      </c>
      <c r="GR149" s="206">
        <v>14500</v>
      </c>
      <c r="GS149" s="206">
        <v>14500</v>
      </c>
      <c r="GT149" s="206">
        <v>14500</v>
      </c>
      <c r="GU149" s="206">
        <v>14500</v>
      </c>
      <c r="GV149" s="206">
        <v>14500</v>
      </c>
      <c r="GW149" s="206">
        <v>14500</v>
      </c>
      <c r="GX149" s="206">
        <v>14500</v>
      </c>
      <c r="GY149" s="206">
        <v>14500</v>
      </c>
      <c r="GZ149" s="206">
        <v>14500</v>
      </c>
      <c r="HA149" s="206">
        <v>14500</v>
      </c>
      <c r="HB149" s="206">
        <v>14500</v>
      </c>
      <c r="HC149" s="206">
        <v>14500</v>
      </c>
      <c r="HD149" s="206">
        <v>14500</v>
      </c>
      <c r="HE149" s="206">
        <v>14500</v>
      </c>
      <c r="HF149" s="206">
        <v>14500</v>
      </c>
      <c r="HG149" s="206">
        <v>16400</v>
      </c>
      <c r="HH149" s="206">
        <v>16400</v>
      </c>
      <c r="HI149" s="206">
        <v>16400</v>
      </c>
      <c r="HJ149" s="206">
        <v>16400</v>
      </c>
      <c r="HK149" s="206">
        <v>16400</v>
      </c>
      <c r="HL149" s="206">
        <v>16400</v>
      </c>
      <c r="HM149" s="206">
        <v>16400</v>
      </c>
      <c r="HN149" s="206">
        <v>16400</v>
      </c>
      <c r="HO149" s="206">
        <v>16400</v>
      </c>
      <c r="HP149" s="206">
        <v>16400</v>
      </c>
      <c r="HQ149" s="206">
        <v>16400</v>
      </c>
      <c r="HR149" s="206">
        <v>16400</v>
      </c>
      <c r="HS149" s="206">
        <v>16400</v>
      </c>
      <c r="HT149" s="206">
        <v>16400</v>
      </c>
      <c r="HU149" s="206">
        <v>16400</v>
      </c>
      <c r="HV149" s="206">
        <v>16500</v>
      </c>
      <c r="HW149" s="206">
        <v>16600</v>
      </c>
      <c r="HX149" s="206">
        <v>15000</v>
      </c>
      <c r="HY149" s="206">
        <v>15000</v>
      </c>
      <c r="HZ149" s="206">
        <v>15000</v>
      </c>
      <c r="IA149" s="206">
        <v>15000</v>
      </c>
      <c r="IB149" s="206">
        <v>15000</v>
      </c>
      <c r="IC149" s="206">
        <v>15000</v>
      </c>
      <c r="ID149" s="206">
        <v>15000</v>
      </c>
      <c r="IE149" s="206">
        <v>15000</v>
      </c>
      <c r="IF149" s="206">
        <v>15000</v>
      </c>
      <c r="IG149" s="206">
        <v>15000</v>
      </c>
      <c r="IH149" s="206">
        <v>15000</v>
      </c>
      <c r="II149" s="206">
        <v>15000</v>
      </c>
      <c r="IJ149" s="206">
        <v>15000</v>
      </c>
      <c r="IK149" s="206" t="e">
        <v>#N/A</v>
      </c>
      <c r="IL149" s="206" t="e">
        <v>#N/A</v>
      </c>
      <c r="IM149" s="206" t="e">
        <v>#N/A</v>
      </c>
      <c r="IN149" s="206" t="e">
        <v>#N/A</v>
      </c>
      <c r="IO149" s="206" t="e">
        <v>#N/A</v>
      </c>
      <c r="IP149" s="206" t="e">
        <v>#N/A</v>
      </c>
      <c r="IQ149" s="206" t="e">
        <v>#N/A</v>
      </c>
      <c r="IR149" s="206" t="e">
        <v>#N/A</v>
      </c>
      <c r="IS149" s="206" t="e">
        <v>#N/A</v>
      </c>
      <c r="IT149" s="206" t="e">
        <v>#N/A</v>
      </c>
      <c r="IU149" s="206" t="e">
        <v>#N/A</v>
      </c>
      <c r="IV149" s="206" t="e">
        <v>#N/A</v>
      </c>
      <c r="IW149" s="206" t="e">
        <v>#N/A</v>
      </c>
      <c r="IX149" s="206" t="e">
        <v>#N/A</v>
      </c>
      <c r="IY149" s="206" t="e">
        <v>#N/A</v>
      </c>
      <c r="IZ149" s="206" t="e">
        <v>#N/A</v>
      </c>
      <c r="JA149" s="206" t="e">
        <v>#N/A</v>
      </c>
      <c r="JB149" s="206" t="e">
        <v>#N/A</v>
      </c>
      <c r="JC149" s="206" t="e">
        <v>#N/A</v>
      </c>
      <c r="JD149" s="206" t="e">
        <v>#N/A</v>
      </c>
      <c r="JE149" s="206" t="e">
        <v>#N/A</v>
      </c>
      <c r="JF149" s="206" t="e">
        <v>#N/A</v>
      </c>
      <c r="JG149" s="206" t="e">
        <v>#N/A</v>
      </c>
      <c r="JH149" s="206" t="e">
        <v>#N/A</v>
      </c>
      <c r="JI149" s="206" t="e">
        <v>#N/A</v>
      </c>
      <c r="JJ149" s="206" t="e">
        <v>#N/A</v>
      </c>
      <c r="JK149" s="206" t="e">
        <v>#N/A</v>
      </c>
      <c r="JL149" s="206" t="e">
        <v>#N/A</v>
      </c>
      <c r="JM149" s="206" t="e">
        <v>#N/A</v>
      </c>
      <c r="JN149" s="206" t="e">
        <v>#N/A</v>
      </c>
      <c r="JO149" s="206" t="e">
        <v>#N/A</v>
      </c>
      <c r="JP149" s="206" t="e">
        <v>#N/A</v>
      </c>
      <c r="JQ149" s="206" t="e">
        <v>#N/A</v>
      </c>
      <c r="JR149" s="206" t="e">
        <v>#N/A</v>
      </c>
      <c r="JS149" s="206" t="e">
        <v>#N/A</v>
      </c>
      <c r="JT149" s="206" t="e">
        <v>#N/A</v>
      </c>
      <c r="JU149" s="206" t="e">
        <v>#N/A</v>
      </c>
      <c r="JV149" s="206" t="e">
        <v>#N/A</v>
      </c>
      <c r="JW149" s="206" t="e">
        <v>#N/A</v>
      </c>
      <c r="JX149" s="206" t="e">
        <v>#N/A</v>
      </c>
      <c r="JY149" s="206" t="e">
        <v>#N/A</v>
      </c>
      <c r="JZ149" s="206" t="e">
        <v>#N/A</v>
      </c>
      <c r="KA149" s="243" t="e">
        <v>#N/A</v>
      </c>
    </row>
    <row r="150" spans="2:287" ht="13.5" customHeight="1" x14ac:dyDescent="0.15">
      <c r="B150" s="5"/>
      <c r="C150" s="5"/>
      <c r="D150" s="5"/>
      <c r="E150" s="5"/>
      <c r="F150" s="5"/>
      <c r="G150" s="5"/>
      <c r="H150" s="5"/>
      <c r="I150" s="5"/>
      <c r="J150" s="5"/>
      <c r="K150" s="5"/>
      <c r="L150" s="5"/>
      <c r="M150" s="5"/>
      <c r="N150" s="5"/>
      <c r="O150" s="5"/>
      <c r="P150" s="5"/>
      <c r="Q150" s="5"/>
      <c r="R150" s="5"/>
      <c r="S150" s="5"/>
      <c r="T150" s="5"/>
      <c r="U150" s="216"/>
      <c r="AQ150" s="240" t="s">
        <v>212</v>
      </c>
      <c r="AR150" s="241" t="s">
        <v>237</v>
      </c>
      <c r="AS150" s="242">
        <v>16000</v>
      </c>
      <c r="AT150" s="206">
        <v>16000</v>
      </c>
      <c r="AU150" s="206">
        <v>16000</v>
      </c>
      <c r="AV150" s="206">
        <v>16000</v>
      </c>
      <c r="AW150" s="206">
        <v>16000</v>
      </c>
      <c r="AX150" s="206">
        <v>16000</v>
      </c>
      <c r="AY150" s="206">
        <v>16000</v>
      </c>
      <c r="AZ150" s="206">
        <v>16000</v>
      </c>
      <c r="BA150" s="206">
        <v>16000</v>
      </c>
      <c r="BB150" s="206">
        <v>16000</v>
      </c>
      <c r="BC150" s="206">
        <v>16000</v>
      </c>
      <c r="BD150" s="206">
        <v>16000</v>
      </c>
      <c r="BE150" s="206">
        <v>16000</v>
      </c>
      <c r="BF150" s="206">
        <v>16000</v>
      </c>
      <c r="BG150" s="206">
        <v>16000</v>
      </c>
      <c r="BH150" s="206">
        <v>16000</v>
      </c>
      <c r="BI150" s="206">
        <v>16000</v>
      </c>
      <c r="BJ150" s="206">
        <v>16000</v>
      </c>
      <c r="BK150" s="206">
        <v>16000</v>
      </c>
      <c r="BL150" s="206">
        <v>16200</v>
      </c>
      <c r="BM150" s="206">
        <v>16200</v>
      </c>
      <c r="BN150" s="206">
        <v>16200</v>
      </c>
      <c r="BO150" s="206">
        <v>16200</v>
      </c>
      <c r="BP150" s="206">
        <v>16200</v>
      </c>
      <c r="BQ150" s="206">
        <v>16200</v>
      </c>
      <c r="BR150" s="206">
        <v>16200</v>
      </c>
      <c r="BS150" s="206">
        <v>16200</v>
      </c>
      <c r="BT150" s="206">
        <v>16200</v>
      </c>
      <c r="BU150" s="206">
        <v>16200</v>
      </c>
      <c r="BV150" s="206">
        <v>16200</v>
      </c>
      <c r="BW150" s="206">
        <v>16200</v>
      </c>
      <c r="BX150" s="206">
        <v>16200</v>
      </c>
      <c r="BY150" s="206">
        <v>15800</v>
      </c>
      <c r="BZ150" s="206">
        <v>15800</v>
      </c>
      <c r="CA150" s="206">
        <v>15800</v>
      </c>
      <c r="CB150" s="206">
        <v>15800</v>
      </c>
      <c r="CC150" s="206">
        <v>15800</v>
      </c>
      <c r="CD150" s="206">
        <v>15800</v>
      </c>
      <c r="CE150" s="206">
        <v>15800</v>
      </c>
      <c r="CF150" s="206">
        <v>15800</v>
      </c>
      <c r="CG150" s="206">
        <v>15800</v>
      </c>
      <c r="CH150" s="206">
        <v>15900</v>
      </c>
      <c r="CI150" s="206">
        <v>15900</v>
      </c>
      <c r="CJ150" s="206">
        <v>16600</v>
      </c>
      <c r="CK150" s="206">
        <v>16600</v>
      </c>
      <c r="CL150" s="206">
        <v>16700</v>
      </c>
      <c r="CM150" s="206">
        <v>16700</v>
      </c>
      <c r="CN150" s="206">
        <v>17000</v>
      </c>
      <c r="CO150" s="206">
        <v>17000</v>
      </c>
      <c r="CP150" s="206">
        <v>17000</v>
      </c>
      <c r="CQ150" s="206">
        <v>17000</v>
      </c>
      <c r="CR150" s="206">
        <v>17200</v>
      </c>
      <c r="CS150" s="206">
        <v>17800</v>
      </c>
      <c r="CT150" s="206">
        <v>17800</v>
      </c>
      <c r="CU150" s="206">
        <v>17800</v>
      </c>
      <c r="CV150" s="206">
        <v>18000</v>
      </c>
      <c r="CW150" s="206">
        <v>18000</v>
      </c>
      <c r="CX150" s="206">
        <v>18000</v>
      </c>
      <c r="CY150" s="206">
        <v>18000</v>
      </c>
      <c r="CZ150" s="206">
        <v>18000</v>
      </c>
      <c r="DA150" s="206">
        <v>18000</v>
      </c>
      <c r="DB150" s="206">
        <v>18000</v>
      </c>
      <c r="DC150" s="206">
        <v>18000</v>
      </c>
      <c r="DD150" s="206">
        <v>18000</v>
      </c>
      <c r="DE150" s="206">
        <v>18000</v>
      </c>
      <c r="DF150" s="206">
        <v>18000</v>
      </c>
      <c r="DG150" s="206">
        <v>17800</v>
      </c>
      <c r="DH150" s="206">
        <v>17800</v>
      </c>
      <c r="DI150" s="206">
        <v>17600</v>
      </c>
      <c r="DJ150" s="206">
        <v>17600</v>
      </c>
      <c r="DK150" s="206">
        <v>17600</v>
      </c>
      <c r="DL150" s="206">
        <v>17600</v>
      </c>
      <c r="DM150" s="206">
        <v>17600</v>
      </c>
      <c r="DN150" s="206">
        <v>18200</v>
      </c>
      <c r="DO150" s="206">
        <v>18200</v>
      </c>
      <c r="DP150" s="206">
        <v>18200</v>
      </c>
      <c r="DQ150" s="206">
        <v>18000</v>
      </c>
      <c r="DR150" s="206">
        <v>16700</v>
      </c>
      <c r="DS150" s="206">
        <v>16700</v>
      </c>
      <c r="DT150" s="206">
        <v>16700</v>
      </c>
      <c r="DU150" s="206">
        <v>16700</v>
      </c>
      <c r="DV150" s="206">
        <v>16700</v>
      </c>
      <c r="DW150" s="206">
        <v>16700</v>
      </c>
      <c r="DX150" s="206">
        <v>16700</v>
      </c>
      <c r="DY150" s="206">
        <v>16700</v>
      </c>
      <c r="DZ150" s="206">
        <v>16700</v>
      </c>
      <c r="EA150" s="206">
        <v>16000</v>
      </c>
      <c r="EB150" s="206">
        <v>16000</v>
      </c>
      <c r="EC150" s="206">
        <v>16000</v>
      </c>
      <c r="ED150" s="206">
        <v>16000</v>
      </c>
      <c r="EE150" s="206">
        <v>16000</v>
      </c>
      <c r="EF150" s="206">
        <v>16000</v>
      </c>
      <c r="EG150" s="206">
        <v>16000</v>
      </c>
      <c r="EH150" s="206">
        <v>16000</v>
      </c>
      <c r="EI150" s="206">
        <v>16000</v>
      </c>
      <c r="EJ150" s="206">
        <v>16000</v>
      </c>
      <c r="EK150" s="206">
        <v>16000</v>
      </c>
      <c r="EL150" s="206">
        <v>16000</v>
      </c>
      <c r="EM150" s="206">
        <v>16000</v>
      </c>
      <c r="EN150" s="206">
        <v>16000</v>
      </c>
      <c r="EO150" s="206">
        <v>16000</v>
      </c>
      <c r="EP150" s="206">
        <v>16000</v>
      </c>
      <c r="EQ150" s="206">
        <v>16000</v>
      </c>
      <c r="ER150" s="206">
        <v>16000</v>
      </c>
      <c r="ES150" s="206">
        <v>16000</v>
      </c>
      <c r="ET150" s="206">
        <v>16000</v>
      </c>
      <c r="EU150" s="206">
        <v>16000</v>
      </c>
      <c r="EV150" s="206">
        <v>16000</v>
      </c>
      <c r="EW150" s="206">
        <v>16000</v>
      </c>
      <c r="EX150" s="206">
        <v>16000</v>
      </c>
      <c r="EY150" s="206">
        <v>16000</v>
      </c>
      <c r="EZ150" s="206">
        <v>16000</v>
      </c>
      <c r="FA150" s="206">
        <v>16000</v>
      </c>
      <c r="FB150" s="206">
        <v>16000</v>
      </c>
      <c r="FC150" s="206">
        <v>16000</v>
      </c>
      <c r="FD150" s="206">
        <v>16000</v>
      </c>
      <c r="FE150" s="206">
        <v>16000</v>
      </c>
      <c r="FF150" s="206">
        <v>16000</v>
      </c>
      <c r="FG150" s="206">
        <v>16000</v>
      </c>
      <c r="FH150" s="206">
        <v>16000</v>
      </c>
      <c r="FI150" s="206">
        <v>16000</v>
      </c>
      <c r="FJ150" s="206">
        <v>16000</v>
      </c>
      <c r="FK150" s="206">
        <v>16000</v>
      </c>
      <c r="FL150" s="206">
        <v>16000</v>
      </c>
      <c r="FM150" s="206">
        <v>16000</v>
      </c>
      <c r="FN150" s="206">
        <v>16000</v>
      </c>
      <c r="FO150" s="206">
        <v>16000</v>
      </c>
      <c r="FP150" s="206">
        <v>16000</v>
      </c>
      <c r="FQ150" s="206">
        <v>16000</v>
      </c>
      <c r="FR150" s="206">
        <v>16000</v>
      </c>
      <c r="FS150" s="206">
        <v>16000</v>
      </c>
      <c r="FT150" s="206">
        <v>16000</v>
      </c>
      <c r="FU150" s="206">
        <v>16000</v>
      </c>
      <c r="FV150" s="206">
        <v>16000</v>
      </c>
      <c r="FW150" s="206">
        <v>16000</v>
      </c>
      <c r="FX150" s="206">
        <v>16000</v>
      </c>
      <c r="FY150" s="206">
        <v>17000</v>
      </c>
      <c r="FZ150" s="206">
        <v>17000</v>
      </c>
      <c r="GA150" s="206">
        <v>18000</v>
      </c>
      <c r="GB150" s="206">
        <v>18000</v>
      </c>
      <c r="GC150" s="206">
        <v>18000</v>
      </c>
      <c r="GD150" s="206">
        <v>18000</v>
      </c>
      <c r="GE150" s="206">
        <v>18000</v>
      </c>
      <c r="GF150" s="206">
        <v>18000</v>
      </c>
      <c r="GG150" s="206">
        <v>18000</v>
      </c>
      <c r="GH150" s="206">
        <v>18000</v>
      </c>
      <c r="GI150" s="206">
        <v>18000</v>
      </c>
      <c r="GJ150" s="206">
        <v>18000</v>
      </c>
      <c r="GK150" s="206">
        <v>18000</v>
      </c>
      <c r="GL150" s="206">
        <v>18000</v>
      </c>
      <c r="GM150" s="206">
        <v>18000</v>
      </c>
      <c r="GN150" s="206">
        <v>18000</v>
      </c>
      <c r="GO150" s="206">
        <v>18000</v>
      </c>
      <c r="GP150" s="206">
        <v>18000</v>
      </c>
      <c r="GQ150" s="206">
        <v>18000</v>
      </c>
      <c r="GR150" s="206">
        <v>18000</v>
      </c>
      <c r="GS150" s="206">
        <v>18000</v>
      </c>
      <c r="GT150" s="206">
        <v>18000</v>
      </c>
      <c r="GU150" s="206">
        <v>18000</v>
      </c>
      <c r="GV150" s="206">
        <v>18000</v>
      </c>
      <c r="GW150" s="206">
        <v>18000</v>
      </c>
      <c r="GX150" s="206">
        <v>18000</v>
      </c>
      <c r="GY150" s="206">
        <v>18000</v>
      </c>
      <c r="GZ150" s="206">
        <v>16000</v>
      </c>
      <c r="HA150" s="206">
        <v>16000</v>
      </c>
      <c r="HB150" s="206">
        <v>16000</v>
      </c>
      <c r="HC150" s="206">
        <v>16000</v>
      </c>
      <c r="HD150" s="206">
        <v>16000</v>
      </c>
      <c r="HE150" s="206">
        <v>16000</v>
      </c>
      <c r="HF150" s="206">
        <v>16000</v>
      </c>
      <c r="HG150" s="206">
        <v>16000</v>
      </c>
      <c r="HH150" s="206">
        <v>16000</v>
      </c>
      <c r="HI150" s="206">
        <v>16000</v>
      </c>
      <c r="HJ150" s="206">
        <v>16000</v>
      </c>
      <c r="HK150" s="206">
        <v>16000</v>
      </c>
      <c r="HL150" s="206">
        <v>16000</v>
      </c>
      <c r="HM150" s="206">
        <v>16000</v>
      </c>
      <c r="HN150" s="206">
        <v>16000</v>
      </c>
      <c r="HO150" s="206">
        <v>16000</v>
      </c>
      <c r="HP150" s="206">
        <v>16000</v>
      </c>
      <c r="HQ150" s="206">
        <v>16000</v>
      </c>
      <c r="HR150" s="206">
        <v>16000</v>
      </c>
      <c r="HS150" s="206">
        <v>16000</v>
      </c>
      <c r="HT150" s="206">
        <v>16000</v>
      </c>
      <c r="HU150" s="206">
        <v>16000</v>
      </c>
      <c r="HV150" s="206">
        <v>16000</v>
      </c>
      <c r="HW150" s="206">
        <v>16000</v>
      </c>
      <c r="HX150" s="206">
        <v>16000</v>
      </c>
      <c r="HY150" s="206">
        <v>16000</v>
      </c>
      <c r="HZ150" s="206">
        <v>16000</v>
      </c>
      <c r="IA150" s="206">
        <v>16500</v>
      </c>
      <c r="IB150" s="206">
        <v>16500</v>
      </c>
      <c r="IC150" s="206">
        <v>16500</v>
      </c>
      <c r="ID150" s="206">
        <v>16500</v>
      </c>
      <c r="IE150" s="206">
        <v>16500</v>
      </c>
      <c r="IF150" s="206">
        <v>16500</v>
      </c>
      <c r="IG150" s="206">
        <v>16500</v>
      </c>
      <c r="IH150" s="206">
        <v>16500</v>
      </c>
      <c r="II150" s="206">
        <v>16500</v>
      </c>
      <c r="IJ150" s="206">
        <v>16500</v>
      </c>
      <c r="IK150" s="206" t="e">
        <v>#N/A</v>
      </c>
      <c r="IL150" s="206" t="e">
        <v>#N/A</v>
      </c>
      <c r="IM150" s="206" t="e">
        <v>#N/A</v>
      </c>
      <c r="IN150" s="206" t="e">
        <v>#N/A</v>
      </c>
      <c r="IO150" s="206" t="e">
        <v>#N/A</v>
      </c>
      <c r="IP150" s="206" t="e">
        <v>#N/A</v>
      </c>
      <c r="IQ150" s="206" t="e">
        <v>#N/A</v>
      </c>
      <c r="IR150" s="206" t="e">
        <v>#N/A</v>
      </c>
      <c r="IS150" s="206" t="e">
        <v>#N/A</v>
      </c>
      <c r="IT150" s="206" t="e">
        <v>#N/A</v>
      </c>
      <c r="IU150" s="206" t="e">
        <v>#N/A</v>
      </c>
      <c r="IV150" s="206" t="e">
        <v>#N/A</v>
      </c>
      <c r="IW150" s="206" t="e">
        <v>#N/A</v>
      </c>
      <c r="IX150" s="206" t="e">
        <v>#N/A</v>
      </c>
      <c r="IY150" s="206" t="e">
        <v>#N/A</v>
      </c>
      <c r="IZ150" s="206" t="e">
        <v>#N/A</v>
      </c>
      <c r="JA150" s="206" t="e">
        <v>#N/A</v>
      </c>
      <c r="JB150" s="206" t="e">
        <v>#N/A</v>
      </c>
      <c r="JC150" s="206" t="e">
        <v>#N/A</v>
      </c>
      <c r="JD150" s="206" t="e">
        <v>#N/A</v>
      </c>
      <c r="JE150" s="206" t="e">
        <v>#N/A</v>
      </c>
      <c r="JF150" s="206" t="e">
        <v>#N/A</v>
      </c>
      <c r="JG150" s="206" t="e">
        <v>#N/A</v>
      </c>
      <c r="JH150" s="206" t="e">
        <v>#N/A</v>
      </c>
      <c r="JI150" s="206" t="e">
        <v>#N/A</v>
      </c>
      <c r="JJ150" s="206" t="e">
        <v>#N/A</v>
      </c>
      <c r="JK150" s="206" t="e">
        <v>#N/A</v>
      </c>
      <c r="JL150" s="206" t="e">
        <v>#N/A</v>
      </c>
      <c r="JM150" s="206" t="e">
        <v>#N/A</v>
      </c>
      <c r="JN150" s="206" t="e">
        <v>#N/A</v>
      </c>
      <c r="JO150" s="206" t="e">
        <v>#N/A</v>
      </c>
      <c r="JP150" s="206" t="e">
        <v>#N/A</v>
      </c>
      <c r="JQ150" s="206" t="e">
        <v>#N/A</v>
      </c>
      <c r="JR150" s="206" t="e">
        <v>#N/A</v>
      </c>
      <c r="JS150" s="206" t="e">
        <v>#N/A</v>
      </c>
      <c r="JT150" s="206" t="e">
        <v>#N/A</v>
      </c>
      <c r="JU150" s="206" t="e">
        <v>#N/A</v>
      </c>
      <c r="JV150" s="206" t="e">
        <v>#N/A</v>
      </c>
      <c r="JW150" s="206" t="e">
        <v>#N/A</v>
      </c>
      <c r="JX150" s="206" t="e">
        <v>#N/A</v>
      </c>
      <c r="JY150" s="206" t="e">
        <v>#N/A</v>
      </c>
      <c r="JZ150" s="206" t="e">
        <v>#N/A</v>
      </c>
      <c r="KA150" s="243" t="e">
        <v>#N/A</v>
      </c>
    </row>
    <row r="151" spans="2:287" ht="13.5" customHeight="1" x14ac:dyDescent="0.15">
      <c r="B151" s="5"/>
      <c r="C151" s="5"/>
      <c r="D151" s="5"/>
      <c r="E151" s="5"/>
      <c r="F151" s="5"/>
      <c r="G151" s="5"/>
      <c r="H151" s="5"/>
      <c r="I151" s="5"/>
      <c r="J151" s="5"/>
      <c r="K151" s="5"/>
      <c r="L151" s="5"/>
      <c r="M151" s="5"/>
      <c r="N151" s="5"/>
      <c r="O151" s="5"/>
      <c r="P151" s="5"/>
      <c r="Q151" s="5"/>
      <c r="R151" s="5"/>
      <c r="S151" s="5"/>
      <c r="T151" s="5"/>
      <c r="U151" s="216"/>
      <c r="AQ151" s="240" t="s">
        <v>213</v>
      </c>
      <c r="AR151" s="241" t="s">
        <v>237</v>
      </c>
      <c r="AS151" s="242">
        <v>15700</v>
      </c>
      <c r="AT151" s="206">
        <v>15900</v>
      </c>
      <c r="AU151" s="206">
        <v>15900</v>
      </c>
      <c r="AV151" s="206">
        <v>16000</v>
      </c>
      <c r="AW151" s="206">
        <v>16000</v>
      </c>
      <c r="AX151" s="206">
        <v>16000</v>
      </c>
      <c r="AY151" s="206">
        <v>16000</v>
      </c>
      <c r="AZ151" s="206">
        <v>15100</v>
      </c>
      <c r="BA151" s="206">
        <v>15100</v>
      </c>
      <c r="BB151" s="206">
        <v>15100</v>
      </c>
      <c r="BC151" s="206">
        <v>15100</v>
      </c>
      <c r="BD151" s="206">
        <v>15100</v>
      </c>
      <c r="BE151" s="206">
        <v>15100</v>
      </c>
      <c r="BF151" s="206">
        <v>15100</v>
      </c>
      <c r="BG151" s="206">
        <v>15100</v>
      </c>
      <c r="BH151" s="206">
        <v>15100</v>
      </c>
      <c r="BI151" s="206">
        <v>15400</v>
      </c>
      <c r="BJ151" s="206">
        <v>15000</v>
      </c>
      <c r="BK151" s="206">
        <v>15000</v>
      </c>
      <c r="BL151" s="206">
        <v>15000</v>
      </c>
      <c r="BM151" s="206">
        <v>15000</v>
      </c>
      <c r="BN151" s="206">
        <v>15200</v>
      </c>
      <c r="BO151" s="206">
        <v>15400</v>
      </c>
      <c r="BP151" s="206">
        <v>15400</v>
      </c>
      <c r="BQ151" s="206">
        <v>15400</v>
      </c>
      <c r="BR151" s="206">
        <v>15400</v>
      </c>
      <c r="BS151" s="206">
        <v>15400</v>
      </c>
      <c r="BT151" s="206">
        <v>15400</v>
      </c>
      <c r="BU151" s="206">
        <v>15400</v>
      </c>
      <c r="BV151" s="206">
        <v>15400</v>
      </c>
      <c r="BW151" s="206">
        <v>15400</v>
      </c>
      <c r="BX151" s="206">
        <v>15400</v>
      </c>
      <c r="BY151" s="206">
        <v>15200</v>
      </c>
      <c r="BZ151" s="206">
        <v>15200</v>
      </c>
      <c r="CA151" s="206">
        <v>15100</v>
      </c>
      <c r="CB151" s="206">
        <v>15100</v>
      </c>
      <c r="CC151" s="206">
        <v>15100</v>
      </c>
      <c r="CD151" s="206">
        <v>15400</v>
      </c>
      <c r="CE151" s="206">
        <v>15400</v>
      </c>
      <c r="CF151" s="206">
        <v>15400</v>
      </c>
      <c r="CG151" s="206">
        <v>15500</v>
      </c>
      <c r="CH151" s="206">
        <v>15600</v>
      </c>
      <c r="CI151" s="206">
        <v>15600</v>
      </c>
      <c r="CJ151" s="206">
        <v>15800</v>
      </c>
      <c r="CK151" s="206">
        <v>16200</v>
      </c>
      <c r="CL151" s="206">
        <v>17200</v>
      </c>
      <c r="CM151" s="206">
        <v>18200</v>
      </c>
      <c r="CN151" s="206">
        <v>18200</v>
      </c>
      <c r="CO151" s="206">
        <v>18400</v>
      </c>
      <c r="CP151" s="206">
        <v>18900</v>
      </c>
      <c r="CQ151" s="206">
        <v>19300</v>
      </c>
      <c r="CR151" s="206">
        <v>19600</v>
      </c>
      <c r="CS151" s="206">
        <v>19600</v>
      </c>
      <c r="CT151" s="206">
        <v>19600</v>
      </c>
      <c r="CU151" s="206">
        <v>19300</v>
      </c>
      <c r="CV151" s="206">
        <v>19300</v>
      </c>
      <c r="CW151" s="206">
        <v>19300</v>
      </c>
      <c r="CX151" s="206">
        <v>19300</v>
      </c>
      <c r="CY151" s="206">
        <v>19300</v>
      </c>
      <c r="CZ151" s="206">
        <v>18900</v>
      </c>
      <c r="DA151" s="206">
        <v>18500</v>
      </c>
      <c r="DB151" s="206">
        <v>18500</v>
      </c>
      <c r="DC151" s="206">
        <v>18500</v>
      </c>
      <c r="DD151" s="206">
        <v>17600</v>
      </c>
      <c r="DE151" s="206">
        <v>17600</v>
      </c>
      <c r="DF151" s="206">
        <v>17100</v>
      </c>
      <c r="DG151" s="206">
        <v>16700</v>
      </c>
      <c r="DH151" s="206">
        <v>16700</v>
      </c>
      <c r="DI151" s="206">
        <v>16700</v>
      </c>
      <c r="DJ151" s="206">
        <v>16700</v>
      </c>
      <c r="DK151" s="206">
        <v>16700</v>
      </c>
      <c r="DL151" s="206">
        <v>17100</v>
      </c>
      <c r="DM151" s="206">
        <v>17100</v>
      </c>
      <c r="DN151" s="206">
        <v>17100</v>
      </c>
      <c r="DO151" s="206">
        <v>17300</v>
      </c>
      <c r="DP151" s="206">
        <v>17500</v>
      </c>
      <c r="DQ151" s="206">
        <v>17500</v>
      </c>
      <c r="DR151" s="206">
        <v>17500</v>
      </c>
      <c r="DS151" s="206">
        <v>16500</v>
      </c>
      <c r="DT151" s="206">
        <v>15700</v>
      </c>
      <c r="DU151" s="206">
        <v>15500</v>
      </c>
      <c r="DV151" s="206">
        <v>15500</v>
      </c>
      <c r="DW151" s="206">
        <v>15500</v>
      </c>
      <c r="DX151" s="206">
        <v>15500</v>
      </c>
      <c r="DY151" s="206">
        <v>15500</v>
      </c>
      <c r="DZ151" s="206">
        <v>15500</v>
      </c>
      <c r="EA151" s="206">
        <v>15500</v>
      </c>
      <c r="EB151" s="206">
        <v>15500</v>
      </c>
      <c r="EC151" s="206">
        <v>15500</v>
      </c>
      <c r="ED151" s="206">
        <v>15500</v>
      </c>
      <c r="EE151" s="206">
        <v>15500</v>
      </c>
      <c r="EF151" s="206">
        <v>15500</v>
      </c>
      <c r="EG151" s="206">
        <v>15500</v>
      </c>
      <c r="EH151" s="206">
        <v>15500</v>
      </c>
      <c r="EI151" s="206">
        <v>15500</v>
      </c>
      <c r="EJ151" s="206">
        <v>15500</v>
      </c>
      <c r="EK151" s="206">
        <v>15500</v>
      </c>
      <c r="EL151" s="206">
        <v>15500</v>
      </c>
      <c r="EM151" s="206">
        <v>15500</v>
      </c>
      <c r="EN151" s="206">
        <v>15500</v>
      </c>
      <c r="EO151" s="206">
        <v>15500</v>
      </c>
      <c r="EP151" s="206">
        <v>16200</v>
      </c>
      <c r="EQ151" s="206">
        <v>16200</v>
      </c>
      <c r="ER151" s="206">
        <v>16200</v>
      </c>
      <c r="ES151" s="206">
        <v>16200</v>
      </c>
      <c r="ET151" s="206">
        <v>16200</v>
      </c>
      <c r="EU151" s="206">
        <v>16200</v>
      </c>
      <c r="EV151" s="206">
        <v>16200</v>
      </c>
      <c r="EW151" s="206">
        <v>16200</v>
      </c>
      <c r="EX151" s="206">
        <v>16200</v>
      </c>
      <c r="EY151" s="206">
        <v>16200</v>
      </c>
      <c r="EZ151" s="206">
        <v>16200</v>
      </c>
      <c r="FA151" s="206">
        <v>16200</v>
      </c>
      <c r="FB151" s="206">
        <v>16200</v>
      </c>
      <c r="FC151" s="206">
        <v>16200</v>
      </c>
      <c r="FD151" s="206">
        <v>15700</v>
      </c>
      <c r="FE151" s="206">
        <v>15700</v>
      </c>
      <c r="FF151" s="206">
        <v>14800</v>
      </c>
      <c r="FG151" s="206">
        <v>14400</v>
      </c>
      <c r="FH151" s="206">
        <v>13700</v>
      </c>
      <c r="FI151" s="206">
        <v>12800</v>
      </c>
      <c r="FJ151" s="206">
        <v>12800</v>
      </c>
      <c r="FK151" s="206">
        <v>12800</v>
      </c>
      <c r="FL151" s="206">
        <v>13100</v>
      </c>
      <c r="FM151" s="206">
        <v>13500</v>
      </c>
      <c r="FN151" s="206">
        <v>13700</v>
      </c>
      <c r="FO151" s="206">
        <v>13900</v>
      </c>
      <c r="FP151" s="206">
        <v>13900</v>
      </c>
      <c r="FQ151" s="206">
        <v>13900</v>
      </c>
      <c r="FR151" s="206">
        <v>13900</v>
      </c>
      <c r="FS151" s="206">
        <v>13900</v>
      </c>
      <c r="FT151" s="206">
        <v>14000</v>
      </c>
      <c r="FU151" s="206">
        <v>14000</v>
      </c>
      <c r="FV151" s="206">
        <v>14400</v>
      </c>
      <c r="FW151" s="206">
        <v>14400</v>
      </c>
      <c r="FX151" s="206">
        <v>14400</v>
      </c>
      <c r="FY151" s="206">
        <v>14400</v>
      </c>
      <c r="FZ151" s="206">
        <v>14400</v>
      </c>
      <c r="GA151" s="206">
        <v>14600</v>
      </c>
      <c r="GB151" s="206">
        <v>14600</v>
      </c>
      <c r="GC151" s="206">
        <v>14600</v>
      </c>
      <c r="GD151" s="206">
        <v>14600</v>
      </c>
      <c r="GE151" s="206">
        <v>14600</v>
      </c>
      <c r="GF151" s="206">
        <v>14600</v>
      </c>
      <c r="GG151" s="206">
        <v>14600</v>
      </c>
      <c r="GH151" s="206">
        <v>14600</v>
      </c>
      <c r="GI151" s="206">
        <v>14600</v>
      </c>
      <c r="GJ151" s="206">
        <v>14600</v>
      </c>
      <c r="GK151" s="206">
        <v>14600</v>
      </c>
      <c r="GL151" s="206">
        <v>14600</v>
      </c>
      <c r="GM151" s="206">
        <v>15300</v>
      </c>
      <c r="GN151" s="206" t="e">
        <v>#N/A</v>
      </c>
      <c r="GO151" s="206" t="e">
        <v>#N/A</v>
      </c>
      <c r="GP151" s="206" t="e">
        <v>#N/A</v>
      </c>
      <c r="GQ151" s="206" t="e">
        <v>#N/A</v>
      </c>
      <c r="GR151" s="206" t="e">
        <v>#N/A</v>
      </c>
      <c r="GS151" s="206" t="e">
        <v>#N/A</v>
      </c>
      <c r="GT151" s="206" t="e">
        <v>#N/A</v>
      </c>
      <c r="GU151" s="206" t="e">
        <v>#N/A</v>
      </c>
      <c r="GV151" s="206" t="e">
        <v>#N/A</v>
      </c>
      <c r="GW151" s="206" t="e">
        <v>#N/A</v>
      </c>
      <c r="GX151" s="206" t="e">
        <v>#N/A</v>
      </c>
      <c r="GY151" s="206" t="e">
        <v>#N/A</v>
      </c>
      <c r="GZ151" s="206" t="e">
        <v>#N/A</v>
      </c>
      <c r="HA151" s="206" t="e">
        <v>#N/A</v>
      </c>
      <c r="HB151" s="206" t="e">
        <v>#N/A</v>
      </c>
      <c r="HC151" s="206" t="e">
        <v>#N/A</v>
      </c>
      <c r="HD151" s="206" t="e">
        <v>#N/A</v>
      </c>
      <c r="HE151" s="206" t="e">
        <v>#N/A</v>
      </c>
      <c r="HF151" s="206" t="e">
        <v>#N/A</v>
      </c>
      <c r="HG151" s="206" t="e">
        <v>#N/A</v>
      </c>
      <c r="HH151" s="206" t="e">
        <v>#N/A</v>
      </c>
      <c r="HI151" s="206" t="e">
        <v>#N/A</v>
      </c>
      <c r="HJ151" s="206" t="e">
        <v>#N/A</v>
      </c>
      <c r="HK151" s="206" t="e">
        <v>#N/A</v>
      </c>
      <c r="HL151" s="206" t="e">
        <v>#N/A</v>
      </c>
      <c r="HM151" s="206" t="e">
        <v>#N/A</v>
      </c>
      <c r="HN151" s="206" t="e">
        <v>#N/A</v>
      </c>
      <c r="HO151" s="206" t="e">
        <v>#N/A</v>
      </c>
      <c r="HP151" s="206" t="e">
        <v>#N/A</v>
      </c>
      <c r="HQ151" s="206" t="e">
        <v>#N/A</v>
      </c>
      <c r="HR151" s="206" t="e">
        <v>#N/A</v>
      </c>
      <c r="HS151" s="206" t="e">
        <v>#N/A</v>
      </c>
      <c r="HT151" s="206" t="e">
        <v>#N/A</v>
      </c>
      <c r="HU151" s="206" t="e">
        <v>#N/A</v>
      </c>
      <c r="HV151" s="206" t="e">
        <v>#N/A</v>
      </c>
      <c r="HW151" s="206" t="e">
        <v>#N/A</v>
      </c>
      <c r="HX151" s="206" t="e">
        <v>#N/A</v>
      </c>
      <c r="HY151" s="206" t="e">
        <v>#N/A</v>
      </c>
      <c r="HZ151" s="206" t="e">
        <v>#N/A</v>
      </c>
      <c r="IA151" s="206" t="e">
        <v>#N/A</v>
      </c>
      <c r="IB151" s="206" t="e">
        <v>#N/A</v>
      </c>
      <c r="IC151" s="206" t="e">
        <v>#N/A</v>
      </c>
      <c r="ID151" s="206" t="e">
        <v>#N/A</v>
      </c>
      <c r="IE151" s="206" t="e">
        <v>#N/A</v>
      </c>
      <c r="IF151" s="206" t="e">
        <v>#N/A</v>
      </c>
      <c r="IG151" s="206" t="e">
        <v>#N/A</v>
      </c>
      <c r="IH151" s="206" t="e">
        <v>#N/A</v>
      </c>
      <c r="II151" s="206" t="e">
        <v>#N/A</v>
      </c>
      <c r="IJ151" s="206" t="e">
        <v>#N/A</v>
      </c>
      <c r="IK151" s="206" t="e">
        <v>#N/A</v>
      </c>
      <c r="IL151" s="206" t="e">
        <v>#N/A</v>
      </c>
      <c r="IM151" s="206" t="e">
        <v>#N/A</v>
      </c>
      <c r="IN151" s="206" t="e">
        <v>#N/A</v>
      </c>
      <c r="IO151" s="206" t="e">
        <v>#N/A</v>
      </c>
      <c r="IP151" s="206" t="e">
        <v>#N/A</v>
      </c>
      <c r="IQ151" s="206" t="e">
        <v>#N/A</v>
      </c>
      <c r="IR151" s="206" t="e">
        <v>#N/A</v>
      </c>
      <c r="IS151" s="206" t="e">
        <v>#N/A</v>
      </c>
      <c r="IT151" s="206" t="e">
        <v>#N/A</v>
      </c>
      <c r="IU151" s="206" t="e">
        <v>#N/A</v>
      </c>
      <c r="IV151" s="206" t="e">
        <v>#N/A</v>
      </c>
      <c r="IW151" s="206" t="e">
        <v>#N/A</v>
      </c>
      <c r="IX151" s="206" t="e">
        <v>#N/A</v>
      </c>
      <c r="IY151" s="206" t="e">
        <v>#N/A</v>
      </c>
      <c r="IZ151" s="206" t="e">
        <v>#N/A</v>
      </c>
      <c r="JA151" s="206" t="e">
        <v>#N/A</v>
      </c>
      <c r="JB151" s="206" t="e">
        <v>#N/A</v>
      </c>
      <c r="JC151" s="206" t="e">
        <v>#N/A</v>
      </c>
      <c r="JD151" s="206" t="e">
        <v>#N/A</v>
      </c>
      <c r="JE151" s="206" t="e">
        <v>#N/A</v>
      </c>
      <c r="JF151" s="206" t="e">
        <v>#N/A</v>
      </c>
      <c r="JG151" s="206" t="e">
        <v>#N/A</v>
      </c>
      <c r="JH151" s="206" t="e">
        <v>#N/A</v>
      </c>
      <c r="JI151" s="206" t="e">
        <v>#N/A</v>
      </c>
      <c r="JJ151" s="206" t="e">
        <v>#N/A</v>
      </c>
      <c r="JK151" s="206" t="e">
        <v>#N/A</v>
      </c>
      <c r="JL151" s="206" t="e">
        <v>#N/A</v>
      </c>
      <c r="JM151" s="206" t="e">
        <v>#N/A</v>
      </c>
      <c r="JN151" s="206" t="e">
        <v>#N/A</v>
      </c>
      <c r="JO151" s="206" t="e">
        <v>#N/A</v>
      </c>
      <c r="JP151" s="206" t="e">
        <v>#N/A</v>
      </c>
      <c r="JQ151" s="206" t="e">
        <v>#N/A</v>
      </c>
      <c r="JR151" s="206" t="e">
        <v>#N/A</v>
      </c>
      <c r="JS151" s="206" t="e">
        <v>#N/A</v>
      </c>
      <c r="JT151" s="206" t="e">
        <v>#N/A</v>
      </c>
      <c r="JU151" s="206" t="e">
        <v>#N/A</v>
      </c>
      <c r="JV151" s="206" t="e">
        <v>#N/A</v>
      </c>
      <c r="JW151" s="206" t="e">
        <v>#N/A</v>
      </c>
      <c r="JX151" s="206" t="e">
        <v>#N/A</v>
      </c>
      <c r="JY151" s="206" t="e">
        <v>#N/A</v>
      </c>
      <c r="JZ151" s="206" t="e">
        <v>#N/A</v>
      </c>
      <c r="KA151" s="243" t="e">
        <v>#N/A</v>
      </c>
    </row>
    <row r="152" spans="2:287" ht="13.5" customHeight="1" x14ac:dyDescent="0.15">
      <c r="B152" s="5"/>
      <c r="C152" s="5"/>
      <c r="D152" s="5"/>
      <c r="E152" s="5"/>
      <c r="F152" s="5"/>
      <c r="G152" s="5"/>
      <c r="H152" s="5"/>
      <c r="I152" s="5"/>
      <c r="J152" s="5"/>
      <c r="K152" s="5"/>
      <c r="L152" s="5"/>
      <c r="M152" s="5"/>
      <c r="N152" s="5"/>
      <c r="O152" s="5"/>
      <c r="P152" s="5"/>
      <c r="Q152" s="5"/>
      <c r="R152" s="5"/>
      <c r="S152" s="5"/>
      <c r="T152" s="5"/>
      <c r="U152" s="216"/>
      <c r="AQ152" s="244" t="s">
        <v>262</v>
      </c>
      <c r="AR152" s="245" t="s">
        <v>237</v>
      </c>
      <c r="AS152" s="246">
        <v>15300</v>
      </c>
      <c r="AT152" s="247">
        <v>15200</v>
      </c>
      <c r="AU152" s="247">
        <v>15200</v>
      </c>
      <c r="AV152" s="247">
        <v>15300</v>
      </c>
      <c r="AW152" s="247">
        <v>15200</v>
      </c>
      <c r="AX152" s="247">
        <v>15200</v>
      </c>
      <c r="AY152" s="247">
        <v>15200</v>
      </c>
      <c r="AZ152" s="247">
        <v>15100</v>
      </c>
      <c r="BA152" s="247">
        <v>15100</v>
      </c>
      <c r="BB152" s="247">
        <v>15100</v>
      </c>
      <c r="BC152" s="247">
        <v>15100</v>
      </c>
      <c r="BD152" s="247">
        <v>15100</v>
      </c>
      <c r="BE152" s="247">
        <v>15100</v>
      </c>
      <c r="BF152" s="247">
        <v>15100</v>
      </c>
      <c r="BG152" s="247">
        <v>15100</v>
      </c>
      <c r="BH152" s="247">
        <v>15100</v>
      </c>
      <c r="BI152" s="247">
        <v>15100</v>
      </c>
      <c r="BJ152" s="247">
        <v>15000</v>
      </c>
      <c r="BK152" s="247">
        <v>15000</v>
      </c>
      <c r="BL152" s="247">
        <v>15100</v>
      </c>
      <c r="BM152" s="247">
        <v>15100</v>
      </c>
      <c r="BN152" s="247">
        <v>15100</v>
      </c>
      <c r="BO152" s="247">
        <v>15200</v>
      </c>
      <c r="BP152" s="247">
        <v>15200</v>
      </c>
      <c r="BQ152" s="247">
        <v>15200</v>
      </c>
      <c r="BR152" s="247">
        <v>15200</v>
      </c>
      <c r="BS152" s="247">
        <v>15200</v>
      </c>
      <c r="BT152" s="247">
        <v>15200</v>
      </c>
      <c r="BU152" s="247">
        <v>15100</v>
      </c>
      <c r="BV152" s="247">
        <v>15100</v>
      </c>
      <c r="BW152" s="247">
        <v>15100</v>
      </c>
      <c r="BX152" s="247">
        <v>15100</v>
      </c>
      <c r="BY152" s="247">
        <v>14900</v>
      </c>
      <c r="BZ152" s="247">
        <v>14900</v>
      </c>
      <c r="CA152" s="247">
        <v>14800</v>
      </c>
      <c r="CB152" s="247">
        <v>14800</v>
      </c>
      <c r="CC152" s="247">
        <v>14800</v>
      </c>
      <c r="CD152" s="247">
        <v>14900</v>
      </c>
      <c r="CE152" s="247">
        <v>14900</v>
      </c>
      <c r="CF152" s="247">
        <v>14900</v>
      </c>
      <c r="CG152" s="247">
        <v>15000</v>
      </c>
      <c r="CH152" s="247">
        <v>15100</v>
      </c>
      <c r="CI152" s="247">
        <v>15100</v>
      </c>
      <c r="CJ152" s="247">
        <v>15300</v>
      </c>
      <c r="CK152" s="247">
        <v>15400</v>
      </c>
      <c r="CL152" s="247">
        <v>15900</v>
      </c>
      <c r="CM152" s="247">
        <v>16400</v>
      </c>
      <c r="CN152" s="247">
        <v>16500</v>
      </c>
      <c r="CO152" s="247">
        <v>16600</v>
      </c>
      <c r="CP152" s="247">
        <v>16700</v>
      </c>
      <c r="CQ152" s="247">
        <v>17000</v>
      </c>
      <c r="CR152" s="247">
        <v>17200</v>
      </c>
      <c r="CS152" s="247">
        <v>17300</v>
      </c>
      <c r="CT152" s="247">
        <v>17500</v>
      </c>
      <c r="CU152" s="247">
        <v>17700</v>
      </c>
      <c r="CV152" s="247">
        <v>17700</v>
      </c>
      <c r="CW152" s="247">
        <v>17700</v>
      </c>
      <c r="CX152" s="247">
        <v>17700</v>
      </c>
      <c r="CY152" s="247">
        <v>17700</v>
      </c>
      <c r="CZ152" s="247">
        <v>17400</v>
      </c>
      <c r="DA152" s="247">
        <v>17000</v>
      </c>
      <c r="DB152" s="247">
        <v>17000</v>
      </c>
      <c r="DC152" s="247">
        <v>17000</v>
      </c>
      <c r="DD152" s="247">
        <v>16700</v>
      </c>
      <c r="DE152" s="247">
        <v>16700</v>
      </c>
      <c r="DF152" s="247">
        <v>16600</v>
      </c>
      <c r="DG152" s="247">
        <v>16500</v>
      </c>
      <c r="DH152" s="247">
        <v>16100</v>
      </c>
      <c r="DI152" s="247">
        <v>16000</v>
      </c>
      <c r="DJ152" s="247">
        <v>16000</v>
      </c>
      <c r="DK152" s="247">
        <v>16100</v>
      </c>
      <c r="DL152" s="247">
        <v>16300</v>
      </c>
      <c r="DM152" s="247">
        <v>16300</v>
      </c>
      <c r="DN152" s="247">
        <v>16400</v>
      </c>
      <c r="DO152" s="247">
        <v>16500</v>
      </c>
      <c r="DP152" s="247">
        <v>16600</v>
      </c>
      <c r="DQ152" s="247">
        <v>16300</v>
      </c>
      <c r="DR152" s="247">
        <v>15900</v>
      </c>
      <c r="DS152" s="247">
        <v>15400</v>
      </c>
      <c r="DT152" s="247">
        <v>15000</v>
      </c>
      <c r="DU152" s="247">
        <v>14900</v>
      </c>
      <c r="DV152" s="247">
        <v>14800</v>
      </c>
      <c r="DW152" s="247">
        <v>14600</v>
      </c>
      <c r="DX152" s="247">
        <v>14500</v>
      </c>
      <c r="DY152" s="247">
        <v>14600</v>
      </c>
      <c r="DZ152" s="247">
        <v>14500</v>
      </c>
      <c r="EA152" s="247">
        <v>14500</v>
      </c>
      <c r="EB152" s="247">
        <v>14500</v>
      </c>
      <c r="EC152" s="247">
        <v>14500</v>
      </c>
      <c r="ED152" s="247">
        <v>14500</v>
      </c>
      <c r="EE152" s="247">
        <v>14500</v>
      </c>
      <c r="EF152" s="247">
        <v>14600</v>
      </c>
      <c r="EG152" s="247">
        <v>14600</v>
      </c>
      <c r="EH152" s="247">
        <v>14600</v>
      </c>
      <c r="EI152" s="247">
        <v>14600</v>
      </c>
      <c r="EJ152" s="247">
        <v>14600</v>
      </c>
      <c r="EK152" s="247">
        <v>14600</v>
      </c>
      <c r="EL152" s="247">
        <v>14600</v>
      </c>
      <c r="EM152" s="247">
        <v>14600</v>
      </c>
      <c r="EN152" s="247">
        <v>14600</v>
      </c>
      <c r="EO152" s="247">
        <v>14600</v>
      </c>
      <c r="EP152" s="247">
        <v>14800</v>
      </c>
      <c r="EQ152" s="247">
        <v>14800</v>
      </c>
      <c r="ER152" s="247">
        <v>14600</v>
      </c>
      <c r="ES152" s="247">
        <v>14600</v>
      </c>
      <c r="ET152" s="247">
        <v>14600</v>
      </c>
      <c r="EU152" s="247">
        <v>14600</v>
      </c>
      <c r="EV152" s="247">
        <v>14600</v>
      </c>
      <c r="EW152" s="247">
        <v>14600</v>
      </c>
      <c r="EX152" s="247">
        <v>14600</v>
      </c>
      <c r="EY152" s="247">
        <v>14600</v>
      </c>
      <c r="EZ152" s="247">
        <v>14600</v>
      </c>
      <c r="FA152" s="247">
        <v>14600</v>
      </c>
      <c r="FB152" s="247">
        <v>14500</v>
      </c>
      <c r="FC152" s="247">
        <v>14400</v>
      </c>
      <c r="FD152" s="247">
        <v>14300</v>
      </c>
      <c r="FE152" s="247">
        <v>14300</v>
      </c>
      <c r="FF152" s="247">
        <v>13900</v>
      </c>
      <c r="FG152" s="247">
        <v>13500</v>
      </c>
      <c r="FH152" s="247">
        <v>13200</v>
      </c>
      <c r="FI152" s="247">
        <v>13000</v>
      </c>
      <c r="FJ152" s="247">
        <v>13000</v>
      </c>
      <c r="FK152" s="247">
        <v>12900</v>
      </c>
      <c r="FL152" s="247">
        <v>12900</v>
      </c>
      <c r="FM152" s="247">
        <v>13200</v>
      </c>
      <c r="FN152" s="247">
        <v>13300</v>
      </c>
      <c r="FO152" s="247">
        <v>13400</v>
      </c>
      <c r="FP152" s="247">
        <v>13500</v>
      </c>
      <c r="FQ152" s="247">
        <v>13500</v>
      </c>
      <c r="FR152" s="247">
        <v>13500</v>
      </c>
      <c r="FS152" s="247">
        <v>13500</v>
      </c>
      <c r="FT152" s="247">
        <v>13500</v>
      </c>
      <c r="FU152" s="247">
        <v>13500</v>
      </c>
      <c r="FV152" s="247">
        <v>13500</v>
      </c>
      <c r="FW152" s="247">
        <v>13600</v>
      </c>
      <c r="FX152" s="247">
        <v>13800</v>
      </c>
      <c r="FY152" s="247">
        <v>14000</v>
      </c>
      <c r="FZ152" s="247">
        <v>14100</v>
      </c>
      <c r="GA152" s="247">
        <v>14400</v>
      </c>
      <c r="GB152" s="247">
        <v>14400</v>
      </c>
      <c r="GC152" s="247">
        <v>14400</v>
      </c>
      <c r="GD152" s="247">
        <v>14400</v>
      </c>
      <c r="GE152" s="247">
        <v>14400</v>
      </c>
      <c r="GF152" s="247">
        <v>14400</v>
      </c>
      <c r="GG152" s="247">
        <v>14400</v>
      </c>
      <c r="GH152" s="247">
        <v>14400</v>
      </c>
      <c r="GI152" s="247">
        <v>14400</v>
      </c>
      <c r="GJ152" s="247">
        <v>14400</v>
      </c>
      <c r="GK152" s="247">
        <v>13800</v>
      </c>
      <c r="GL152" s="247">
        <v>13800</v>
      </c>
      <c r="GM152" s="247">
        <v>13900</v>
      </c>
      <c r="GN152" s="247">
        <v>13700</v>
      </c>
      <c r="GO152" s="247">
        <v>13700</v>
      </c>
      <c r="GP152" s="247">
        <v>13700</v>
      </c>
      <c r="GQ152" s="247">
        <v>13700</v>
      </c>
      <c r="GR152" s="247">
        <v>13700</v>
      </c>
      <c r="GS152" s="247">
        <v>13700</v>
      </c>
      <c r="GT152" s="247">
        <v>13700</v>
      </c>
      <c r="GU152" s="247">
        <v>13700</v>
      </c>
      <c r="GV152" s="247">
        <v>13700</v>
      </c>
      <c r="GW152" s="247">
        <v>13700</v>
      </c>
      <c r="GX152" s="247">
        <v>13800</v>
      </c>
      <c r="GY152" s="247">
        <v>13800</v>
      </c>
      <c r="GZ152" s="247">
        <v>13400</v>
      </c>
      <c r="HA152" s="247">
        <v>13400</v>
      </c>
      <c r="HB152" s="247">
        <v>13400</v>
      </c>
      <c r="HC152" s="247">
        <v>13400</v>
      </c>
      <c r="HD152" s="247">
        <v>13400</v>
      </c>
      <c r="HE152" s="247">
        <v>13400</v>
      </c>
      <c r="HF152" s="247">
        <v>13400</v>
      </c>
      <c r="HG152" s="247">
        <v>13900</v>
      </c>
      <c r="HH152" s="247">
        <v>13900</v>
      </c>
      <c r="HI152" s="247">
        <v>13900</v>
      </c>
      <c r="HJ152" s="247">
        <v>13900</v>
      </c>
      <c r="HK152" s="247">
        <v>13900</v>
      </c>
      <c r="HL152" s="247">
        <v>13900</v>
      </c>
      <c r="HM152" s="247">
        <v>13900</v>
      </c>
      <c r="HN152" s="247">
        <v>13900</v>
      </c>
      <c r="HO152" s="247">
        <v>13900</v>
      </c>
      <c r="HP152" s="247">
        <v>13900</v>
      </c>
      <c r="HQ152" s="247">
        <v>13900</v>
      </c>
      <c r="HR152" s="247">
        <v>13900</v>
      </c>
      <c r="HS152" s="247">
        <v>13900</v>
      </c>
      <c r="HT152" s="247">
        <v>13900</v>
      </c>
      <c r="HU152" s="247">
        <v>13900</v>
      </c>
      <c r="HV152" s="247">
        <v>13900</v>
      </c>
      <c r="HW152" s="247">
        <v>13900</v>
      </c>
      <c r="HX152" s="247">
        <v>13700</v>
      </c>
      <c r="HY152" s="247">
        <v>13700</v>
      </c>
      <c r="HZ152" s="247">
        <v>13700</v>
      </c>
      <c r="IA152" s="247">
        <v>13800</v>
      </c>
      <c r="IB152" s="247">
        <v>13800</v>
      </c>
      <c r="IC152" s="247">
        <v>13800</v>
      </c>
      <c r="ID152" s="247">
        <v>13800</v>
      </c>
      <c r="IE152" s="247">
        <v>13800</v>
      </c>
      <c r="IF152" s="247">
        <v>13800</v>
      </c>
      <c r="IG152" s="247">
        <v>13800</v>
      </c>
      <c r="IH152" s="247">
        <v>13800</v>
      </c>
      <c r="II152" s="247">
        <v>13800</v>
      </c>
      <c r="IJ152" s="247">
        <v>13700</v>
      </c>
      <c r="IK152" s="247" t="e">
        <v>#N/A</v>
      </c>
      <c r="IL152" s="247" t="e">
        <v>#N/A</v>
      </c>
      <c r="IM152" s="247" t="e">
        <v>#N/A</v>
      </c>
      <c r="IN152" s="247" t="e">
        <v>#N/A</v>
      </c>
      <c r="IO152" s="247" t="e">
        <v>#N/A</v>
      </c>
      <c r="IP152" s="247" t="e">
        <v>#N/A</v>
      </c>
      <c r="IQ152" s="247" t="e">
        <v>#N/A</v>
      </c>
      <c r="IR152" s="247" t="e">
        <v>#N/A</v>
      </c>
      <c r="IS152" s="247" t="e">
        <v>#N/A</v>
      </c>
      <c r="IT152" s="247" t="e">
        <v>#N/A</v>
      </c>
      <c r="IU152" s="247" t="e">
        <v>#N/A</v>
      </c>
      <c r="IV152" s="247" t="e">
        <v>#N/A</v>
      </c>
      <c r="IW152" s="247" t="e">
        <v>#N/A</v>
      </c>
      <c r="IX152" s="247" t="e">
        <v>#N/A</v>
      </c>
      <c r="IY152" s="247" t="e">
        <v>#N/A</v>
      </c>
      <c r="IZ152" s="247" t="e">
        <v>#N/A</v>
      </c>
      <c r="JA152" s="247" t="e">
        <v>#N/A</v>
      </c>
      <c r="JB152" s="247" t="e">
        <v>#N/A</v>
      </c>
      <c r="JC152" s="247" t="e">
        <v>#N/A</v>
      </c>
      <c r="JD152" s="247" t="e">
        <v>#N/A</v>
      </c>
      <c r="JE152" s="247" t="e">
        <v>#N/A</v>
      </c>
      <c r="JF152" s="247" t="e">
        <v>#N/A</v>
      </c>
      <c r="JG152" s="247" t="e">
        <v>#N/A</v>
      </c>
      <c r="JH152" s="247" t="e">
        <v>#N/A</v>
      </c>
      <c r="JI152" s="247" t="e">
        <v>#N/A</v>
      </c>
      <c r="JJ152" s="247" t="e">
        <v>#N/A</v>
      </c>
      <c r="JK152" s="247" t="e">
        <v>#N/A</v>
      </c>
      <c r="JL152" s="247" t="e">
        <v>#N/A</v>
      </c>
      <c r="JM152" s="247" t="e">
        <v>#N/A</v>
      </c>
      <c r="JN152" s="247" t="e">
        <v>#N/A</v>
      </c>
      <c r="JO152" s="247" t="e">
        <v>#N/A</v>
      </c>
      <c r="JP152" s="247" t="e">
        <v>#N/A</v>
      </c>
      <c r="JQ152" s="247" t="e">
        <v>#N/A</v>
      </c>
      <c r="JR152" s="247" t="e">
        <v>#N/A</v>
      </c>
      <c r="JS152" s="247" t="e">
        <v>#N/A</v>
      </c>
      <c r="JT152" s="247" t="e">
        <v>#N/A</v>
      </c>
      <c r="JU152" s="247" t="e">
        <v>#N/A</v>
      </c>
      <c r="JV152" s="247" t="e">
        <v>#N/A</v>
      </c>
      <c r="JW152" s="247" t="e">
        <v>#N/A</v>
      </c>
      <c r="JX152" s="247" t="e">
        <v>#N/A</v>
      </c>
      <c r="JY152" s="247" t="e">
        <v>#N/A</v>
      </c>
      <c r="JZ152" s="247" t="e">
        <v>#N/A</v>
      </c>
      <c r="KA152" s="248" t="e">
        <v>#N/A</v>
      </c>
    </row>
    <row r="153" spans="2:287" ht="13.5" customHeight="1" x14ac:dyDescent="0.15">
      <c r="B153" s="5"/>
      <c r="C153" s="5"/>
      <c r="D153" s="5"/>
      <c r="E153" s="5"/>
      <c r="F153" s="5"/>
      <c r="G153" s="5"/>
      <c r="H153" s="5"/>
      <c r="I153" s="5"/>
      <c r="J153" s="5"/>
      <c r="K153" s="5"/>
      <c r="L153" s="5"/>
      <c r="M153" s="5"/>
      <c r="N153" s="5"/>
      <c r="O153" s="5"/>
      <c r="P153" s="5"/>
      <c r="Q153" s="5"/>
      <c r="R153" s="5"/>
      <c r="S153" s="5"/>
      <c r="T153" s="5"/>
      <c r="U153" s="216"/>
      <c r="AP153" s="184"/>
      <c r="AQ153" s="249" t="s">
        <v>208</v>
      </c>
      <c r="AR153" s="250" t="s">
        <v>243</v>
      </c>
      <c r="AS153" s="237" t="e">
        <v>#N/A</v>
      </c>
      <c r="AT153" s="238" t="e">
        <v>#N/A</v>
      </c>
      <c r="AU153" s="238" t="e">
        <v>#N/A</v>
      </c>
      <c r="AV153" s="238" t="e">
        <v>#N/A</v>
      </c>
      <c r="AW153" s="238" t="e">
        <v>#N/A</v>
      </c>
      <c r="AX153" s="238" t="e">
        <v>#N/A</v>
      </c>
      <c r="AY153" s="238" t="e">
        <v>#N/A</v>
      </c>
      <c r="AZ153" s="238" t="e">
        <v>#N/A</v>
      </c>
      <c r="BA153" s="238" t="e">
        <v>#N/A</v>
      </c>
      <c r="BB153" s="238" t="e">
        <v>#N/A</v>
      </c>
      <c r="BC153" s="238" t="e">
        <v>#N/A</v>
      </c>
      <c r="BD153" s="238" t="e">
        <v>#N/A</v>
      </c>
      <c r="BE153" s="238" t="e">
        <v>#N/A</v>
      </c>
      <c r="BF153" s="238" t="e">
        <v>#N/A</v>
      </c>
      <c r="BG153" s="238" t="e">
        <v>#N/A</v>
      </c>
      <c r="BH153" s="238" t="e">
        <v>#N/A</v>
      </c>
      <c r="BI153" s="238" t="e">
        <v>#N/A</v>
      </c>
      <c r="BJ153" s="238" t="e">
        <v>#N/A</v>
      </c>
      <c r="BK153" s="238" t="e">
        <v>#N/A</v>
      </c>
      <c r="BL153" s="238" t="e">
        <v>#N/A</v>
      </c>
      <c r="BM153" s="238" t="e">
        <v>#N/A</v>
      </c>
      <c r="BN153" s="238" t="e">
        <v>#N/A</v>
      </c>
      <c r="BO153" s="238" t="e">
        <v>#N/A</v>
      </c>
      <c r="BP153" s="238" t="e">
        <v>#N/A</v>
      </c>
      <c r="BQ153" s="238" t="e">
        <v>#N/A</v>
      </c>
      <c r="BR153" s="238" t="e">
        <v>#N/A</v>
      </c>
      <c r="BS153" s="238" t="e">
        <v>#N/A</v>
      </c>
      <c r="BT153" s="238" t="e">
        <v>#N/A</v>
      </c>
      <c r="BU153" s="238" t="e">
        <v>#N/A</v>
      </c>
      <c r="BV153" s="238" t="e">
        <v>#N/A</v>
      </c>
      <c r="BW153" s="238" t="e">
        <v>#N/A</v>
      </c>
      <c r="BX153" s="238" t="e">
        <v>#N/A</v>
      </c>
      <c r="BY153" s="238" t="e">
        <v>#N/A</v>
      </c>
      <c r="BZ153" s="238" t="e">
        <v>#N/A</v>
      </c>
      <c r="CA153" s="238" t="e">
        <v>#N/A</v>
      </c>
      <c r="CB153" s="238" t="e">
        <v>#N/A</v>
      </c>
      <c r="CC153" s="238" t="e">
        <v>#N/A</v>
      </c>
      <c r="CD153" s="238" t="e">
        <v>#N/A</v>
      </c>
      <c r="CE153" s="238" t="e">
        <v>#N/A</v>
      </c>
      <c r="CF153" s="238" t="e">
        <v>#N/A</v>
      </c>
      <c r="CG153" s="238" t="e">
        <v>#N/A</v>
      </c>
      <c r="CH153" s="238" t="e">
        <v>#N/A</v>
      </c>
      <c r="CI153" s="238" t="e">
        <v>#N/A</v>
      </c>
      <c r="CJ153" s="238" t="e">
        <v>#N/A</v>
      </c>
      <c r="CK153" s="238" t="e">
        <v>#N/A</v>
      </c>
      <c r="CL153" s="238" t="e">
        <v>#N/A</v>
      </c>
      <c r="CM153" s="238" t="e">
        <v>#N/A</v>
      </c>
      <c r="CN153" s="238" t="e">
        <v>#N/A</v>
      </c>
      <c r="CO153" s="238" t="e">
        <v>#N/A</v>
      </c>
      <c r="CP153" s="238" t="e">
        <v>#N/A</v>
      </c>
      <c r="CQ153" s="238" t="e">
        <v>#N/A</v>
      </c>
      <c r="CR153" s="238" t="e">
        <v>#N/A</v>
      </c>
      <c r="CS153" s="238" t="e">
        <v>#N/A</v>
      </c>
      <c r="CT153" s="238" t="e">
        <v>#N/A</v>
      </c>
      <c r="CU153" s="238" t="e">
        <v>#N/A</v>
      </c>
      <c r="CV153" s="238" t="e">
        <v>#N/A</v>
      </c>
      <c r="CW153" s="238" t="e">
        <v>#N/A</v>
      </c>
      <c r="CX153" s="238" t="e">
        <v>#N/A</v>
      </c>
      <c r="CY153" s="238" t="e">
        <v>#N/A</v>
      </c>
      <c r="CZ153" s="238" t="e">
        <v>#N/A</v>
      </c>
      <c r="DA153" s="238" t="e">
        <v>#N/A</v>
      </c>
      <c r="DB153" s="238" t="e">
        <v>#N/A</v>
      </c>
      <c r="DC153" s="238" t="e">
        <v>#N/A</v>
      </c>
      <c r="DD153" s="238" t="e">
        <v>#N/A</v>
      </c>
      <c r="DE153" s="238" t="e">
        <v>#N/A</v>
      </c>
      <c r="DF153" s="238" t="e">
        <v>#N/A</v>
      </c>
      <c r="DG153" s="238" t="e">
        <v>#N/A</v>
      </c>
      <c r="DH153" s="238">
        <v>16300</v>
      </c>
      <c r="DI153" s="238">
        <v>16300</v>
      </c>
      <c r="DJ153" s="238">
        <v>16300</v>
      </c>
      <c r="DK153" s="238">
        <v>16300</v>
      </c>
      <c r="DL153" s="238">
        <v>16300</v>
      </c>
      <c r="DM153" s="238">
        <v>16300</v>
      </c>
      <c r="DN153" s="238">
        <v>16300</v>
      </c>
      <c r="DO153" s="238">
        <v>16300</v>
      </c>
      <c r="DP153" s="238">
        <v>16300</v>
      </c>
      <c r="DQ153" s="238">
        <v>16300</v>
      </c>
      <c r="DR153" s="238">
        <v>15800</v>
      </c>
      <c r="DS153" s="238">
        <v>15700</v>
      </c>
      <c r="DT153" s="238">
        <v>15700</v>
      </c>
      <c r="DU153" s="238">
        <v>15400</v>
      </c>
      <c r="DV153" s="238">
        <v>15000</v>
      </c>
      <c r="DW153" s="238">
        <v>14700</v>
      </c>
      <c r="DX153" s="238">
        <v>14400</v>
      </c>
      <c r="DY153" s="238">
        <v>14400</v>
      </c>
      <c r="DZ153" s="238">
        <v>14000</v>
      </c>
      <c r="EA153" s="238">
        <v>14000</v>
      </c>
      <c r="EB153" s="238">
        <v>14000</v>
      </c>
      <c r="EC153" s="238">
        <v>14000</v>
      </c>
      <c r="ED153" s="238">
        <v>14000</v>
      </c>
      <c r="EE153" s="238">
        <v>14000</v>
      </c>
      <c r="EF153" s="238">
        <v>14000</v>
      </c>
      <c r="EG153" s="238">
        <v>14000</v>
      </c>
      <c r="EH153" s="238">
        <v>14000</v>
      </c>
      <c r="EI153" s="238">
        <v>14000</v>
      </c>
      <c r="EJ153" s="238">
        <v>14000</v>
      </c>
      <c r="EK153" s="238">
        <v>14000</v>
      </c>
      <c r="EL153" s="238">
        <v>14000</v>
      </c>
      <c r="EM153" s="238">
        <v>14000</v>
      </c>
      <c r="EN153" s="238">
        <v>14000</v>
      </c>
      <c r="EO153" s="238">
        <v>14000</v>
      </c>
      <c r="EP153" s="238">
        <v>14100</v>
      </c>
      <c r="EQ153" s="238">
        <v>14300</v>
      </c>
      <c r="ER153" s="238">
        <v>14300</v>
      </c>
      <c r="ES153" s="238">
        <v>14300</v>
      </c>
      <c r="ET153" s="238">
        <v>14300</v>
      </c>
      <c r="EU153" s="238">
        <v>14300</v>
      </c>
      <c r="EV153" s="238">
        <v>14300</v>
      </c>
      <c r="EW153" s="238">
        <v>14300</v>
      </c>
      <c r="EX153" s="238">
        <v>14300</v>
      </c>
      <c r="EY153" s="238">
        <v>14300</v>
      </c>
      <c r="EZ153" s="238">
        <v>14300</v>
      </c>
      <c r="FA153" s="238">
        <v>14300</v>
      </c>
      <c r="FB153" s="238">
        <v>13600</v>
      </c>
      <c r="FC153" s="238">
        <v>13600</v>
      </c>
      <c r="FD153" s="238">
        <v>13600</v>
      </c>
      <c r="FE153" s="238">
        <v>13600</v>
      </c>
      <c r="FF153" s="238">
        <v>13600</v>
      </c>
      <c r="FG153" s="238">
        <v>12900</v>
      </c>
      <c r="FH153" s="238">
        <v>12000</v>
      </c>
      <c r="FI153" s="238">
        <v>12000</v>
      </c>
      <c r="FJ153" s="238">
        <v>12000</v>
      </c>
      <c r="FK153" s="238">
        <v>11800</v>
      </c>
      <c r="FL153" s="238">
        <v>11800</v>
      </c>
      <c r="FM153" s="238">
        <v>11800</v>
      </c>
      <c r="FN153" s="238">
        <v>11800</v>
      </c>
      <c r="FO153" s="238">
        <v>11800</v>
      </c>
      <c r="FP153" s="238">
        <v>11800</v>
      </c>
      <c r="FQ153" s="238">
        <v>11800</v>
      </c>
      <c r="FR153" s="238">
        <v>11800</v>
      </c>
      <c r="FS153" s="238">
        <v>12100</v>
      </c>
      <c r="FT153" s="238">
        <v>12100</v>
      </c>
      <c r="FU153" s="238">
        <v>12100</v>
      </c>
      <c r="FV153" s="238">
        <v>12100</v>
      </c>
      <c r="FW153" s="238">
        <v>12300</v>
      </c>
      <c r="FX153" s="238">
        <v>12600</v>
      </c>
      <c r="FY153" s="238">
        <v>12600</v>
      </c>
      <c r="FZ153" s="238">
        <v>12600</v>
      </c>
      <c r="GA153" s="238">
        <v>12600</v>
      </c>
      <c r="GB153" s="238">
        <v>12600</v>
      </c>
      <c r="GC153" s="238">
        <v>12600</v>
      </c>
      <c r="GD153" s="238">
        <v>12600</v>
      </c>
      <c r="GE153" s="238">
        <v>12600</v>
      </c>
      <c r="GF153" s="238">
        <v>12600</v>
      </c>
      <c r="GG153" s="238">
        <v>12600</v>
      </c>
      <c r="GH153" s="238">
        <v>12600</v>
      </c>
      <c r="GI153" s="238">
        <v>12600</v>
      </c>
      <c r="GJ153" s="238">
        <v>12600</v>
      </c>
      <c r="GK153" s="238">
        <v>12600</v>
      </c>
      <c r="GL153" s="238">
        <v>12600</v>
      </c>
      <c r="GM153" s="238">
        <v>12600</v>
      </c>
      <c r="GN153" s="238">
        <v>12600</v>
      </c>
      <c r="GO153" s="238">
        <v>12600</v>
      </c>
      <c r="GP153" s="238">
        <v>12600</v>
      </c>
      <c r="GQ153" s="238">
        <v>12600</v>
      </c>
      <c r="GR153" s="238">
        <v>12600</v>
      </c>
      <c r="GS153" s="238">
        <v>12600</v>
      </c>
      <c r="GT153" s="238">
        <v>12600</v>
      </c>
      <c r="GU153" s="238">
        <v>12600</v>
      </c>
      <c r="GV153" s="238">
        <v>12600</v>
      </c>
      <c r="GW153" s="238">
        <v>12600</v>
      </c>
      <c r="GX153" s="238">
        <v>12500</v>
      </c>
      <c r="GY153" s="238">
        <v>12500</v>
      </c>
      <c r="GZ153" s="238">
        <v>12500</v>
      </c>
      <c r="HA153" s="238">
        <v>12500</v>
      </c>
      <c r="HB153" s="238">
        <v>12500</v>
      </c>
      <c r="HC153" s="238">
        <v>12500</v>
      </c>
      <c r="HD153" s="238">
        <v>12500</v>
      </c>
      <c r="HE153" s="238">
        <v>12500</v>
      </c>
      <c r="HF153" s="238">
        <v>12500</v>
      </c>
      <c r="HG153" s="238">
        <v>12500</v>
      </c>
      <c r="HH153" s="238">
        <v>12500</v>
      </c>
      <c r="HI153" s="238">
        <v>12500</v>
      </c>
      <c r="HJ153" s="238">
        <v>12500</v>
      </c>
      <c r="HK153" s="238">
        <v>12500</v>
      </c>
      <c r="HL153" s="238">
        <v>12500</v>
      </c>
      <c r="HM153" s="238">
        <v>12500</v>
      </c>
      <c r="HN153" s="238">
        <v>12500</v>
      </c>
      <c r="HO153" s="238">
        <v>12500</v>
      </c>
      <c r="HP153" s="238">
        <v>12500</v>
      </c>
      <c r="HQ153" s="238">
        <v>12500</v>
      </c>
      <c r="HR153" s="238">
        <v>12500</v>
      </c>
      <c r="HS153" s="238">
        <v>12500</v>
      </c>
      <c r="HT153" s="238">
        <v>12500</v>
      </c>
      <c r="HU153" s="238">
        <v>12500</v>
      </c>
      <c r="HV153" s="238">
        <v>12500</v>
      </c>
      <c r="HW153" s="238">
        <v>12500</v>
      </c>
      <c r="HX153" s="238">
        <v>12500</v>
      </c>
      <c r="HY153" s="238">
        <v>12500</v>
      </c>
      <c r="HZ153" s="238">
        <v>12500</v>
      </c>
      <c r="IA153" s="238">
        <v>12500</v>
      </c>
      <c r="IB153" s="238">
        <v>12500</v>
      </c>
      <c r="IC153" s="238">
        <v>12500</v>
      </c>
      <c r="ID153" s="238">
        <v>12500</v>
      </c>
      <c r="IE153" s="238">
        <v>12500</v>
      </c>
      <c r="IF153" s="238">
        <v>12500</v>
      </c>
      <c r="IG153" s="238">
        <v>12500</v>
      </c>
      <c r="IH153" s="238">
        <v>12500</v>
      </c>
      <c r="II153" s="238">
        <v>12500</v>
      </c>
      <c r="IJ153" s="238">
        <v>12500</v>
      </c>
      <c r="IK153" s="238" t="e">
        <v>#N/A</v>
      </c>
      <c r="IL153" s="238" t="e">
        <v>#N/A</v>
      </c>
      <c r="IM153" s="238" t="e">
        <v>#N/A</v>
      </c>
      <c r="IN153" s="238" t="e">
        <v>#N/A</v>
      </c>
      <c r="IO153" s="238" t="e">
        <v>#N/A</v>
      </c>
      <c r="IP153" s="238" t="e">
        <v>#N/A</v>
      </c>
      <c r="IQ153" s="238" t="e">
        <v>#N/A</v>
      </c>
      <c r="IR153" s="238" t="e">
        <v>#N/A</v>
      </c>
      <c r="IS153" s="238" t="e">
        <v>#N/A</v>
      </c>
      <c r="IT153" s="238" t="e">
        <v>#N/A</v>
      </c>
      <c r="IU153" s="238" t="e">
        <v>#N/A</v>
      </c>
      <c r="IV153" s="238" t="e">
        <v>#N/A</v>
      </c>
      <c r="IW153" s="238" t="e">
        <v>#N/A</v>
      </c>
      <c r="IX153" s="238" t="e">
        <v>#N/A</v>
      </c>
      <c r="IY153" s="238" t="e">
        <v>#N/A</v>
      </c>
      <c r="IZ153" s="238" t="e">
        <v>#N/A</v>
      </c>
      <c r="JA153" s="238" t="e">
        <v>#N/A</v>
      </c>
      <c r="JB153" s="238" t="e">
        <v>#N/A</v>
      </c>
      <c r="JC153" s="238" t="e">
        <v>#N/A</v>
      </c>
      <c r="JD153" s="238" t="e">
        <v>#N/A</v>
      </c>
      <c r="JE153" s="238" t="e">
        <v>#N/A</v>
      </c>
      <c r="JF153" s="238" t="e">
        <v>#N/A</v>
      </c>
      <c r="JG153" s="238" t="e">
        <v>#N/A</v>
      </c>
      <c r="JH153" s="238" t="e">
        <v>#N/A</v>
      </c>
      <c r="JI153" s="238" t="e">
        <v>#N/A</v>
      </c>
      <c r="JJ153" s="238" t="e">
        <v>#N/A</v>
      </c>
      <c r="JK153" s="238" t="e">
        <v>#N/A</v>
      </c>
      <c r="JL153" s="238" t="e">
        <v>#N/A</v>
      </c>
      <c r="JM153" s="238" t="e">
        <v>#N/A</v>
      </c>
      <c r="JN153" s="238" t="e">
        <v>#N/A</v>
      </c>
      <c r="JO153" s="238" t="e">
        <v>#N/A</v>
      </c>
      <c r="JP153" s="238" t="e">
        <v>#N/A</v>
      </c>
      <c r="JQ153" s="238" t="e">
        <v>#N/A</v>
      </c>
      <c r="JR153" s="238" t="e">
        <v>#N/A</v>
      </c>
      <c r="JS153" s="238" t="e">
        <v>#N/A</v>
      </c>
      <c r="JT153" s="238" t="e">
        <v>#N/A</v>
      </c>
      <c r="JU153" s="238" t="e">
        <v>#N/A</v>
      </c>
      <c r="JV153" s="238" t="e">
        <v>#N/A</v>
      </c>
      <c r="JW153" s="238" t="e">
        <v>#N/A</v>
      </c>
      <c r="JX153" s="238" t="e">
        <v>#N/A</v>
      </c>
      <c r="JY153" s="238" t="e">
        <v>#N/A</v>
      </c>
      <c r="JZ153" s="238" t="e">
        <v>#N/A</v>
      </c>
      <c r="KA153" s="239" t="e">
        <v>#N/A</v>
      </c>
    </row>
    <row r="154" spans="2:287" ht="13.5" customHeight="1" x14ac:dyDescent="0.15">
      <c r="B154" s="5"/>
      <c r="C154" s="5"/>
      <c r="D154" s="5"/>
      <c r="E154" s="5"/>
      <c r="F154" s="5"/>
      <c r="G154" s="5"/>
      <c r="H154" s="5"/>
      <c r="I154" s="5"/>
      <c r="J154" s="5"/>
      <c r="K154" s="5"/>
      <c r="L154" s="5"/>
      <c r="M154" s="5"/>
      <c r="N154" s="5"/>
      <c r="O154" s="5"/>
      <c r="P154" s="5"/>
      <c r="Q154" s="5"/>
      <c r="R154" s="5"/>
      <c r="S154" s="5"/>
      <c r="T154" s="5"/>
      <c r="U154" s="216"/>
      <c r="AP154" s="184"/>
      <c r="AQ154" s="240" t="s">
        <v>209</v>
      </c>
      <c r="AR154" s="241" t="s">
        <v>243</v>
      </c>
      <c r="AS154" s="242">
        <v>19300</v>
      </c>
      <c r="AT154" s="251">
        <v>18900</v>
      </c>
      <c r="AU154" s="206">
        <v>18900</v>
      </c>
      <c r="AV154" s="206">
        <v>18900</v>
      </c>
      <c r="AW154" s="206">
        <v>18900</v>
      </c>
      <c r="AX154" s="206">
        <v>18900</v>
      </c>
      <c r="AY154" s="206">
        <v>18900</v>
      </c>
      <c r="AZ154" s="206">
        <v>18900</v>
      </c>
      <c r="BA154" s="206">
        <v>18900</v>
      </c>
      <c r="BB154" s="206">
        <v>18900</v>
      </c>
      <c r="BC154" s="206">
        <v>18900</v>
      </c>
      <c r="BD154" s="206">
        <v>18900</v>
      </c>
      <c r="BE154" s="206">
        <v>18900</v>
      </c>
      <c r="BF154" s="206">
        <v>18900</v>
      </c>
      <c r="BG154" s="206">
        <v>18900</v>
      </c>
      <c r="BH154" s="206">
        <v>18900</v>
      </c>
      <c r="BI154" s="206">
        <v>18900</v>
      </c>
      <c r="BJ154" s="206">
        <v>18000</v>
      </c>
      <c r="BK154" s="206">
        <v>18000</v>
      </c>
      <c r="BL154" s="206">
        <v>18000</v>
      </c>
      <c r="BM154" s="206">
        <v>18000</v>
      </c>
      <c r="BN154" s="206">
        <v>18000</v>
      </c>
      <c r="BO154" s="206">
        <v>18000</v>
      </c>
      <c r="BP154" s="206">
        <v>18000</v>
      </c>
      <c r="BQ154" s="206">
        <v>18000</v>
      </c>
      <c r="BR154" s="206">
        <v>18000</v>
      </c>
      <c r="BS154" s="206">
        <v>18000</v>
      </c>
      <c r="BT154" s="206">
        <v>18000</v>
      </c>
      <c r="BU154" s="206">
        <v>18000</v>
      </c>
      <c r="BV154" s="206">
        <v>18000</v>
      </c>
      <c r="BW154" s="206">
        <v>18000</v>
      </c>
      <c r="BX154" s="206">
        <v>18000</v>
      </c>
      <c r="BY154" s="206">
        <v>18000</v>
      </c>
      <c r="BZ154" s="206">
        <v>18000</v>
      </c>
      <c r="CA154" s="206">
        <v>18000</v>
      </c>
      <c r="CB154" s="206">
        <v>18000</v>
      </c>
      <c r="CC154" s="206">
        <v>18000</v>
      </c>
      <c r="CD154" s="206">
        <v>18000</v>
      </c>
      <c r="CE154" s="206">
        <v>18000</v>
      </c>
      <c r="CF154" s="206">
        <v>18000</v>
      </c>
      <c r="CG154" s="206">
        <v>18000</v>
      </c>
      <c r="CH154" s="206">
        <v>18000</v>
      </c>
      <c r="CI154" s="206">
        <v>18000</v>
      </c>
      <c r="CJ154" s="206">
        <v>18000</v>
      </c>
      <c r="CK154" s="206">
        <v>18000</v>
      </c>
      <c r="CL154" s="206">
        <v>18000</v>
      </c>
      <c r="CM154" s="206">
        <v>18000</v>
      </c>
      <c r="CN154" s="206">
        <v>18000</v>
      </c>
      <c r="CO154" s="206">
        <v>18000</v>
      </c>
      <c r="CP154" s="206">
        <v>18000</v>
      </c>
      <c r="CQ154" s="206">
        <v>18000</v>
      </c>
      <c r="CR154" s="206">
        <v>18000</v>
      </c>
      <c r="CS154" s="206">
        <v>18000</v>
      </c>
      <c r="CT154" s="206">
        <v>18000</v>
      </c>
      <c r="CU154" s="206">
        <v>18000</v>
      </c>
      <c r="CV154" s="206">
        <v>18000</v>
      </c>
      <c r="CW154" s="206">
        <v>18000</v>
      </c>
      <c r="CX154" s="206">
        <v>18000</v>
      </c>
      <c r="CY154" s="206">
        <v>18000</v>
      </c>
      <c r="CZ154" s="206">
        <v>18000</v>
      </c>
      <c r="DA154" s="206">
        <v>18000</v>
      </c>
      <c r="DB154" s="206">
        <v>18000</v>
      </c>
      <c r="DC154" s="206">
        <v>18000</v>
      </c>
      <c r="DD154" s="206">
        <v>18000</v>
      </c>
      <c r="DE154" s="206">
        <v>18000</v>
      </c>
      <c r="DF154" s="206">
        <v>18000</v>
      </c>
      <c r="DG154" s="206">
        <v>18000</v>
      </c>
      <c r="DH154" s="206">
        <v>18000</v>
      </c>
      <c r="DI154" s="206">
        <v>18000</v>
      </c>
      <c r="DJ154" s="206">
        <v>18000</v>
      </c>
      <c r="DK154" s="206">
        <v>18000</v>
      </c>
      <c r="DL154" s="206">
        <v>18000</v>
      </c>
      <c r="DM154" s="206">
        <v>18000</v>
      </c>
      <c r="DN154" s="206">
        <v>18000</v>
      </c>
      <c r="DO154" s="206">
        <v>18000</v>
      </c>
      <c r="DP154" s="206">
        <v>18000</v>
      </c>
      <c r="DQ154" s="206">
        <v>18000</v>
      </c>
      <c r="DR154" s="206">
        <v>17600</v>
      </c>
      <c r="DS154" s="206">
        <v>17400</v>
      </c>
      <c r="DT154" s="206">
        <v>17300</v>
      </c>
      <c r="DU154" s="206">
        <v>17300</v>
      </c>
      <c r="DV154" s="206">
        <v>17300</v>
      </c>
      <c r="DW154" s="206">
        <v>16700</v>
      </c>
      <c r="DX154" s="206">
        <v>16700</v>
      </c>
      <c r="DY154" s="206">
        <v>16700</v>
      </c>
      <c r="DZ154" s="206">
        <v>16700</v>
      </c>
      <c r="EA154" s="206">
        <v>16700</v>
      </c>
      <c r="EB154" s="206">
        <v>16700</v>
      </c>
      <c r="EC154" s="206">
        <v>16700</v>
      </c>
      <c r="ED154" s="206">
        <v>16700</v>
      </c>
      <c r="EE154" s="206">
        <v>16700</v>
      </c>
      <c r="EF154" s="206">
        <v>16700</v>
      </c>
      <c r="EG154" s="206">
        <v>16700</v>
      </c>
      <c r="EH154" s="206">
        <v>16700</v>
      </c>
      <c r="EI154" s="206">
        <v>16700</v>
      </c>
      <c r="EJ154" s="206">
        <v>16700</v>
      </c>
      <c r="EK154" s="206">
        <v>16700</v>
      </c>
      <c r="EL154" s="206">
        <v>16700</v>
      </c>
      <c r="EM154" s="206">
        <v>16700</v>
      </c>
      <c r="EN154" s="206">
        <v>16700</v>
      </c>
      <c r="EO154" s="206">
        <v>16700</v>
      </c>
      <c r="EP154" s="206">
        <v>16700</v>
      </c>
      <c r="EQ154" s="206">
        <v>16700</v>
      </c>
      <c r="ER154" s="206">
        <v>16700</v>
      </c>
      <c r="ES154" s="206">
        <v>16700</v>
      </c>
      <c r="ET154" s="206">
        <v>16700</v>
      </c>
      <c r="EU154" s="206">
        <v>16700</v>
      </c>
      <c r="EV154" s="206">
        <v>16700</v>
      </c>
      <c r="EW154" s="206">
        <v>16700</v>
      </c>
      <c r="EX154" s="206">
        <v>16700</v>
      </c>
      <c r="EY154" s="206">
        <v>16700</v>
      </c>
      <c r="EZ154" s="206">
        <v>16700</v>
      </c>
      <c r="FA154" s="206">
        <v>16700</v>
      </c>
      <c r="FB154" s="206">
        <v>16700</v>
      </c>
      <c r="FC154" s="206">
        <v>16700</v>
      </c>
      <c r="FD154" s="206">
        <v>16200</v>
      </c>
      <c r="FE154" s="206">
        <v>16200</v>
      </c>
      <c r="FF154" s="206">
        <v>16200</v>
      </c>
      <c r="FG154" s="206">
        <v>16200</v>
      </c>
      <c r="FH154" s="206">
        <v>16200</v>
      </c>
      <c r="FI154" s="206">
        <v>16200</v>
      </c>
      <c r="FJ154" s="206">
        <v>16200</v>
      </c>
      <c r="FK154" s="206">
        <v>15300</v>
      </c>
      <c r="FL154" s="206">
        <v>15300</v>
      </c>
      <c r="FM154" s="206">
        <v>15300</v>
      </c>
      <c r="FN154" s="206">
        <v>15300</v>
      </c>
      <c r="FO154" s="206">
        <v>15300</v>
      </c>
      <c r="FP154" s="206">
        <v>15300</v>
      </c>
      <c r="FQ154" s="206">
        <v>15300</v>
      </c>
      <c r="FR154" s="206">
        <v>15300</v>
      </c>
      <c r="FS154" s="206">
        <v>15300</v>
      </c>
      <c r="FT154" s="206">
        <v>14800</v>
      </c>
      <c r="FU154" s="206">
        <v>14800</v>
      </c>
      <c r="FV154" s="206">
        <v>14800</v>
      </c>
      <c r="FW154" s="206">
        <v>15300</v>
      </c>
      <c r="FX154" s="206">
        <v>15300</v>
      </c>
      <c r="FY154" s="206">
        <v>15300</v>
      </c>
      <c r="FZ154" s="206">
        <v>15300</v>
      </c>
      <c r="GA154" s="206">
        <v>15300</v>
      </c>
      <c r="GB154" s="206">
        <v>15300</v>
      </c>
      <c r="GC154" s="206">
        <v>15300</v>
      </c>
      <c r="GD154" s="206">
        <v>15300</v>
      </c>
      <c r="GE154" s="206">
        <v>15300</v>
      </c>
      <c r="GF154" s="206">
        <v>15300</v>
      </c>
      <c r="GG154" s="206">
        <v>15300</v>
      </c>
      <c r="GH154" s="206">
        <v>15300</v>
      </c>
      <c r="GI154" s="206">
        <v>15300</v>
      </c>
      <c r="GJ154" s="206">
        <v>15300</v>
      </c>
      <c r="GK154" s="206">
        <v>15300</v>
      </c>
      <c r="GL154" s="206">
        <v>15300</v>
      </c>
      <c r="GM154" s="206">
        <v>15300</v>
      </c>
      <c r="GN154" s="206">
        <v>15300</v>
      </c>
      <c r="GO154" s="206">
        <v>15300</v>
      </c>
      <c r="GP154" s="206">
        <v>15300</v>
      </c>
      <c r="GQ154" s="206">
        <v>15300</v>
      </c>
      <c r="GR154" s="206">
        <v>15300</v>
      </c>
      <c r="GS154" s="206">
        <v>15300</v>
      </c>
      <c r="GT154" s="206">
        <v>15300</v>
      </c>
      <c r="GU154" s="206">
        <v>15300</v>
      </c>
      <c r="GV154" s="206">
        <v>15300</v>
      </c>
      <c r="GW154" s="206">
        <v>15300</v>
      </c>
      <c r="GX154" s="206">
        <v>15300</v>
      </c>
      <c r="GY154" s="206">
        <v>15300</v>
      </c>
      <c r="GZ154" s="206">
        <v>15300</v>
      </c>
      <c r="HA154" s="206">
        <v>15300</v>
      </c>
      <c r="HB154" s="206">
        <v>15300</v>
      </c>
      <c r="HC154" s="206">
        <v>15300</v>
      </c>
      <c r="HD154" s="206">
        <v>15300</v>
      </c>
      <c r="HE154" s="206">
        <v>15300</v>
      </c>
      <c r="HF154" s="206">
        <v>15300</v>
      </c>
      <c r="HG154" s="206">
        <v>15300</v>
      </c>
      <c r="HH154" s="206">
        <v>15300</v>
      </c>
      <c r="HI154" s="206">
        <v>15300</v>
      </c>
      <c r="HJ154" s="206">
        <v>15300</v>
      </c>
      <c r="HK154" s="206">
        <v>15300</v>
      </c>
      <c r="HL154" s="206">
        <v>15300</v>
      </c>
      <c r="HM154" s="206">
        <v>15300</v>
      </c>
      <c r="HN154" s="206">
        <v>15500</v>
      </c>
      <c r="HO154" s="206">
        <v>15500</v>
      </c>
      <c r="HP154" s="206">
        <v>15500</v>
      </c>
      <c r="HQ154" s="206">
        <v>15500</v>
      </c>
      <c r="HR154" s="206">
        <v>15500</v>
      </c>
      <c r="HS154" s="206">
        <v>15500</v>
      </c>
      <c r="HT154" s="206">
        <v>15500</v>
      </c>
      <c r="HU154" s="206">
        <v>15500</v>
      </c>
      <c r="HV154" s="206">
        <v>15500</v>
      </c>
      <c r="HW154" s="206">
        <v>15500</v>
      </c>
      <c r="HX154" s="206">
        <v>15500</v>
      </c>
      <c r="HY154" s="206">
        <v>15500</v>
      </c>
      <c r="HZ154" s="206">
        <v>15500</v>
      </c>
      <c r="IA154" s="206">
        <v>15500</v>
      </c>
      <c r="IB154" s="206">
        <v>15500</v>
      </c>
      <c r="IC154" s="206">
        <v>15500</v>
      </c>
      <c r="ID154" s="206">
        <v>15500</v>
      </c>
      <c r="IE154" s="206">
        <v>15500</v>
      </c>
      <c r="IF154" s="206">
        <v>15500</v>
      </c>
      <c r="IG154" s="206">
        <v>15500</v>
      </c>
      <c r="IH154" s="206">
        <v>15500</v>
      </c>
      <c r="II154" s="206">
        <v>15500</v>
      </c>
      <c r="IJ154" s="206">
        <v>15500</v>
      </c>
      <c r="IK154" s="206" t="e">
        <v>#N/A</v>
      </c>
      <c r="IL154" s="206" t="e">
        <v>#N/A</v>
      </c>
      <c r="IM154" s="206" t="e">
        <v>#N/A</v>
      </c>
      <c r="IN154" s="206" t="e">
        <v>#N/A</v>
      </c>
      <c r="IO154" s="206" t="e">
        <v>#N/A</v>
      </c>
      <c r="IP154" s="206" t="e">
        <v>#N/A</v>
      </c>
      <c r="IQ154" s="206" t="e">
        <v>#N/A</v>
      </c>
      <c r="IR154" s="206" t="e">
        <v>#N/A</v>
      </c>
      <c r="IS154" s="206" t="e">
        <v>#N/A</v>
      </c>
      <c r="IT154" s="206" t="e">
        <v>#N/A</v>
      </c>
      <c r="IU154" s="206" t="e">
        <v>#N/A</v>
      </c>
      <c r="IV154" s="206" t="e">
        <v>#N/A</v>
      </c>
      <c r="IW154" s="206" t="e">
        <v>#N/A</v>
      </c>
      <c r="IX154" s="206" t="e">
        <v>#N/A</v>
      </c>
      <c r="IY154" s="206" t="e">
        <v>#N/A</v>
      </c>
      <c r="IZ154" s="206" t="e">
        <v>#N/A</v>
      </c>
      <c r="JA154" s="206" t="e">
        <v>#N/A</v>
      </c>
      <c r="JB154" s="206" t="e">
        <v>#N/A</v>
      </c>
      <c r="JC154" s="206" t="e">
        <v>#N/A</v>
      </c>
      <c r="JD154" s="206" t="e">
        <v>#N/A</v>
      </c>
      <c r="JE154" s="206" t="e">
        <v>#N/A</v>
      </c>
      <c r="JF154" s="206" t="e">
        <v>#N/A</v>
      </c>
      <c r="JG154" s="206" t="e">
        <v>#N/A</v>
      </c>
      <c r="JH154" s="206" t="e">
        <v>#N/A</v>
      </c>
      <c r="JI154" s="206" t="e">
        <v>#N/A</v>
      </c>
      <c r="JJ154" s="206" t="e">
        <v>#N/A</v>
      </c>
      <c r="JK154" s="206" t="e">
        <v>#N/A</v>
      </c>
      <c r="JL154" s="206" t="e">
        <v>#N/A</v>
      </c>
      <c r="JM154" s="206" t="e">
        <v>#N/A</v>
      </c>
      <c r="JN154" s="206" t="e">
        <v>#N/A</v>
      </c>
      <c r="JO154" s="206" t="e">
        <v>#N/A</v>
      </c>
      <c r="JP154" s="206" t="e">
        <v>#N/A</v>
      </c>
      <c r="JQ154" s="206" t="e">
        <v>#N/A</v>
      </c>
      <c r="JR154" s="206" t="e">
        <v>#N/A</v>
      </c>
      <c r="JS154" s="206" t="e">
        <v>#N/A</v>
      </c>
      <c r="JT154" s="206" t="e">
        <v>#N/A</v>
      </c>
      <c r="JU154" s="206" t="e">
        <v>#N/A</v>
      </c>
      <c r="JV154" s="206" t="e">
        <v>#N/A</v>
      </c>
      <c r="JW154" s="206" t="e">
        <v>#N/A</v>
      </c>
      <c r="JX154" s="206" t="e">
        <v>#N/A</v>
      </c>
      <c r="JY154" s="206" t="e">
        <v>#N/A</v>
      </c>
      <c r="JZ154" s="206" t="e">
        <v>#N/A</v>
      </c>
      <c r="KA154" s="243" t="e">
        <v>#N/A</v>
      </c>
    </row>
    <row r="155" spans="2:287" ht="13.5" customHeight="1" x14ac:dyDescent="0.15">
      <c r="B155" s="5"/>
      <c r="C155" s="5"/>
      <c r="D155" s="5"/>
      <c r="E155" s="5"/>
      <c r="F155" s="5"/>
      <c r="G155" s="5"/>
      <c r="H155" s="5"/>
      <c r="I155" s="5"/>
      <c r="J155" s="5"/>
      <c r="K155" s="5"/>
      <c r="L155" s="5"/>
      <c r="M155" s="5"/>
      <c r="N155" s="5"/>
      <c r="O155" s="5"/>
      <c r="P155" s="5"/>
      <c r="Q155" s="5"/>
      <c r="R155" s="5"/>
      <c r="S155" s="5"/>
      <c r="T155" s="5"/>
      <c r="U155" s="216"/>
      <c r="AP155" s="184"/>
      <c r="AQ155" s="240" t="s">
        <v>210</v>
      </c>
      <c r="AR155" s="241" t="s">
        <v>243</v>
      </c>
      <c r="AS155" s="242">
        <v>15700</v>
      </c>
      <c r="AT155" s="251">
        <v>15700</v>
      </c>
      <c r="AU155" s="206">
        <v>15700</v>
      </c>
      <c r="AV155" s="206">
        <v>15700</v>
      </c>
      <c r="AW155" s="206">
        <v>15500</v>
      </c>
      <c r="AX155" s="206">
        <v>15500</v>
      </c>
      <c r="AY155" s="206">
        <v>15500</v>
      </c>
      <c r="AZ155" s="206">
        <v>15500</v>
      </c>
      <c r="BA155" s="206">
        <v>15500</v>
      </c>
      <c r="BB155" s="206">
        <v>15500</v>
      </c>
      <c r="BC155" s="206">
        <v>15500</v>
      </c>
      <c r="BD155" s="206">
        <v>15500</v>
      </c>
      <c r="BE155" s="206">
        <v>15500</v>
      </c>
      <c r="BF155" s="206">
        <v>15500</v>
      </c>
      <c r="BG155" s="206">
        <v>15500</v>
      </c>
      <c r="BH155" s="206">
        <v>15500</v>
      </c>
      <c r="BI155" s="206">
        <v>15500</v>
      </c>
      <c r="BJ155" s="206">
        <v>15500</v>
      </c>
      <c r="BK155" s="206">
        <v>15500</v>
      </c>
      <c r="BL155" s="206">
        <v>15500</v>
      </c>
      <c r="BM155" s="206">
        <v>15500</v>
      </c>
      <c r="BN155" s="206">
        <v>15500</v>
      </c>
      <c r="BO155" s="206">
        <v>15500</v>
      </c>
      <c r="BP155" s="206">
        <v>15500</v>
      </c>
      <c r="BQ155" s="206">
        <v>15500</v>
      </c>
      <c r="BR155" s="206">
        <v>15500</v>
      </c>
      <c r="BS155" s="206">
        <v>15500</v>
      </c>
      <c r="BT155" s="206">
        <v>15500</v>
      </c>
      <c r="BU155" s="206">
        <v>15100</v>
      </c>
      <c r="BV155" s="206">
        <v>15100</v>
      </c>
      <c r="BW155" s="206">
        <v>15100</v>
      </c>
      <c r="BX155" s="206">
        <v>15100</v>
      </c>
      <c r="BY155" s="206">
        <v>15100</v>
      </c>
      <c r="BZ155" s="206">
        <v>15100</v>
      </c>
      <c r="CA155" s="206">
        <v>15100</v>
      </c>
      <c r="CB155" s="206">
        <v>15100</v>
      </c>
      <c r="CC155" s="206">
        <v>15100</v>
      </c>
      <c r="CD155" s="206">
        <v>15100</v>
      </c>
      <c r="CE155" s="206">
        <v>15100</v>
      </c>
      <c r="CF155" s="206">
        <v>15100</v>
      </c>
      <c r="CG155" s="206">
        <v>15100</v>
      </c>
      <c r="CH155" s="206">
        <v>15100</v>
      </c>
      <c r="CI155" s="206">
        <v>15100</v>
      </c>
      <c r="CJ155" s="206">
        <v>15500</v>
      </c>
      <c r="CK155" s="206">
        <v>15500</v>
      </c>
      <c r="CL155" s="206">
        <v>15700</v>
      </c>
      <c r="CM155" s="206">
        <v>15700</v>
      </c>
      <c r="CN155" s="206">
        <v>15700</v>
      </c>
      <c r="CO155" s="206">
        <v>15700</v>
      </c>
      <c r="CP155" s="206">
        <v>16000</v>
      </c>
      <c r="CQ155" s="206">
        <v>16700</v>
      </c>
      <c r="CR155" s="206">
        <v>16700</v>
      </c>
      <c r="CS155" s="206">
        <v>16700</v>
      </c>
      <c r="CT155" s="206">
        <v>16700</v>
      </c>
      <c r="CU155" s="206">
        <v>17200</v>
      </c>
      <c r="CV155" s="206">
        <v>17200</v>
      </c>
      <c r="CW155" s="206">
        <v>17200</v>
      </c>
      <c r="CX155" s="206">
        <v>17200</v>
      </c>
      <c r="CY155" s="206">
        <v>17200</v>
      </c>
      <c r="CZ155" s="206">
        <v>17200</v>
      </c>
      <c r="DA155" s="206">
        <v>16700</v>
      </c>
      <c r="DB155" s="206">
        <v>16700</v>
      </c>
      <c r="DC155" s="206">
        <v>16700</v>
      </c>
      <c r="DD155" s="206">
        <v>16400</v>
      </c>
      <c r="DE155" s="206">
        <v>16400</v>
      </c>
      <c r="DF155" s="206">
        <v>16400</v>
      </c>
      <c r="DG155" s="206">
        <v>16400</v>
      </c>
      <c r="DH155" s="206">
        <v>15800</v>
      </c>
      <c r="DI155" s="206">
        <v>15800</v>
      </c>
      <c r="DJ155" s="206">
        <v>15800</v>
      </c>
      <c r="DK155" s="206">
        <v>15800</v>
      </c>
      <c r="DL155" s="206">
        <v>15800</v>
      </c>
      <c r="DM155" s="206">
        <v>15800</v>
      </c>
      <c r="DN155" s="206">
        <v>15800</v>
      </c>
      <c r="DO155" s="206">
        <v>15800</v>
      </c>
      <c r="DP155" s="206">
        <v>15800</v>
      </c>
      <c r="DQ155" s="206">
        <v>15800</v>
      </c>
      <c r="DR155" s="206">
        <v>15800</v>
      </c>
      <c r="DS155" s="206">
        <v>15400</v>
      </c>
      <c r="DT155" s="206">
        <v>15000</v>
      </c>
      <c r="DU155" s="206">
        <v>14900</v>
      </c>
      <c r="DV155" s="206">
        <v>14900</v>
      </c>
      <c r="DW155" s="206">
        <v>14200</v>
      </c>
      <c r="DX155" s="206">
        <v>13800</v>
      </c>
      <c r="DY155" s="206">
        <v>14000</v>
      </c>
      <c r="DZ155" s="206">
        <v>14000</v>
      </c>
      <c r="EA155" s="206">
        <v>14400</v>
      </c>
      <c r="EB155" s="206">
        <v>14400</v>
      </c>
      <c r="EC155" s="206">
        <v>14400</v>
      </c>
      <c r="ED155" s="206">
        <v>14400</v>
      </c>
      <c r="EE155" s="206">
        <v>14400</v>
      </c>
      <c r="EF155" s="206">
        <v>14400</v>
      </c>
      <c r="EG155" s="206">
        <v>14400</v>
      </c>
      <c r="EH155" s="206">
        <v>14400</v>
      </c>
      <c r="EI155" s="206">
        <v>14400</v>
      </c>
      <c r="EJ155" s="206">
        <v>14400</v>
      </c>
      <c r="EK155" s="206">
        <v>14400</v>
      </c>
      <c r="EL155" s="206">
        <v>14400</v>
      </c>
      <c r="EM155" s="206">
        <v>14400</v>
      </c>
      <c r="EN155" s="206">
        <v>14400</v>
      </c>
      <c r="EO155" s="206">
        <v>14400</v>
      </c>
      <c r="EP155" s="206">
        <v>14400</v>
      </c>
      <c r="EQ155" s="206">
        <v>14600</v>
      </c>
      <c r="ER155" s="206">
        <v>14600</v>
      </c>
      <c r="ES155" s="206">
        <v>14600</v>
      </c>
      <c r="ET155" s="206">
        <v>14600</v>
      </c>
      <c r="EU155" s="206">
        <v>14600</v>
      </c>
      <c r="EV155" s="206">
        <v>14600</v>
      </c>
      <c r="EW155" s="206">
        <v>14600</v>
      </c>
      <c r="EX155" s="206">
        <v>14600</v>
      </c>
      <c r="EY155" s="206">
        <v>14600</v>
      </c>
      <c r="EZ155" s="206">
        <v>14600</v>
      </c>
      <c r="FA155" s="206">
        <v>14600</v>
      </c>
      <c r="FB155" s="206">
        <v>14400</v>
      </c>
      <c r="FC155" s="206">
        <v>14000</v>
      </c>
      <c r="FD155" s="206">
        <v>14000</v>
      </c>
      <c r="FE155" s="206">
        <v>14000</v>
      </c>
      <c r="FF155" s="206">
        <v>12700</v>
      </c>
      <c r="FG155" s="206">
        <v>12400</v>
      </c>
      <c r="FH155" s="206">
        <v>12400</v>
      </c>
      <c r="FI155" s="206">
        <v>12300</v>
      </c>
      <c r="FJ155" s="206">
        <v>12300</v>
      </c>
      <c r="FK155" s="206">
        <v>12300</v>
      </c>
      <c r="FL155" s="206">
        <v>12300</v>
      </c>
      <c r="FM155" s="206">
        <v>12400</v>
      </c>
      <c r="FN155" s="206">
        <v>12500</v>
      </c>
      <c r="FO155" s="206">
        <v>12800</v>
      </c>
      <c r="FP155" s="206">
        <v>13000</v>
      </c>
      <c r="FQ155" s="206">
        <v>13000</v>
      </c>
      <c r="FR155" s="206">
        <v>13000</v>
      </c>
      <c r="FS155" s="206">
        <v>13000</v>
      </c>
      <c r="FT155" s="206">
        <v>13000</v>
      </c>
      <c r="FU155" s="206">
        <v>13000</v>
      </c>
      <c r="FV155" s="206">
        <v>13000</v>
      </c>
      <c r="FW155" s="206">
        <v>13000</v>
      </c>
      <c r="FX155" s="206">
        <v>13200</v>
      </c>
      <c r="FY155" s="206">
        <v>13600</v>
      </c>
      <c r="FZ155" s="206">
        <v>13700</v>
      </c>
      <c r="GA155" s="206">
        <v>13700</v>
      </c>
      <c r="GB155" s="206">
        <v>13700</v>
      </c>
      <c r="GC155" s="206">
        <v>13700</v>
      </c>
      <c r="GD155" s="206">
        <v>13700</v>
      </c>
      <c r="GE155" s="206">
        <v>13700</v>
      </c>
      <c r="GF155" s="206">
        <v>13700</v>
      </c>
      <c r="GG155" s="206">
        <v>13700</v>
      </c>
      <c r="GH155" s="206">
        <v>13700</v>
      </c>
      <c r="GI155" s="206">
        <v>13700</v>
      </c>
      <c r="GJ155" s="206">
        <v>13700</v>
      </c>
      <c r="GK155" s="206">
        <v>13700</v>
      </c>
      <c r="GL155" s="206">
        <v>13700</v>
      </c>
      <c r="GM155" s="206">
        <v>13700</v>
      </c>
      <c r="GN155" s="206">
        <v>13700</v>
      </c>
      <c r="GO155" s="206">
        <v>13700</v>
      </c>
      <c r="GP155" s="206">
        <v>13700</v>
      </c>
      <c r="GQ155" s="206">
        <v>13700</v>
      </c>
      <c r="GR155" s="206">
        <v>13700</v>
      </c>
      <c r="GS155" s="206">
        <v>13700</v>
      </c>
      <c r="GT155" s="206">
        <v>13700</v>
      </c>
      <c r="GU155" s="206">
        <v>13700</v>
      </c>
      <c r="GV155" s="206">
        <v>13700</v>
      </c>
      <c r="GW155" s="206">
        <v>13700</v>
      </c>
      <c r="GX155" s="206">
        <v>13700</v>
      </c>
      <c r="GY155" s="206">
        <v>13700</v>
      </c>
      <c r="GZ155" s="206">
        <v>12500</v>
      </c>
      <c r="HA155" s="206">
        <v>12500</v>
      </c>
      <c r="HB155" s="206">
        <v>12500</v>
      </c>
      <c r="HC155" s="206">
        <v>12500</v>
      </c>
      <c r="HD155" s="206">
        <v>12500</v>
      </c>
      <c r="HE155" s="206">
        <v>12500</v>
      </c>
      <c r="HF155" s="206">
        <v>12500</v>
      </c>
      <c r="HG155" s="206">
        <v>12500</v>
      </c>
      <c r="HH155" s="206">
        <v>12500</v>
      </c>
      <c r="HI155" s="206">
        <v>12500</v>
      </c>
      <c r="HJ155" s="206">
        <v>12500</v>
      </c>
      <c r="HK155" s="206">
        <v>12500</v>
      </c>
      <c r="HL155" s="206">
        <v>12500</v>
      </c>
      <c r="HM155" s="206">
        <v>12500</v>
      </c>
      <c r="HN155" s="206">
        <v>12500</v>
      </c>
      <c r="HO155" s="206">
        <v>12500</v>
      </c>
      <c r="HP155" s="206">
        <v>12500</v>
      </c>
      <c r="HQ155" s="206">
        <v>12500</v>
      </c>
      <c r="HR155" s="206">
        <v>12500</v>
      </c>
      <c r="HS155" s="206">
        <v>12500</v>
      </c>
      <c r="HT155" s="206">
        <v>12500</v>
      </c>
      <c r="HU155" s="206">
        <v>12500</v>
      </c>
      <c r="HV155" s="206">
        <v>12500</v>
      </c>
      <c r="HW155" s="206">
        <v>12500</v>
      </c>
      <c r="HX155" s="206">
        <v>12700</v>
      </c>
      <c r="HY155" s="206">
        <v>12700</v>
      </c>
      <c r="HZ155" s="206">
        <v>12700</v>
      </c>
      <c r="IA155" s="206">
        <v>12700</v>
      </c>
      <c r="IB155" s="206">
        <v>12700</v>
      </c>
      <c r="IC155" s="206">
        <v>12700</v>
      </c>
      <c r="ID155" s="206">
        <v>12700</v>
      </c>
      <c r="IE155" s="206">
        <v>12700</v>
      </c>
      <c r="IF155" s="206">
        <v>12700</v>
      </c>
      <c r="IG155" s="206">
        <v>12700</v>
      </c>
      <c r="IH155" s="206">
        <v>12700</v>
      </c>
      <c r="II155" s="206">
        <v>12700</v>
      </c>
      <c r="IJ155" s="206">
        <v>12700</v>
      </c>
      <c r="IK155" s="206" t="e">
        <v>#N/A</v>
      </c>
      <c r="IL155" s="206" t="e">
        <v>#N/A</v>
      </c>
      <c r="IM155" s="206" t="e">
        <v>#N/A</v>
      </c>
      <c r="IN155" s="206" t="e">
        <v>#N/A</v>
      </c>
      <c r="IO155" s="206" t="e">
        <v>#N/A</v>
      </c>
      <c r="IP155" s="206" t="e">
        <v>#N/A</v>
      </c>
      <c r="IQ155" s="206" t="e">
        <v>#N/A</v>
      </c>
      <c r="IR155" s="206" t="e">
        <v>#N/A</v>
      </c>
      <c r="IS155" s="206" t="e">
        <v>#N/A</v>
      </c>
      <c r="IT155" s="206" t="e">
        <v>#N/A</v>
      </c>
      <c r="IU155" s="206" t="e">
        <v>#N/A</v>
      </c>
      <c r="IV155" s="206" t="e">
        <v>#N/A</v>
      </c>
      <c r="IW155" s="206" t="e">
        <v>#N/A</v>
      </c>
      <c r="IX155" s="206" t="e">
        <v>#N/A</v>
      </c>
      <c r="IY155" s="206" t="e">
        <v>#N/A</v>
      </c>
      <c r="IZ155" s="206" t="e">
        <v>#N/A</v>
      </c>
      <c r="JA155" s="206" t="e">
        <v>#N/A</v>
      </c>
      <c r="JB155" s="206" t="e">
        <v>#N/A</v>
      </c>
      <c r="JC155" s="206" t="e">
        <v>#N/A</v>
      </c>
      <c r="JD155" s="206" t="e">
        <v>#N/A</v>
      </c>
      <c r="JE155" s="206" t="e">
        <v>#N/A</v>
      </c>
      <c r="JF155" s="206" t="e">
        <v>#N/A</v>
      </c>
      <c r="JG155" s="206" t="e">
        <v>#N/A</v>
      </c>
      <c r="JH155" s="206" t="e">
        <v>#N/A</v>
      </c>
      <c r="JI155" s="206" t="e">
        <v>#N/A</v>
      </c>
      <c r="JJ155" s="206" t="e">
        <v>#N/A</v>
      </c>
      <c r="JK155" s="206" t="e">
        <v>#N/A</v>
      </c>
      <c r="JL155" s="206" t="e">
        <v>#N/A</v>
      </c>
      <c r="JM155" s="206" t="e">
        <v>#N/A</v>
      </c>
      <c r="JN155" s="206" t="e">
        <v>#N/A</v>
      </c>
      <c r="JO155" s="206" t="e">
        <v>#N/A</v>
      </c>
      <c r="JP155" s="206" t="e">
        <v>#N/A</v>
      </c>
      <c r="JQ155" s="206" t="e">
        <v>#N/A</v>
      </c>
      <c r="JR155" s="206" t="e">
        <v>#N/A</v>
      </c>
      <c r="JS155" s="206" t="e">
        <v>#N/A</v>
      </c>
      <c r="JT155" s="206" t="e">
        <v>#N/A</v>
      </c>
      <c r="JU155" s="206" t="e">
        <v>#N/A</v>
      </c>
      <c r="JV155" s="206" t="e">
        <v>#N/A</v>
      </c>
      <c r="JW155" s="206" t="e">
        <v>#N/A</v>
      </c>
      <c r="JX155" s="206" t="e">
        <v>#N/A</v>
      </c>
      <c r="JY155" s="206" t="e">
        <v>#N/A</v>
      </c>
      <c r="JZ155" s="206" t="e">
        <v>#N/A</v>
      </c>
      <c r="KA155" s="243" t="e">
        <v>#N/A</v>
      </c>
    </row>
    <row r="156" spans="2:287" ht="13.5" customHeight="1" x14ac:dyDescent="0.15">
      <c r="B156" s="5"/>
      <c r="C156" s="5"/>
      <c r="D156" s="5"/>
      <c r="E156" s="5"/>
      <c r="F156" s="5"/>
      <c r="G156" s="5"/>
      <c r="H156" s="5"/>
      <c r="I156" s="5"/>
      <c r="J156" s="5"/>
      <c r="K156" s="5"/>
      <c r="L156" s="5"/>
      <c r="M156" s="5"/>
      <c r="N156" s="5"/>
      <c r="O156" s="5"/>
      <c r="P156" s="5"/>
      <c r="Q156" s="5"/>
      <c r="R156" s="5"/>
      <c r="S156" s="5"/>
      <c r="T156" s="5"/>
      <c r="U156" s="216"/>
      <c r="AP156" s="184"/>
      <c r="AQ156" s="240" t="s">
        <v>244</v>
      </c>
      <c r="AR156" s="241" t="s">
        <v>243</v>
      </c>
      <c r="AS156" s="242">
        <v>15500</v>
      </c>
      <c r="AT156" s="251">
        <v>15500</v>
      </c>
      <c r="AU156" s="206">
        <v>15500</v>
      </c>
      <c r="AV156" s="206">
        <v>15500</v>
      </c>
      <c r="AW156" s="206">
        <v>15500</v>
      </c>
      <c r="AX156" s="206">
        <v>15500</v>
      </c>
      <c r="AY156" s="206">
        <v>15700</v>
      </c>
      <c r="AZ156" s="206">
        <v>15700</v>
      </c>
      <c r="BA156" s="206">
        <v>15700</v>
      </c>
      <c r="BB156" s="206">
        <v>15700</v>
      </c>
      <c r="BC156" s="206">
        <v>15700</v>
      </c>
      <c r="BD156" s="206">
        <v>15700</v>
      </c>
      <c r="BE156" s="206">
        <v>15700</v>
      </c>
      <c r="BF156" s="206">
        <v>15700</v>
      </c>
      <c r="BG156" s="206">
        <v>15500</v>
      </c>
      <c r="BH156" s="206">
        <v>15500</v>
      </c>
      <c r="BI156" s="206">
        <v>15700</v>
      </c>
      <c r="BJ156" s="206">
        <v>15700</v>
      </c>
      <c r="BK156" s="206">
        <v>15700</v>
      </c>
      <c r="BL156" s="206">
        <v>15700</v>
      </c>
      <c r="BM156" s="206">
        <v>15700</v>
      </c>
      <c r="BN156" s="206">
        <v>15700</v>
      </c>
      <c r="BO156" s="206">
        <v>15700</v>
      </c>
      <c r="BP156" s="206">
        <v>15700</v>
      </c>
      <c r="BQ156" s="206">
        <v>15700</v>
      </c>
      <c r="BR156" s="206">
        <v>15700</v>
      </c>
      <c r="BS156" s="206">
        <v>15700</v>
      </c>
      <c r="BT156" s="206">
        <v>15700</v>
      </c>
      <c r="BU156" s="206">
        <v>15700</v>
      </c>
      <c r="BV156" s="206">
        <v>15700</v>
      </c>
      <c r="BW156" s="206">
        <v>15700</v>
      </c>
      <c r="BX156" s="206">
        <v>15700</v>
      </c>
      <c r="BY156" s="206">
        <v>15700</v>
      </c>
      <c r="BZ156" s="206">
        <v>15500</v>
      </c>
      <c r="CA156" s="206">
        <v>15400</v>
      </c>
      <c r="CB156" s="206">
        <v>15400</v>
      </c>
      <c r="CC156" s="206">
        <v>15400</v>
      </c>
      <c r="CD156" s="206">
        <v>15400</v>
      </c>
      <c r="CE156" s="206">
        <v>15400</v>
      </c>
      <c r="CF156" s="206">
        <v>15400</v>
      </c>
      <c r="CG156" s="206">
        <v>15500</v>
      </c>
      <c r="CH156" s="206">
        <v>15500</v>
      </c>
      <c r="CI156" s="206">
        <v>15700</v>
      </c>
      <c r="CJ156" s="206">
        <v>15700</v>
      </c>
      <c r="CK156" s="206">
        <v>15700</v>
      </c>
      <c r="CL156" s="206">
        <v>16300</v>
      </c>
      <c r="CM156" s="206">
        <v>17200</v>
      </c>
      <c r="CN156" s="206">
        <v>17200</v>
      </c>
      <c r="CO156" s="206">
        <v>17300</v>
      </c>
      <c r="CP156" s="206">
        <v>17300</v>
      </c>
      <c r="CQ156" s="206">
        <v>17500</v>
      </c>
      <c r="CR156" s="206">
        <v>17800</v>
      </c>
      <c r="CS156" s="206">
        <v>17800</v>
      </c>
      <c r="CT156" s="206">
        <v>18500</v>
      </c>
      <c r="CU156" s="206">
        <v>18700</v>
      </c>
      <c r="CV156" s="206">
        <v>18700</v>
      </c>
      <c r="CW156" s="206">
        <v>18700</v>
      </c>
      <c r="CX156" s="206">
        <v>18700</v>
      </c>
      <c r="CY156" s="206">
        <v>18600</v>
      </c>
      <c r="CZ156" s="206">
        <v>18000</v>
      </c>
      <c r="DA156" s="206">
        <v>17600</v>
      </c>
      <c r="DB156" s="206">
        <v>17600</v>
      </c>
      <c r="DC156" s="206">
        <v>17600</v>
      </c>
      <c r="DD156" s="206">
        <v>17600</v>
      </c>
      <c r="DE156" s="206">
        <v>17600</v>
      </c>
      <c r="DF156" s="206">
        <v>17600</v>
      </c>
      <c r="DG156" s="206">
        <v>17600</v>
      </c>
      <c r="DH156" s="206">
        <v>16900</v>
      </c>
      <c r="DI156" s="206">
        <v>16900</v>
      </c>
      <c r="DJ156" s="206">
        <v>16900</v>
      </c>
      <c r="DK156" s="206">
        <v>16900</v>
      </c>
      <c r="DL156" s="206">
        <v>17600</v>
      </c>
      <c r="DM156" s="206">
        <v>17600</v>
      </c>
      <c r="DN156" s="206">
        <v>17600</v>
      </c>
      <c r="DO156" s="206">
        <v>18500</v>
      </c>
      <c r="DP156" s="206">
        <v>18500</v>
      </c>
      <c r="DQ156" s="206">
        <v>17700</v>
      </c>
      <c r="DR156" s="206">
        <v>17000</v>
      </c>
      <c r="DS156" s="206">
        <v>16200</v>
      </c>
      <c r="DT156" s="206">
        <v>15600</v>
      </c>
      <c r="DU156" s="206">
        <v>15400</v>
      </c>
      <c r="DV156" s="206">
        <v>15400</v>
      </c>
      <c r="DW156" s="206">
        <v>15300</v>
      </c>
      <c r="DX156" s="206">
        <v>15300</v>
      </c>
      <c r="DY156" s="206">
        <v>15300</v>
      </c>
      <c r="DZ156" s="206">
        <v>15300</v>
      </c>
      <c r="EA156" s="206">
        <v>15300</v>
      </c>
      <c r="EB156" s="206">
        <v>15300</v>
      </c>
      <c r="EC156" s="206">
        <v>15400</v>
      </c>
      <c r="ED156" s="206">
        <v>15400</v>
      </c>
      <c r="EE156" s="206">
        <v>15400</v>
      </c>
      <c r="EF156" s="206">
        <v>15400</v>
      </c>
      <c r="EG156" s="206">
        <v>15400</v>
      </c>
      <c r="EH156" s="206">
        <v>15400</v>
      </c>
      <c r="EI156" s="206">
        <v>15400</v>
      </c>
      <c r="EJ156" s="206">
        <v>15400</v>
      </c>
      <c r="EK156" s="206">
        <v>15400</v>
      </c>
      <c r="EL156" s="206">
        <v>15400</v>
      </c>
      <c r="EM156" s="206">
        <v>15400</v>
      </c>
      <c r="EN156" s="206">
        <v>15400</v>
      </c>
      <c r="EO156" s="206">
        <v>15400</v>
      </c>
      <c r="EP156" s="206">
        <v>15400</v>
      </c>
      <c r="EQ156" s="206">
        <v>15400</v>
      </c>
      <c r="ER156" s="206">
        <v>15400</v>
      </c>
      <c r="ES156" s="206">
        <v>15400</v>
      </c>
      <c r="ET156" s="206">
        <v>15400</v>
      </c>
      <c r="EU156" s="206">
        <v>15400</v>
      </c>
      <c r="EV156" s="206">
        <v>15400</v>
      </c>
      <c r="EW156" s="206">
        <v>15300</v>
      </c>
      <c r="EX156" s="206">
        <v>15200</v>
      </c>
      <c r="EY156" s="206">
        <v>15200</v>
      </c>
      <c r="EZ156" s="206">
        <v>15100</v>
      </c>
      <c r="FA156" s="206">
        <v>15100</v>
      </c>
      <c r="FB156" s="206">
        <v>15000</v>
      </c>
      <c r="FC156" s="206">
        <v>14900</v>
      </c>
      <c r="FD156" s="206">
        <v>14900</v>
      </c>
      <c r="FE156" s="206">
        <v>14900</v>
      </c>
      <c r="FF156" s="206">
        <v>14900</v>
      </c>
      <c r="FG156" s="206">
        <v>14000</v>
      </c>
      <c r="FH156" s="206">
        <v>14000</v>
      </c>
      <c r="FI156" s="206">
        <v>13500</v>
      </c>
      <c r="FJ156" s="206">
        <v>13500</v>
      </c>
      <c r="FK156" s="206">
        <v>13500</v>
      </c>
      <c r="FL156" s="206">
        <v>13500</v>
      </c>
      <c r="FM156" s="206">
        <v>15100</v>
      </c>
      <c r="FN156" s="206">
        <v>15300</v>
      </c>
      <c r="FO156" s="206">
        <v>15300</v>
      </c>
      <c r="FP156" s="206">
        <v>15300</v>
      </c>
      <c r="FQ156" s="206">
        <v>15300</v>
      </c>
      <c r="FR156" s="206">
        <v>15300</v>
      </c>
      <c r="FS156" s="206">
        <v>15300</v>
      </c>
      <c r="FT156" s="206">
        <v>15300</v>
      </c>
      <c r="FU156" s="206">
        <v>15300</v>
      </c>
      <c r="FV156" s="206">
        <v>15300</v>
      </c>
      <c r="FW156" s="206">
        <v>15600</v>
      </c>
      <c r="FX156" s="206">
        <v>15600</v>
      </c>
      <c r="FY156" s="206">
        <v>15600</v>
      </c>
      <c r="FZ156" s="206">
        <v>16000</v>
      </c>
      <c r="GA156" s="206">
        <v>16400</v>
      </c>
      <c r="GB156" s="206">
        <v>16500</v>
      </c>
      <c r="GC156" s="206">
        <v>16500</v>
      </c>
      <c r="GD156" s="206">
        <v>16500</v>
      </c>
      <c r="GE156" s="206">
        <v>16500</v>
      </c>
      <c r="GF156" s="206">
        <v>16500</v>
      </c>
      <c r="GG156" s="206">
        <v>16500</v>
      </c>
      <c r="GH156" s="206">
        <v>16500</v>
      </c>
      <c r="GI156" s="206">
        <v>16500</v>
      </c>
      <c r="GJ156" s="206">
        <v>16500</v>
      </c>
      <c r="GK156" s="206">
        <v>15500</v>
      </c>
      <c r="GL156" s="206">
        <v>15500</v>
      </c>
      <c r="GM156" s="206">
        <v>15500</v>
      </c>
      <c r="GN156" s="206">
        <v>15500</v>
      </c>
      <c r="GO156" s="206">
        <v>15500</v>
      </c>
      <c r="GP156" s="206">
        <v>15500</v>
      </c>
      <c r="GQ156" s="206">
        <v>15500</v>
      </c>
      <c r="GR156" s="206">
        <v>15500</v>
      </c>
      <c r="GS156" s="206">
        <v>15500</v>
      </c>
      <c r="GT156" s="206">
        <v>15500</v>
      </c>
      <c r="GU156" s="206">
        <v>15500</v>
      </c>
      <c r="GV156" s="206">
        <v>15500</v>
      </c>
      <c r="GW156" s="206">
        <v>15500</v>
      </c>
      <c r="GX156" s="206">
        <v>15500</v>
      </c>
      <c r="GY156" s="206">
        <v>15500</v>
      </c>
      <c r="GZ156" s="206">
        <v>15500</v>
      </c>
      <c r="HA156" s="206">
        <v>15500</v>
      </c>
      <c r="HB156" s="206">
        <v>15500</v>
      </c>
      <c r="HC156" s="206">
        <v>15500</v>
      </c>
      <c r="HD156" s="206">
        <v>15500</v>
      </c>
      <c r="HE156" s="206">
        <v>15500</v>
      </c>
      <c r="HF156" s="206">
        <v>15500</v>
      </c>
      <c r="HG156" s="206">
        <v>17600</v>
      </c>
      <c r="HH156" s="206">
        <v>17600</v>
      </c>
      <c r="HI156" s="206">
        <v>17600</v>
      </c>
      <c r="HJ156" s="206">
        <v>17600</v>
      </c>
      <c r="HK156" s="206">
        <v>17600</v>
      </c>
      <c r="HL156" s="206">
        <v>17600</v>
      </c>
      <c r="HM156" s="206">
        <v>17600</v>
      </c>
      <c r="HN156" s="206">
        <v>17600</v>
      </c>
      <c r="HO156" s="206">
        <v>17600</v>
      </c>
      <c r="HP156" s="206">
        <v>17600</v>
      </c>
      <c r="HQ156" s="206">
        <v>17600</v>
      </c>
      <c r="HR156" s="206">
        <v>17600</v>
      </c>
      <c r="HS156" s="206">
        <v>17600</v>
      </c>
      <c r="HT156" s="206">
        <v>17600</v>
      </c>
      <c r="HU156" s="206">
        <v>17600</v>
      </c>
      <c r="HV156" s="206">
        <v>17700</v>
      </c>
      <c r="HW156" s="206">
        <v>17800</v>
      </c>
      <c r="HX156" s="206">
        <v>15700</v>
      </c>
      <c r="HY156" s="206">
        <v>15700</v>
      </c>
      <c r="HZ156" s="206">
        <v>15700</v>
      </c>
      <c r="IA156" s="206">
        <v>15700</v>
      </c>
      <c r="IB156" s="206">
        <v>15700</v>
      </c>
      <c r="IC156" s="206">
        <v>15700</v>
      </c>
      <c r="ID156" s="206">
        <v>15700</v>
      </c>
      <c r="IE156" s="206">
        <v>15700</v>
      </c>
      <c r="IF156" s="206">
        <v>15700</v>
      </c>
      <c r="IG156" s="206">
        <v>15700</v>
      </c>
      <c r="IH156" s="206">
        <v>15700</v>
      </c>
      <c r="II156" s="206">
        <v>15700</v>
      </c>
      <c r="IJ156" s="206">
        <v>15700</v>
      </c>
      <c r="IK156" s="206" t="e">
        <v>#N/A</v>
      </c>
      <c r="IL156" s="206" t="e">
        <v>#N/A</v>
      </c>
      <c r="IM156" s="206" t="e">
        <v>#N/A</v>
      </c>
      <c r="IN156" s="206" t="e">
        <v>#N/A</v>
      </c>
      <c r="IO156" s="206" t="e">
        <v>#N/A</v>
      </c>
      <c r="IP156" s="206" t="e">
        <v>#N/A</v>
      </c>
      <c r="IQ156" s="206" t="e">
        <v>#N/A</v>
      </c>
      <c r="IR156" s="206" t="e">
        <v>#N/A</v>
      </c>
      <c r="IS156" s="206" t="e">
        <v>#N/A</v>
      </c>
      <c r="IT156" s="206" t="e">
        <v>#N/A</v>
      </c>
      <c r="IU156" s="206" t="e">
        <v>#N/A</v>
      </c>
      <c r="IV156" s="206" t="e">
        <v>#N/A</v>
      </c>
      <c r="IW156" s="206" t="e">
        <v>#N/A</v>
      </c>
      <c r="IX156" s="206" t="e">
        <v>#N/A</v>
      </c>
      <c r="IY156" s="206" t="e">
        <v>#N/A</v>
      </c>
      <c r="IZ156" s="206" t="e">
        <v>#N/A</v>
      </c>
      <c r="JA156" s="206" t="e">
        <v>#N/A</v>
      </c>
      <c r="JB156" s="206" t="e">
        <v>#N/A</v>
      </c>
      <c r="JC156" s="206" t="e">
        <v>#N/A</v>
      </c>
      <c r="JD156" s="206" t="e">
        <v>#N/A</v>
      </c>
      <c r="JE156" s="206" t="e">
        <v>#N/A</v>
      </c>
      <c r="JF156" s="206" t="e">
        <v>#N/A</v>
      </c>
      <c r="JG156" s="206" t="e">
        <v>#N/A</v>
      </c>
      <c r="JH156" s="206" t="e">
        <v>#N/A</v>
      </c>
      <c r="JI156" s="206" t="e">
        <v>#N/A</v>
      </c>
      <c r="JJ156" s="206" t="e">
        <v>#N/A</v>
      </c>
      <c r="JK156" s="206" t="e">
        <v>#N/A</v>
      </c>
      <c r="JL156" s="206" t="e">
        <v>#N/A</v>
      </c>
      <c r="JM156" s="206" t="e">
        <v>#N/A</v>
      </c>
      <c r="JN156" s="206" t="e">
        <v>#N/A</v>
      </c>
      <c r="JO156" s="206" t="e">
        <v>#N/A</v>
      </c>
      <c r="JP156" s="206" t="e">
        <v>#N/A</v>
      </c>
      <c r="JQ156" s="206" t="e">
        <v>#N/A</v>
      </c>
      <c r="JR156" s="206" t="e">
        <v>#N/A</v>
      </c>
      <c r="JS156" s="206" t="e">
        <v>#N/A</v>
      </c>
      <c r="JT156" s="206" t="e">
        <v>#N/A</v>
      </c>
      <c r="JU156" s="206" t="e">
        <v>#N/A</v>
      </c>
      <c r="JV156" s="206" t="e">
        <v>#N/A</v>
      </c>
      <c r="JW156" s="206" t="e">
        <v>#N/A</v>
      </c>
      <c r="JX156" s="206" t="e">
        <v>#N/A</v>
      </c>
      <c r="JY156" s="206" t="e">
        <v>#N/A</v>
      </c>
      <c r="JZ156" s="206" t="e">
        <v>#N/A</v>
      </c>
      <c r="KA156" s="243" t="e">
        <v>#N/A</v>
      </c>
    </row>
    <row r="157" spans="2:287" ht="13.5" customHeight="1" x14ac:dyDescent="0.15">
      <c r="B157" s="5"/>
      <c r="C157" s="5"/>
      <c r="D157" s="5"/>
      <c r="E157" s="5"/>
      <c r="F157" s="5"/>
      <c r="G157" s="5"/>
      <c r="H157" s="5"/>
      <c r="I157" s="5"/>
      <c r="J157" s="5"/>
      <c r="K157" s="5"/>
      <c r="L157" s="5"/>
      <c r="M157" s="5"/>
      <c r="N157" s="5"/>
      <c r="O157" s="5"/>
      <c r="P157" s="5"/>
      <c r="Q157" s="5"/>
      <c r="R157" s="5"/>
      <c r="S157" s="5"/>
      <c r="T157" s="5"/>
      <c r="U157" s="216"/>
      <c r="AP157" s="184"/>
      <c r="AQ157" s="240" t="s">
        <v>212</v>
      </c>
      <c r="AR157" s="241" t="s">
        <v>243</v>
      </c>
      <c r="AS157" s="242">
        <v>17200</v>
      </c>
      <c r="AT157" s="251">
        <v>17200</v>
      </c>
      <c r="AU157" s="206">
        <v>17400</v>
      </c>
      <c r="AV157" s="206">
        <v>17400</v>
      </c>
      <c r="AW157" s="206">
        <v>17400</v>
      </c>
      <c r="AX157" s="206">
        <v>17400</v>
      </c>
      <c r="AY157" s="206">
        <v>17400</v>
      </c>
      <c r="AZ157" s="206">
        <v>17400</v>
      </c>
      <c r="BA157" s="206">
        <v>17400</v>
      </c>
      <c r="BB157" s="206">
        <v>17400</v>
      </c>
      <c r="BC157" s="206">
        <v>17400</v>
      </c>
      <c r="BD157" s="206">
        <v>17400</v>
      </c>
      <c r="BE157" s="206">
        <v>17400</v>
      </c>
      <c r="BF157" s="206">
        <v>17400</v>
      </c>
      <c r="BG157" s="206">
        <v>17400</v>
      </c>
      <c r="BH157" s="206">
        <v>17400</v>
      </c>
      <c r="BI157" s="206">
        <v>17400</v>
      </c>
      <c r="BJ157" s="206">
        <v>17400</v>
      </c>
      <c r="BK157" s="206">
        <v>17400</v>
      </c>
      <c r="BL157" s="206">
        <v>17400</v>
      </c>
      <c r="BM157" s="206">
        <v>17400</v>
      </c>
      <c r="BN157" s="206">
        <v>17400</v>
      </c>
      <c r="BO157" s="206">
        <v>17400</v>
      </c>
      <c r="BP157" s="206">
        <v>17400</v>
      </c>
      <c r="BQ157" s="206">
        <v>17400</v>
      </c>
      <c r="BR157" s="206">
        <v>17400</v>
      </c>
      <c r="BS157" s="206">
        <v>17400</v>
      </c>
      <c r="BT157" s="206">
        <v>17400</v>
      </c>
      <c r="BU157" s="206">
        <v>17400</v>
      </c>
      <c r="BV157" s="206">
        <v>17400</v>
      </c>
      <c r="BW157" s="206">
        <v>17400</v>
      </c>
      <c r="BX157" s="206">
        <v>17400</v>
      </c>
      <c r="BY157" s="206">
        <v>17200</v>
      </c>
      <c r="BZ157" s="206">
        <v>17200</v>
      </c>
      <c r="CA157" s="206">
        <v>17200</v>
      </c>
      <c r="CB157" s="206">
        <v>17100</v>
      </c>
      <c r="CC157" s="206">
        <v>17100</v>
      </c>
      <c r="CD157" s="206">
        <v>17100</v>
      </c>
      <c r="CE157" s="206">
        <v>17100</v>
      </c>
      <c r="CF157" s="206">
        <v>17100</v>
      </c>
      <c r="CG157" s="206">
        <v>17100</v>
      </c>
      <c r="CH157" s="206">
        <v>17200</v>
      </c>
      <c r="CI157" s="206">
        <v>17200</v>
      </c>
      <c r="CJ157" s="206">
        <v>17600</v>
      </c>
      <c r="CK157" s="206">
        <v>17600</v>
      </c>
      <c r="CL157" s="206">
        <v>17800</v>
      </c>
      <c r="CM157" s="206">
        <v>17800</v>
      </c>
      <c r="CN157" s="206">
        <v>17800</v>
      </c>
      <c r="CO157" s="206">
        <v>17800</v>
      </c>
      <c r="CP157" s="206">
        <v>18400</v>
      </c>
      <c r="CQ157" s="206">
        <v>18400</v>
      </c>
      <c r="CR157" s="206">
        <v>18800</v>
      </c>
      <c r="CS157" s="206">
        <v>18800</v>
      </c>
      <c r="CT157" s="206">
        <v>18800</v>
      </c>
      <c r="CU157" s="206">
        <v>18800</v>
      </c>
      <c r="CV157" s="206">
        <v>19000</v>
      </c>
      <c r="CW157" s="206">
        <v>19000</v>
      </c>
      <c r="CX157" s="206">
        <v>19000</v>
      </c>
      <c r="CY157" s="206">
        <v>19000</v>
      </c>
      <c r="CZ157" s="206">
        <v>19000</v>
      </c>
      <c r="DA157" s="206">
        <v>19000</v>
      </c>
      <c r="DB157" s="206">
        <v>19000</v>
      </c>
      <c r="DC157" s="206">
        <v>19000</v>
      </c>
      <c r="DD157" s="206">
        <v>19000</v>
      </c>
      <c r="DE157" s="206">
        <v>19000</v>
      </c>
      <c r="DF157" s="206">
        <v>19000</v>
      </c>
      <c r="DG157" s="206">
        <v>19000</v>
      </c>
      <c r="DH157" s="206">
        <v>19000</v>
      </c>
      <c r="DI157" s="206">
        <v>18900</v>
      </c>
      <c r="DJ157" s="206">
        <v>18900</v>
      </c>
      <c r="DK157" s="206">
        <v>18900</v>
      </c>
      <c r="DL157" s="206">
        <v>18900</v>
      </c>
      <c r="DM157" s="206">
        <v>18900</v>
      </c>
      <c r="DN157" s="206">
        <v>19300</v>
      </c>
      <c r="DO157" s="206">
        <v>19300</v>
      </c>
      <c r="DP157" s="206">
        <v>19300</v>
      </c>
      <c r="DQ157" s="206">
        <v>19100</v>
      </c>
      <c r="DR157" s="206">
        <v>18500</v>
      </c>
      <c r="DS157" s="206">
        <v>18500</v>
      </c>
      <c r="DT157" s="206">
        <v>18500</v>
      </c>
      <c r="DU157" s="206">
        <v>18500</v>
      </c>
      <c r="DV157" s="206">
        <v>18500</v>
      </c>
      <c r="DW157" s="206">
        <v>18500</v>
      </c>
      <c r="DX157" s="206">
        <v>18500</v>
      </c>
      <c r="DY157" s="206">
        <v>18500</v>
      </c>
      <c r="DZ157" s="206">
        <v>18500</v>
      </c>
      <c r="EA157" s="206">
        <v>18000</v>
      </c>
      <c r="EB157" s="206">
        <v>18000</v>
      </c>
      <c r="EC157" s="206">
        <v>18000</v>
      </c>
      <c r="ED157" s="206">
        <v>18000</v>
      </c>
      <c r="EE157" s="206">
        <v>18000</v>
      </c>
      <c r="EF157" s="206">
        <v>18000</v>
      </c>
      <c r="EG157" s="206">
        <v>18000</v>
      </c>
      <c r="EH157" s="206">
        <v>18000</v>
      </c>
      <c r="EI157" s="206">
        <v>18000</v>
      </c>
      <c r="EJ157" s="206">
        <v>18000</v>
      </c>
      <c r="EK157" s="206">
        <v>18000</v>
      </c>
      <c r="EL157" s="206">
        <v>18000</v>
      </c>
      <c r="EM157" s="206">
        <v>18000</v>
      </c>
      <c r="EN157" s="206">
        <v>18000</v>
      </c>
      <c r="EO157" s="206">
        <v>18000</v>
      </c>
      <c r="EP157" s="206">
        <v>18000</v>
      </c>
      <c r="EQ157" s="206">
        <v>18000</v>
      </c>
      <c r="ER157" s="206">
        <v>18000</v>
      </c>
      <c r="ES157" s="206">
        <v>18000</v>
      </c>
      <c r="ET157" s="206">
        <v>18000</v>
      </c>
      <c r="EU157" s="206">
        <v>18000</v>
      </c>
      <c r="EV157" s="206">
        <v>18000</v>
      </c>
      <c r="EW157" s="206">
        <v>18000</v>
      </c>
      <c r="EX157" s="206">
        <v>18000</v>
      </c>
      <c r="EY157" s="206">
        <v>18000</v>
      </c>
      <c r="EZ157" s="206">
        <v>18000</v>
      </c>
      <c r="FA157" s="206">
        <v>18000</v>
      </c>
      <c r="FB157" s="206">
        <v>18000</v>
      </c>
      <c r="FC157" s="206">
        <v>18000</v>
      </c>
      <c r="FD157" s="206">
        <v>18000</v>
      </c>
      <c r="FE157" s="206">
        <v>18000</v>
      </c>
      <c r="FF157" s="206">
        <v>18000</v>
      </c>
      <c r="FG157" s="206">
        <v>18000</v>
      </c>
      <c r="FH157" s="206">
        <v>18000</v>
      </c>
      <c r="FI157" s="206">
        <v>18000</v>
      </c>
      <c r="FJ157" s="206">
        <v>18000</v>
      </c>
      <c r="FK157" s="206">
        <v>18000</v>
      </c>
      <c r="FL157" s="206">
        <v>18000</v>
      </c>
      <c r="FM157" s="206">
        <v>18000</v>
      </c>
      <c r="FN157" s="206">
        <v>18000</v>
      </c>
      <c r="FO157" s="206">
        <v>18000</v>
      </c>
      <c r="FP157" s="206">
        <v>18000</v>
      </c>
      <c r="FQ157" s="206">
        <v>18000</v>
      </c>
      <c r="FR157" s="206">
        <v>18000</v>
      </c>
      <c r="FS157" s="206">
        <v>18000</v>
      </c>
      <c r="FT157" s="206">
        <v>18000</v>
      </c>
      <c r="FU157" s="206">
        <v>18000</v>
      </c>
      <c r="FV157" s="206">
        <v>18000</v>
      </c>
      <c r="FW157" s="206">
        <v>18000</v>
      </c>
      <c r="FX157" s="206">
        <v>18000</v>
      </c>
      <c r="FY157" s="206">
        <v>19000</v>
      </c>
      <c r="FZ157" s="206">
        <v>19000</v>
      </c>
      <c r="GA157" s="206">
        <v>19000</v>
      </c>
      <c r="GB157" s="206">
        <v>19000</v>
      </c>
      <c r="GC157" s="206">
        <v>19000</v>
      </c>
      <c r="GD157" s="206">
        <v>19000</v>
      </c>
      <c r="GE157" s="206">
        <v>19000</v>
      </c>
      <c r="GF157" s="206">
        <v>19000</v>
      </c>
      <c r="GG157" s="206">
        <v>19000</v>
      </c>
      <c r="GH157" s="206">
        <v>19000</v>
      </c>
      <c r="GI157" s="206">
        <v>19000</v>
      </c>
      <c r="GJ157" s="206">
        <v>19000</v>
      </c>
      <c r="GK157" s="206">
        <v>19000</v>
      </c>
      <c r="GL157" s="206">
        <v>19000</v>
      </c>
      <c r="GM157" s="206">
        <v>19000</v>
      </c>
      <c r="GN157" s="206">
        <v>19000</v>
      </c>
      <c r="GO157" s="206">
        <v>19000</v>
      </c>
      <c r="GP157" s="206">
        <v>19000</v>
      </c>
      <c r="GQ157" s="206">
        <v>19000</v>
      </c>
      <c r="GR157" s="206">
        <v>19000</v>
      </c>
      <c r="GS157" s="206">
        <v>19000</v>
      </c>
      <c r="GT157" s="206">
        <v>19000</v>
      </c>
      <c r="GU157" s="206">
        <v>19000</v>
      </c>
      <c r="GV157" s="206">
        <v>19000</v>
      </c>
      <c r="GW157" s="206">
        <v>19000</v>
      </c>
      <c r="GX157" s="206">
        <v>19000</v>
      </c>
      <c r="GY157" s="206">
        <v>19000</v>
      </c>
      <c r="GZ157" s="206">
        <v>18000</v>
      </c>
      <c r="HA157" s="206">
        <v>18000</v>
      </c>
      <c r="HB157" s="206">
        <v>18000</v>
      </c>
      <c r="HC157" s="206">
        <v>18000</v>
      </c>
      <c r="HD157" s="206">
        <v>18000</v>
      </c>
      <c r="HE157" s="206">
        <v>18000</v>
      </c>
      <c r="HF157" s="206">
        <v>18000</v>
      </c>
      <c r="HG157" s="206">
        <v>18000</v>
      </c>
      <c r="HH157" s="206">
        <v>18000</v>
      </c>
      <c r="HI157" s="206">
        <v>18000</v>
      </c>
      <c r="HJ157" s="206">
        <v>18000</v>
      </c>
      <c r="HK157" s="206">
        <v>18000</v>
      </c>
      <c r="HL157" s="206">
        <v>18000</v>
      </c>
      <c r="HM157" s="206">
        <v>18000</v>
      </c>
      <c r="HN157" s="206">
        <v>18000</v>
      </c>
      <c r="HO157" s="206">
        <v>18000</v>
      </c>
      <c r="HP157" s="206">
        <v>18000</v>
      </c>
      <c r="HQ157" s="206">
        <v>18000</v>
      </c>
      <c r="HR157" s="206">
        <v>18000</v>
      </c>
      <c r="HS157" s="206">
        <v>18000</v>
      </c>
      <c r="HT157" s="206">
        <v>18000</v>
      </c>
      <c r="HU157" s="206">
        <v>18000</v>
      </c>
      <c r="HV157" s="206">
        <v>18000</v>
      </c>
      <c r="HW157" s="206">
        <v>18000</v>
      </c>
      <c r="HX157" s="206">
        <v>18000</v>
      </c>
      <c r="HY157" s="206">
        <v>18000</v>
      </c>
      <c r="HZ157" s="206">
        <v>18000</v>
      </c>
      <c r="IA157" s="206">
        <v>18500</v>
      </c>
      <c r="IB157" s="206">
        <v>18500</v>
      </c>
      <c r="IC157" s="206">
        <v>18500</v>
      </c>
      <c r="ID157" s="206">
        <v>18500</v>
      </c>
      <c r="IE157" s="206">
        <v>18500</v>
      </c>
      <c r="IF157" s="206">
        <v>18500</v>
      </c>
      <c r="IG157" s="206">
        <v>18500</v>
      </c>
      <c r="IH157" s="206">
        <v>18500</v>
      </c>
      <c r="II157" s="206">
        <v>18500</v>
      </c>
      <c r="IJ157" s="206">
        <v>18500</v>
      </c>
      <c r="IK157" s="206" t="e">
        <v>#N/A</v>
      </c>
      <c r="IL157" s="206" t="e">
        <v>#N/A</v>
      </c>
      <c r="IM157" s="206" t="e">
        <v>#N/A</v>
      </c>
      <c r="IN157" s="206" t="e">
        <v>#N/A</v>
      </c>
      <c r="IO157" s="206" t="e">
        <v>#N/A</v>
      </c>
      <c r="IP157" s="206" t="e">
        <v>#N/A</v>
      </c>
      <c r="IQ157" s="206" t="e">
        <v>#N/A</v>
      </c>
      <c r="IR157" s="206" t="e">
        <v>#N/A</v>
      </c>
      <c r="IS157" s="206" t="e">
        <v>#N/A</v>
      </c>
      <c r="IT157" s="206" t="e">
        <v>#N/A</v>
      </c>
      <c r="IU157" s="206" t="e">
        <v>#N/A</v>
      </c>
      <c r="IV157" s="206" t="e">
        <v>#N/A</v>
      </c>
      <c r="IW157" s="206" t="e">
        <v>#N/A</v>
      </c>
      <c r="IX157" s="206" t="e">
        <v>#N/A</v>
      </c>
      <c r="IY157" s="206" t="e">
        <v>#N/A</v>
      </c>
      <c r="IZ157" s="206" t="e">
        <v>#N/A</v>
      </c>
      <c r="JA157" s="206" t="e">
        <v>#N/A</v>
      </c>
      <c r="JB157" s="206" t="e">
        <v>#N/A</v>
      </c>
      <c r="JC157" s="206" t="e">
        <v>#N/A</v>
      </c>
      <c r="JD157" s="206" t="e">
        <v>#N/A</v>
      </c>
      <c r="JE157" s="206" t="e">
        <v>#N/A</v>
      </c>
      <c r="JF157" s="206" t="e">
        <v>#N/A</v>
      </c>
      <c r="JG157" s="206" t="e">
        <v>#N/A</v>
      </c>
      <c r="JH157" s="206" t="e">
        <v>#N/A</v>
      </c>
      <c r="JI157" s="206" t="e">
        <v>#N/A</v>
      </c>
      <c r="JJ157" s="206" t="e">
        <v>#N/A</v>
      </c>
      <c r="JK157" s="206" t="e">
        <v>#N/A</v>
      </c>
      <c r="JL157" s="206" t="e">
        <v>#N/A</v>
      </c>
      <c r="JM157" s="206" t="e">
        <v>#N/A</v>
      </c>
      <c r="JN157" s="206" t="e">
        <v>#N/A</v>
      </c>
      <c r="JO157" s="206" t="e">
        <v>#N/A</v>
      </c>
      <c r="JP157" s="206" t="e">
        <v>#N/A</v>
      </c>
      <c r="JQ157" s="206" t="e">
        <v>#N/A</v>
      </c>
      <c r="JR157" s="206" t="e">
        <v>#N/A</v>
      </c>
      <c r="JS157" s="206" t="e">
        <v>#N/A</v>
      </c>
      <c r="JT157" s="206" t="e">
        <v>#N/A</v>
      </c>
      <c r="JU157" s="206" t="e">
        <v>#N/A</v>
      </c>
      <c r="JV157" s="206" t="e">
        <v>#N/A</v>
      </c>
      <c r="JW157" s="206" t="e">
        <v>#N/A</v>
      </c>
      <c r="JX157" s="206" t="e">
        <v>#N/A</v>
      </c>
      <c r="JY157" s="206" t="e">
        <v>#N/A</v>
      </c>
      <c r="JZ157" s="206" t="e">
        <v>#N/A</v>
      </c>
      <c r="KA157" s="243" t="e">
        <v>#N/A</v>
      </c>
    </row>
    <row r="158" spans="2:287" ht="13.5" customHeight="1" x14ac:dyDescent="0.15">
      <c r="B158" s="5"/>
      <c r="C158" s="5"/>
      <c r="D158" s="5"/>
      <c r="E158" s="5"/>
      <c r="F158" s="5"/>
      <c r="G158" s="5"/>
      <c r="H158" s="5"/>
      <c r="I158" s="5"/>
      <c r="J158" s="5"/>
      <c r="K158" s="5"/>
      <c r="L158" s="5"/>
      <c r="M158" s="5"/>
      <c r="N158" s="5"/>
      <c r="O158" s="5"/>
      <c r="P158" s="5"/>
      <c r="Q158" s="5"/>
      <c r="R158" s="5"/>
      <c r="S158" s="5"/>
      <c r="T158" s="5"/>
      <c r="U158" s="216"/>
      <c r="AQ158" s="240" t="s">
        <v>213</v>
      </c>
      <c r="AR158" s="241" t="s">
        <v>243</v>
      </c>
      <c r="AS158" s="242">
        <v>16700</v>
      </c>
      <c r="AT158" s="251">
        <v>16900</v>
      </c>
      <c r="AU158" s="206">
        <v>16900</v>
      </c>
      <c r="AV158" s="206">
        <v>17000</v>
      </c>
      <c r="AW158" s="206">
        <v>17000</v>
      </c>
      <c r="AX158" s="206">
        <v>17000</v>
      </c>
      <c r="AY158" s="206">
        <v>17000</v>
      </c>
      <c r="AZ158" s="206">
        <v>16200</v>
      </c>
      <c r="BA158" s="206">
        <v>16200</v>
      </c>
      <c r="BB158" s="206">
        <v>16200</v>
      </c>
      <c r="BC158" s="206">
        <v>16200</v>
      </c>
      <c r="BD158" s="206">
        <v>16200</v>
      </c>
      <c r="BE158" s="206">
        <v>16200</v>
      </c>
      <c r="BF158" s="206">
        <v>16200</v>
      </c>
      <c r="BG158" s="206">
        <v>16200</v>
      </c>
      <c r="BH158" s="206">
        <v>16200</v>
      </c>
      <c r="BI158" s="206">
        <v>16400</v>
      </c>
      <c r="BJ158" s="206">
        <v>16100</v>
      </c>
      <c r="BK158" s="206">
        <v>16100</v>
      </c>
      <c r="BL158" s="206">
        <v>16100</v>
      </c>
      <c r="BM158" s="206">
        <v>16100</v>
      </c>
      <c r="BN158" s="206">
        <v>16300</v>
      </c>
      <c r="BO158" s="206">
        <v>16400</v>
      </c>
      <c r="BP158" s="206">
        <v>16400</v>
      </c>
      <c r="BQ158" s="206">
        <v>16400</v>
      </c>
      <c r="BR158" s="206">
        <v>16400</v>
      </c>
      <c r="BS158" s="206">
        <v>16400</v>
      </c>
      <c r="BT158" s="206">
        <v>16400</v>
      </c>
      <c r="BU158" s="206">
        <v>16400</v>
      </c>
      <c r="BV158" s="206">
        <v>16400</v>
      </c>
      <c r="BW158" s="206">
        <v>16400</v>
      </c>
      <c r="BX158" s="206">
        <v>16400</v>
      </c>
      <c r="BY158" s="206">
        <v>16100</v>
      </c>
      <c r="BZ158" s="206">
        <v>16100</v>
      </c>
      <c r="CA158" s="206">
        <v>16000</v>
      </c>
      <c r="CB158" s="206">
        <v>16000</v>
      </c>
      <c r="CC158" s="206">
        <v>16000</v>
      </c>
      <c r="CD158" s="206">
        <v>16200</v>
      </c>
      <c r="CE158" s="206">
        <v>16400</v>
      </c>
      <c r="CF158" s="206">
        <v>16400</v>
      </c>
      <c r="CG158" s="206">
        <v>16600</v>
      </c>
      <c r="CH158" s="206">
        <v>16700</v>
      </c>
      <c r="CI158" s="206">
        <v>16700</v>
      </c>
      <c r="CJ158" s="206">
        <v>17000</v>
      </c>
      <c r="CK158" s="206">
        <v>17300</v>
      </c>
      <c r="CL158" s="206">
        <v>18500</v>
      </c>
      <c r="CM158" s="206">
        <v>19600</v>
      </c>
      <c r="CN158" s="206">
        <v>19600</v>
      </c>
      <c r="CO158" s="206">
        <v>19800</v>
      </c>
      <c r="CP158" s="206">
        <v>20300</v>
      </c>
      <c r="CQ158" s="206">
        <v>20700</v>
      </c>
      <c r="CR158" s="206">
        <v>21100</v>
      </c>
      <c r="CS158" s="206">
        <v>21100</v>
      </c>
      <c r="CT158" s="206">
        <v>21100</v>
      </c>
      <c r="CU158" s="206">
        <v>20700</v>
      </c>
      <c r="CV158" s="206">
        <v>20700</v>
      </c>
      <c r="CW158" s="206">
        <v>20700</v>
      </c>
      <c r="CX158" s="206">
        <v>20700</v>
      </c>
      <c r="CY158" s="206">
        <v>20700</v>
      </c>
      <c r="CZ158" s="206">
        <v>20300</v>
      </c>
      <c r="DA158" s="206">
        <v>20000</v>
      </c>
      <c r="DB158" s="206">
        <v>20000</v>
      </c>
      <c r="DC158" s="206">
        <v>20000</v>
      </c>
      <c r="DD158" s="206">
        <v>19400</v>
      </c>
      <c r="DE158" s="206">
        <v>19400</v>
      </c>
      <c r="DF158" s="206">
        <v>18900</v>
      </c>
      <c r="DG158" s="206">
        <v>18500</v>
      </c>
      <c r="DH158" s="206">
        <v>18500</v>
      </c>
      <c r="DI158" s="206">
        <v>18500</v>
      </c>
      <c r="DJ158" s="206">
        <v>18500</v>
      </c>
      <c r="DK158" s="206">
        <v>19100</v>
      </c>
      <c r="DL158" s="206">
        <v>19400</v>
      </c>
      <c r="DM158" s="206">
        <v>19400</v>
      </c>
      <c r="DN158" s="206">
        <v>19800</v>
      </c>
      <c r="DO158" s="206">
        <v>19800</v>
      </c>
      <c r="DP158" s="206">
        <v>20200</v>
      </c>
      <c r="DQ158" s="206">
        <v>20200</v>
      </c>
      <c r="DR158" s="206">
        <v>19300</v>
      </c>
      <c r="DS158" s="206">
        <v>18300</v>
      </c>
      <c r="DT158" s="206">
        <v>17500</v>
      </c>
      <c r="DU158" s="206">
        <v>17300</v>
      </c>
      <c r="DV158" s="206">
        <v>17300</v>
      </c>
      <c r="DW158" s="206">
        <v>17300</v>
      </c>
      <c r="DX158" s="206">
        <v>17300</v>
      </c>
      <c r="DY158" s="206">
        <v>17300</v>
      </c>
      <c r="DZ158" s="206">
        <v>17300</v>
      </c>
      <c r="EA158" s="206">
        <v>17300</v>
      </c>
      <c r="EB158" s="206">
        <v>17300</v>
      </c>
      <c r="EC158" s="206">
        <v>17300</v>
      </c>
      <c r="ED158" s="206">
        <v>17300</v>
      </c>
      <c r="EE158" s="206">
        <v>17300</v>
      </c>
      <c r="EF158" s="206">
        <v>17300</v>
      </c>
      <c r="EG158" s="206">
        <v>17300</v>
      </c>
      <c r="EH158" s="206">
        <v>17300</v>
      </c>
      <c r="EI158" s="206">
        <v>17300</v>
      </c>
      <c r="EJ158" s="206">
        <v>17300</v>
      </c>
      <c r="EK158" s="206">
        <v>17300</v>
      </c>
      <c r="EL158" s="206">
        <v>17300</v>
      </c>
      <c r="EM158" s="206">
        <v>17300</v>
      </c>
      <c r="EN158" s="206">
        <v>17300</v>
      </c>
      <c r="EO158" s="206">
        <v>17300</v>
      </c>
      <c r="EP158" s="206">
        <v>18000</v>
      </c>
      <c r="EQ158" s="206">
        <v>18000</v>
      </c>
      <c r="ER158" s="206">
        <v>18000</v>
      </c>
      <c r="ES158" s="206">
        <v>18000</v>
      </c>
      <c r="ET158" s="206">
        <v>18000</v>
      </c>
      <c r="EU158" s="206">
        <v>18000</v>
      </c>
      <c r="EV158" s="206">
        <v>18000</v>
      </c>
      <c r="EW158" s="206">
        <v>18000</v>
      </c>
      <c r="EX158" s="206">
        <v>18000</v>
      </c>
      <c r="EY158" s="206">
        <v>18000</v>
      </c>
      <c r="EZ158" s="206">
        <v>18000</v>
      </c>
      <c r="FA158" s="206">
        <v>18000</v>
      </c>
      <c r="FB158" s="206">
        <v>18000</v>
      </c>
      <c r="FC158" s="206">
        <v>18000</v>
      </c>
      <c r="FD158" s="206">
        <v>16900</v>
      </c>
      <c r="FE158" s="206">
        <v>16900</v>
      </c>
      <c r="FF158" s="206">
        <v>15500</v>
      </c>
      <c r="FG158" s="206">
        <v>15100</v>
      </c>
      <c r="FH158" s="206">
        <v>14300</v>
      </c>
      <c r="FI158" s="206">
        <v>13100</v>
      </c>
      <c r="FJ158" s="206">
        <v>13100</v>
      </c>
      <c r="FK158" s="206">
        <v>13100</v>
      </c>
      <c r="FL158" s="206">
        <v>14000</v>
      </c>
      <c r="FM158" s="206">
        <v>14400</v>
      </c>
      <c r="FN158" s="206">
        <v>14800</v>
      </c>
      <c r="FO158" s="206">
        <v>14800</v>
      </c>
      <c r="FP158" s="206">
        <v>15700</v>
      </c>
      <c r="FQ158" s="206">
        <v>15700</v>
      </c>
      <c r="FR158" s="206">
        <v>15700</v>
      </c>
      <c r="FS158" s="206">
        <v>15700</v>
      </c>
      <c r="FT158" s="206">
        <v>15700</v>
      </c>
      <c r="FU158" s="206">
        <v>15700</v>
      </c>
      <c r="FV158" s="206">
        <v>16000</v>
      </c>
      <c r="FW158" s="206">
        <v>16000</v>
      </c>
      <c r="FX158" s="206">
        <v>16000</v>
      </c>
      <c r="FY158" s="206">
        <v>16000</v>
      </c>
      <c r="FZ158" s="206">
        <v>16000</v>
      </c>
      <c r="GA158" s="206">
        <v>16000</v>
      </c>
      <c r="GB158" s="206">
        <v>16000</v>
      </c>
      <c r="GC158" s="206">
        <v>16000</v>
      </c>
      <c r="GD158" s="206">
        <v>16000</v>
      </c>
      <c r="GE158" s="206">
        <v>16000</v>
      </c>
      <c r="GF158" s="206">
        <v>16000</v>
      </c>
      <c r="GG158" s="206">
        <v>16000</v>
      </c>
      <c r="GH158" s="206">
        <v>16000</v>
      </c>
      <c r="GI158" s="206">
        <v>16000</v>
      </c>
      <c r="GJ158" s="206">
        <v>16000</v>
      </c>
      <c r="GK158" s="206">
        <v>16000</v>
      </c>
      <c r="GL158" s="206">
        <v>16000</v>
      </c>
      <c r="GM158" s="206">
        <v>16400</v>
      </c>
      <c r="GN158" s="206" t="e">
        <v>#N/A</v>
      </c>
      <c r="GO158" s="206" t="e">
        <v>#N/A</v>
      </c>
      <c r="GP158" s="206" t="e">
        <v>#N/A</v>
      </c>
      <c r="GQ158" s="206" t="e">
        <v>#N/A</v>
      </c>
      <c r="GR158" s="206" t="e">
        <v>#N/A</v>
      </c>
      <c r="GS158" s="206" t="e">
        <v>#N/A</v>
      </c>
      <c r="GT158" s="206" t="e">
        <v>#N/A</v>
      </c>
      <c r="GU158" s="206" t="e">
        <v>#N/A</v>
      </c>
      <c r="GV158" s="206" t="e">
        <v>#N/A</v>
      </c>
      <c r="GW158" s="206" t="e">
        <v>#N/A</v>
      </c>
      <c r="GX158" s="206" t="e">
        <v>#N/A</v>
      </c>
      <c r="GY158" s="206" t="e">
        <v>#N/A</v>
      </c>
      <c r="GZ158" s="206" t="e">
        <v>#N/A</v>
      </c>
      <c r="HA158" s="206" t="e">
        <v>#N/A</v>
      </c>
      <c r="HB158" s="206" t="e">
        <v>#N/A</v>
      </c>
      <c r="HC158" s="206" t="e">
        <v>#N/A</v>
      </c>
      <c r="HD158" s="206" t="e">
        <v>#N/A</v>
      </c>
      <c r="HE158" s="206" t="e">
        <v>#N/A</v>
      </c>
      <c r="HF158" s="206" t="e">
        <v>#N/A</v>
      </c>
      <c r="HG158" s="206" t="e">
        <v>#N/A</v>
      </c>
      <c r="HH158" s="206" t="e">
        <v>#N/A</v>
      </c>
      <c r="HI158" s="206" t="e">
        <v>#N/A</v>
      </c>
      <c r="HJ158" s="206" t="e">
        <v>#N/A</v>
      </c>
      <c r="HK158" s="206" t="e">
        <v>#N/A</v>
      </c>
      <c r="HL158" s="206" t="e">
        <v>#N/A</v>
      </c>
      <c r="HM158" s="206" t="e">
        <v>#N/A</v>
      </c>
      <c r="HN158" s="206" t="e">
        <v>#N/A</v>
      </c>
      <c r="HO158" s="206" t="e">
        <v>#N/A</v>
      </c>
      <c r="HP158" s="206" t="e">
        <v>#N/A</v>
      </c>
      <c r="HQ158" s="206" t="e">
        <v>#N/A</v>
      </c>
      <c r="HR158" s="206" t="e">
        <v>#N/A</v>
      </c>
      <c r="HS158" s="206" t="e">
        <v>#N/A</v>
      </c>
      <c r="HT158" s="206" t="e">
        <v>#N/A</v>
      </c>
      <c r="HU158" s="206" t="e">
        <v>#N/A</v>
      </c>
      <c r="HV158" s="206" t="e">
        <v>#N/A</v>
      </c>
      <c r="HW158" s="206" t="e">
        <v>#N/A</v>
      </c>
      <c r="HX158" s="206" t="e">
        <v>#N/A</v>
      </c>
      <c r="HY158" s="206" t="e">
        <v>#N/A</v>
      </c>
      <c r="HZ158" s="206" t="e">
        <v>#N/A</v>
      </c>
      <c r="IA158" s="206" t="e">
        <v>#N/A</v>
      </c>
      <c r="IB158" s="206" t="e">
        <v>#N/A</v>
      </c>
      <c r="IC158" s="206" t="e">
        <v>#N/A</v>
      </c>
      <c r="ID158" s="206" t="e">
        <v>#N/A</v>
      </c>
      <c r="IE158" s="206" t="e">
        <v>#N/A</v>
      </c>
      <c r="IF158" s="206" t="e">
        <v>#N/A</v>
      </c>
      <c r="IG158" s="206" t="e">
        <v>#N/A</v>
      </c>
      <c r="IH158" s="206" t="e">
        <v>#N/A</v>
      </c>
      <c r="II158" s="206" t="e">
        <v>#N/A</v>
      </c>
      <c r="IJ158" s="206" t="e">
        <v>#N/A</v>
      </c>
      <c r="IK158" s="206" t="e">
        <v>#N/A</v>
      </c>
      <c r="IL158" s="206" t="e">
        <v>#N/A</v>
      </c>
      <c r="IM158" s="206" t="e">
        <v>#N/A</v>
      </c>
      <c r="IN158" s="206" t="e">
        <v>#N/A</v>
      </c>
      <c r="IO158" s="206" t="e">
        <v>#N/A</v>
      </c>
      <c r="IP158" s="206" t="e">
        <v>#N/A</v>
      </c>
      <c r="IQ158" s="206" t="e">
        <v>#N/A</v>
      </c>
      <c r="IR158" s="206" t="e">
        <v>#N/A</v>
      </c>
      <c r="IS158" s="206" t="e">
        <v>#N/A</v>
      </c>
      <c r="IT158" s="206" t="e">
        <v>#N/A</v>
      </c>
      <c r="IU158" s="206" t="e">
        <v>#N/A</v>
      </c>
      <c r="IV158" s="206" t="e">
        <v>#N/A</v>
      </c>
      <c r="IW158" s="206" t="e">
        <v>#N/A</v>
      </c>
      <c r="IX158" s="206" t="e">
        <v>#N/A</v>
      </c>
      <c r="IY158" s="206" t="e">
        <v>#N/A</v>
      </c>
      <c r="IZ158" s="206" t="e">
        <v>#N/A</v>
      </c>
      <c r="JA158" s="206" t="e">
        <v>#N/A</v>
      </c>
      <c r="JB158" s="206" t="e">
        <v>#N/A</v>
      </c>
      <c r="JC158" s="206" t="e">
        <v>#N/A</v>
      </c>
      <c r="JD158" s="206" t="e">
        <v>#N/A</v>
      </c>
      <c r="JE158" s="206" t="e">
        <v>#N/A</v>
      </c>
      <c r="JF158" s="206" t="e">
        <v>#N/A</v>
      </c>
      <c r="JG158" s="206" t="e">
        <v>#N/A</v>
      </c>
      <c r="JH158" s="206" t="e">
        <v>#N/A</v>
      </c>
      <c r="JI158" s="206" t="e">
        <v>#N/A</v>
      </c>
      <c r="JJ158" s="206" t="e">
        <v>#N/A</v>
      </c>
      <c r="JK158" s="206" t="e">
        <v>#N/A</v>
      </c>
      <c r="JL158" s="206" t="e">
        <v>#N/A</v>
      </c>
      <c r="JM158" s="206" t="e">
        <v>#N/A</v>
      </c>
      <c r="JN158" s="206" t="e">
        <v>#N/A</v>
      </c>
      <c r="JO158" s="206" t="e">
        <v>#N/A</v>
      </c>
      <c r="JP158" s="206" t="e">
        <v>#N/A</v>
      </c>
      <c r="JQ158" s="206" t="e">
        <v>#N/A</v>
      </c>
      <c r="JR158" s="206" t="e">
        <v>#N/A</v>
      </c>
      <c r="JS158" s="206" t="e">
        <v>#N/A</v>
      </c>
      <c r="JT158" s="206" t="e">
        <v>#N/A</v>
      </c>
      <c r="JU158" s="206" t="e">
        <v>#N/A</v>
      </c>
      <c r="JV158" s="206" t="e">
        <v>#N/A</v>
      </c>
      <c r="JW158" s="206" t="e">
        <v>#N/A</v>
      </c>
      <c r="JX158" s="206" t="e">
        <v>#N/A</v>
      </c>
      <c r="JY158" s="206" t="e">
        <v>#N/A</v>
      </c>
      <c r="JZ158" s="206" t="e">
        <v>#N/A</v>
      </c>
      <c r="KA158" s="243" t="e">
        <v>#N/A</v>
      </c>
    </row>
    <row r="159" spans="2:287" ht="13.5" customHeight="1" x14ac:dyDescent="0.15">
      <c r="B159" s="5"/>
      <c r="C159" s="5"/>
      <c r="D159" s="5"/>
      <c r="E159" s="5"/>
      <c r="F159" s="5"/>
      <c r="G159" s="5"/>
      <c r="H159" s="5"/>
      <c r="I159" s="5"/>
      <c r="J159" s="5"/>
      <c r="K159" s="5"/>
      <c r="L159" s="5"/>
      <c r="M159" s="5"/>
      <c r="N159" s="5"/>
      <c r="O159" s="5"/>
      <c r="P159" s="5"/>
      <c r="Q159" s="5"/>
      <c r="R159" s="5"/>
      <c r="S159" s="5"/>
      <c r="T159" s="5"/>
      <c r="U159" s="216"/>
      <c r="AP159" s="184"/>
      <c r="AQ159" s="244" t="s">
        <v>262</v>
      </c>
      <c r="AR159" s="245" t="s">
        <v>243</v>
      </c>
      <c r="AS159" s="246">
        <v>16400</v>
      </c>
      <c r="AT159" s="252">
        <v>16400</v>
      </c>
      <c r="AU159" s="247">
        <v>16500</v>
      </c>
      <c r="AV159" s="247">
        <v>16500</v>
      </c>
      <c r="AW159" s="247">
        <v>16400</v>
      </c>
      <c r="AX159" s="247">
        <v>16400</v>
      </c>
      <c r="AY159" s="247">
        <v>16500</v>
      </c>
      <c r="AZ159" s="247">
        <v>16400</v>
      </c>
      <c r="BA159" s="247">
        <v>16400</v>
      </c>
      <c r="BB159" s="247">
        <v>16400</v>
      </c>
      <c r="BC159" s="247">
        <v>16400</v>
      </c>
      <c r="BD159" s="247">
        <v>16400</v>
      </c>
      <c r="BE159" s="247">
        <v>16400</v>
      </c>
      <c r="BF159" s="247">
        <v>16400</v>
      </c>
      <c r="BG159" s="247">
        <v>16300</v>
      </c>
      <c r="BH159" s="247">
        <v>16300</v>
      </c>
      <c r="BI159" s="247">
        <v>16400</v>
      </c>
      <c r="BJ159" s="247">
        <v>16300</v>
      </c>
      <c r="BK159" s="247">
        <v>16300</v>
      </c>
      <c r="BL159" s="247">
        <v>16300</v>
      </c>
      <c r="BM159" s="247">
        <v>16300</v>
      </c>
      <c r="BN159" s="247">
        <v>16400</v>
      </c>
      <c r="BO159" s="247">
        <v>16400</v>
      </c>
      <c r="BP159" s="247">
        <v>16400</v>
      </c>
      <c r="BQ159" s="247">
        <v>16400</v>
      </c>
      <c r="BR159" s="247">
        <v>16400</v>
      </c>
      <c r="BS159" s="247">
        <v>16400</v>
      </c>
      <c r="BT159" s="247">
        <v>16400</v>
      </c>
      <c r="BU159" s="247">
        <v>16300</v>
      </c>
      <c r="BV159" s="247">
        <v>16300</v>
      </c>
      <c r="BW159" s="247">
        <v>16300</v>
      </c>
      <c r="BX159" s="247">
        <v>16300</v>
      </c>
      <c r="BY159" s="247">
        <v>16200</v>
      </c>
      <c r="BZ159" s="247">
        <v>16100</v>
      </c>
      <c r="CA159" s="247">
        <v>16000</v>
      </c>
      <c r="CB159" s="247">
        <v>16000</v>
      </c>
      <c r="CC159" s="247">
        <v>16000</v>
      </c>
      <c r="CD159" s="247">
        <v>16100</v>
      </c>
      <c r="CE159" s="247">
        <v>16100</v>
      </c>
      <c r="CF159" s="247">
        <v>16100</v>
      </c>
      <c r="CG159" s="247">
        <v>16200</v>
      </c>
      <c r="CH159" s="247">
        <v>16200</v>
      </c>
      <c r="CI159" s="247">
        <v>16300</v>
      </c>
      <c r="CJ159" s="247">
        <v>16500</v>
      </c>
      <c r="CK159" s="247">
        <v>16600</v>
      </c>
      <c r="CL159" s="247">
        <v>17100</v>
      </c>
      <c r="CM159" s="247">
        <v>17700</v>
      </c>
      <c r="CN159" s="247">
        <v>17700</v>
      </c>
      <c r="CO159" s="247">
        <v>17700</v>
      </c>
      <c r="CP159" s="247">
        <v>18000</v>
      </c>
      <c r="CQ159" s="247">
        <v>18300</v>
      </c>
      <c r="CR159" s="247">
        <v>18600</v>
      </c>
      <c r="CS159" s="247">
        <v>18600</v>
      </c>
      <c r="CT159" s="247">
        <v>18800</v>
      </c>
      <c r="CU159" s="247">
        <v>18900</v>
      </c>
      <c r="CV159" s="247">
        <v>18900</v>
      </c>
      <c r="CW159" s="247">
        <v>18900</v>
      </c>
      <c r="CX159" s="247">
        <v>18900</v>
      </c>
      <c r="CY159" s="247">
        <v>18900</v>
      </c>
      <c r="CZ159" s="247">
        <v>18500</v>
      </c>
      <c r="DA159" s="247">
        <v>18200</v>
      </c>
      <c r="DB159" s="247">
        <v>18200</v>
      </c>
      <c r="DC159" s="247">
        <v>18200</v>
      </c>
      <c r="DD159" s="247">
        <v>18000</v>
      </c>
      <c r="DE159" s="247">
        <v>18000</v>
      </c>
      <c r="DF159" s="247">
        <v>17900</v>
      </c>
      <c r="DG159" s="247">
        <v>17900</v>
      </c>
      <c r="DH159" s="247">
        <v>17400</v>
      </c>
      <c r="DI159" s="247">
        <v>17400</v>
      </c>
      <c r="DJ159" s="247">
        <v>17400</v>
      </c>
      <c r="DK159" s="247">
        <v>17500</v>
      </c>
      <c r="DL159" s="247">
        <v>17700</v>
      </c>
      <c r="DM159" s="247">
        <v>17700</v>
      </c>
      <c r="DN159" s="247">
        <v>17800</v>
      </c>
      <c r="DO159" s="247">
        <v>18000</v>
      </c>
      <c r="DP159" s="247">
        <v>18100</v>
      </c>
      <c r="DQ159" s="247">
        <v>17800</v>
      </c>
      <c r="DR159" s="247">
        <v>17300</v>
      </c>
      <c r="DS159" s="247">
        <v>16800</v>
      </c>
      <c r="DT159" s="247">
        <v>16400</v>
      </c>
      <c r="DU159" s="247">
        <v>16300</v>
      </c>
      <c r="DV159" s="247">
        <v>16200</v>
      </c>
      <c r="DW159" s="247">
        <v>16000</v>
      </c>
      <c r="DX159" s="247">
        <v>15900</v>
      </c>
      <c r="DY159" s="247">
        <v>15900</v>
      </c>
      <c r="DZ159" s="247">
        <v>15800</v>
      </c>
      <c r="EA159" s="247">
        <v>15800</v>
      </c>
      <c r="EB159" s="247">
        <v>15800</v>
      </c>
      <c r="EC159" s="247">
        <v>15900</v>
      </c>
      <c r="ED159" s="247">
        <v>15900</v>
      </c>
      <c r="EE159" s="247">
        <v>15900</v>
      </c>
      <c r="EF159" s="247">
        <v>15900</v>
      </c>
      <c r="EG159" s="247">
        <v>15900</v>
      </c>
      <c r="EH159" s="247">
        <v>15900</v>
      </c>
      <c r="EI159" s="247">
        <v>15900</v>
      </c>
      <c r="EJ159" s="247">
        <v>15900</v>
      </c>
      <c r="EK159" s="247">
        <v>15900</v>
      </c>
      <c r="EL159" s="247">
        <v>15900</v>
      </c>
      <c r="EM159" s="247">
        <v>15900</v>
      </c>
      <c r="EN159" s="247">
        <v>15900</v>
      </c>
      <c r="EO159" s="247">
        <v>15900</v>
      </c>
      <c r="EP159" s="247">
        <v>16100</v>
      </c>
      <c r="EQ159" s="247">
        <v>16100</v>
      </c>
      <c r="ER159" s="247">
        <v>15900</v>
      </c>
      <c r="ES159" s="247">
        <v>15900</v>
      </c>
      <c r="ET159" s="247">
        <v>15900</v>
      </c>
      <c r="EU159" s="247">
        <v>15900</v>
      </c>
      <c r="EV159" s="247">
        <v>15900</v>
      </c>
      <c r="EW159" s="247">
        <v>15900</v>
      </c>
      <c r="EX159" s="247">
        <v>15800</v>
      </c>
      <c r="EY159" s="247">
        <v>15800</v>
      </c>
      <c r="EZ159" s="247">
        <v>15800</v>
      </c>
      <c r="FA159" s="247">
        <v>15800</v>
      </c>
      <c r="FB159" s="247">
        <v>15600</v>
      </c>
      <c r="FC159" s="247">
        <v>15500</v>
      </c>
      <c r="FD159" s="247">
        <v>15300</v>
      </c>
      <c r="FE159" s="247">
        <v>15300</v>
      </c>
      <c r="FF159" s="247">
        <v>14700</v>
      </c>
      <c r="FG159" s="247">
        <v>14300</v>
      </c>
      <c r="FH159" s="247">
        <v>14100</v>
      </c>
      <c r="FI159" s="247">
        <v>13800</v>
      </c>
      <c r="FJ159" s="247">
        <v>13800</v>
      </c>
      <c r="FK159" s="247">
        <v>13700</v>
      </c>
      <c r="FL159" s="247">
        <v>13800</v>
      </c>
      <c r="FM159" s="247">
        <v>14200</v>
      </c>
      <c r="FN159" s="247">
        <v>14300</v>
      </c>
      <c r="FO159" s="247">
        <v>14400</v>
      </c>
      <c r="FP159" s="247">
        <v>14500</v>
      </c>
      <c r="FQ159" s="247">
        <v>14500</v>
      </c>
      <c r="FR159" s="247">
        <v>14500</v>
      </c>
      <c r="FS159" s="247">
        <v>14600</v>
      </c>
      <c r="FT159" s="247">
        <v>14500</v>
      </c>
      <c r="FU159" s="247">
        <v>14500</v>
      </c>
      <c r="FV159" s="247">
        <v>14600</v>
      </c>
      <c r="FW159" s="247">
        <v>14700</v>
      </c>
      <c r="FX159" s="247">
        <v>14800</v>
      </c>
      <c r="FY159" s="247">
        <v>15000</v>
      </c>
      <c r="FZ159" s="247">
        <v>15100</v>
      </c>
      <c r="GA159" s="247">
        <v>15200</v>
      </c>
      <c r="GB159" s="247">
        <v>15200</v>
      </c>
      <c r="GC159" s="247">
        <v>15200</v>
      </c>
      <c r="GD159" s="247">
        <v>15200</v>
      </c>
      <c r="GE159" s="247">
        <v>15200</v>
      </c>
      <c r="GF159" s="247">
        <v>15200</v>
      </c>
      <c r="GG159" s="247">
        <v>15200</v>
      </c>
      <c r="GH159" s="247">
        <v>15200</v>
      </c>
      <c r="GI159" s="247">
        <v>15200</v>
      </c>
      <c r="GJ159" s="247">
        <v>15200</v>
      </c>
      <c r="GK159" s="247">
        <v>14700</v>
      </c>
      <c r="GL159" s="247">
        <v>14700</v>
      </c>
      <c r="GM159" s="247">
        <v>14700</v>
      </c>
      <c r="GN159" s="247">
        <v>14500</v>
      </c>
      <c r="GO159" s="247">
        <v>14500</v>
      </c>
      <c r="GP159" s="247">
        <v>14500</v>
      </c>
      <c r="GQ159" s="247">
        <v>14500</v>
      </c>
      <c r="GR159" s="247">
        <v>14500</v>
      </c>
      <c r="GS159" s="247">
        <v>14500</v>
      </c>
      <c r="GT159" s="247">
        <v>14500</v>
      </c>
      <c r="GU159" s="247">
        <v>14500</v>
      </c>
      <c r="GV159" s="247">
        <v>14500</v>
      </c>
      <c r="GW159" s="247">
        <v>14500</v>
      </c>
      <c r="GX159" s="247">
        <v>14500</v>
      </c>
      <c r="GY159" s="247">
        <v>14500</v>
      </c>
      <c r="GZ159" s="247">
        <v>14000</v>
      </c>
      <c r="HA159" s="247">
        <v>14000</v>
      </c>
      <c r="HB159" s="247">
        <v>14000</v>
      </c>
      <c r="HC159" s="247">
        <v>14000</v>
      </c>
      <c r="HD159" s="247">
        <v>14000</v>
      </c>
      <c r="HE159" s="247">
        <v>14000</v>
      </c>
      <c r="HF159" s="247">
        <v>14000</v>
      </c>
      <c r="HG159" s="247">
        <v>14600</v>
      </c>
      <c r="HH159" s="247">
        <v>14600</v>
      </c>
      <c r="HI159" s="247">
        <v>14600</v>
      </c>
      <c r="HJ159" s="247">
        <v>14600</v>
      </c>
      <c r="HK159" s="247">
        <v>14600</v>
      </c>
      <c r="HL159" s="247">
        <v>14600</v>
      </c>
      <c r="HM159" s="247">
        <v>14600</v>
      </c>
      <c r="HN159" s="247">
        <v>14600</v>
      </c>
      <c r="HO159" s="247">
        <v>14600</v>
      </c>
      <c r="HP159" s="247">
        <v>14600</v>
      </c>
      <c r="HQ159" s="247">
        <v>14600</v>
      </c>
      <c r="HR159" s="247">
        <v>14600</v>
      </c>
      <c r="HS159" s="247">
        <v>14600</v>
      </c>
      <c r="HT159" s="247">
        <v>14600</v>
      </c>
      <c r="HU159" s="247">
        <v>14600</v>
      </c>
      <c r="HV159" s="247">
        <v>14600</v>
      </c>
      <c r="HW159" s="247">
        <v>14600</v>
      </c>
      <c r="HX159" s="247">
        <v>14500</v>
      </c>
      <c r="HY159" s="247">
        <v>14500</v>
      </c>
      <c r="HZ159" s="247">
        <v>14500</v>
      </c>
      <c r="IA159" s="247">
        <v>14600</v>
      </c>
      <c r="IB159" s="247">
        <v>14600</v>
      </c>
      <c r="IC159" s="247">
        <v>14600</v>
      </c>
      <c r="ID159" s="247">
        <v>14600</v>
      </c>
      <c r="IE159" s="247">
        <v>14600</v>
      </c>
      <c r="IF159" s="247">
        <v>14600</v>
      </c>
      <c r="IG159" s="247">
        <v>14600</v>
      </c>
      <c r="IH159" s="247">
        <v>14600</v>
      </c>
      <c r="II159" s="247">
        <v>14600</v>
      </c>
      <c r="IJ159" s="247">
        <v>14300</v>
      </c>
      <c r="IK159" s="247" t="e">
        <v>#N/A</v>
      </c>
      <c r="IL159" s="247" t="e">
        <v>#N/A</v>
      </c>
      <c r="IM159" s="247" t="e">
        <v>#N/A</v>
      </c>
      <c r="IN159" s="247" t="e">
        <v>#N/A</v>
      </c>
      <c r="IO159" s="247" t="e">
        <v>#N/A</v>
      </c>
      <c r="IP159" s="247" t="e">
        <v>#N/A</v>
      </c>
      <c r="IQ159" s="247" t="e">
        <v>#N/A</v>
      </c>
      <c r="IR159" s="247" t="e">
        <v>#N/A</v>
      </c>
      <c r="IS159" s="247" t="e">
        <v>#N/A</v>
      </c>
      <c r="IT159" s="247" t="e">
        <v>#N/A</v>
      </c>
      <c r="IU159" s="247" t="e">
        <v>#N/A</v>
      </c>
      <c r="IV159" s="247" t="e">
        <v>#N/A</v>
      </c>
      <c r="IW159" s="247" t="e">
        <v>#N/A</v>
      </c>
      <c r="IX159" s="247" t="e">
        <v>#N/A</v>
      </c>
      <c r="IY159" s="247" t="e">
        <v>#N/A</v>
      </c>
      <c r="IZ159" s="247" t="e">
        <v>#N/A</v>
      </c>
      <c r="JA159" s="247" t="e">
        <v>#N/A</v>
      </c>
      <c r="JB159" s="247" t="e">
        <v>#N/A</v>
      </c>
      <c r="JC159" s="247" t="e">
        <v>#N/A</v>
      </c>
      <c r="JD159" s="247" t="e">
        <v>#N/A</v>
      </c>
      <c r="JE159" s="247" t="e">
        <v>#N/A</v>
      </c>
      <c r="JF159" s="247" t="e">
        <v>#N/A</v>
      </c>
      <c r="JG159" s="247" t="e">
        <v>#N/A</v>
      </c>
      <c r="JH159" s="247" t="e">
        <v>#N/A</v>
      </c>
      <c r="JI159" s="247" t="e">
        <v>#N/A</v>
      </c>
      <c r="JJ159" s="247" t="e">
        <v>#N/A</v>
      </c>
      <c r="JK159" s="247" t="e">
        <v>#N/A</v>
      </c>
      <c r="JL159" s="247" t="e">
        <v>#N/A</v>
      </c>
      <c r="JM159" s="247" t="e">
        <v>#N/A</v>
      </c>
      <c r="JN159" s="247" t="e">
        <v>#N/A</v>
      </c>
      <c r="JO159" s="247" t="e">
        <v>#N/A</v>
      </c>
      <c r="JP159" s="247" t="e">
        <v>#N/A</v>
      </c>
      <c r="JQ159" s="247" t="e">
        <v>#N/A</v>
      </c>
      <c r="JR159" s="247" t="e">
        <v>#N/A</v>
      </c>
      <c r="JS159" s="247" t="e">
        <v>#N/A</v>
      </c>
      <c r="JT159" s="247" t="e">
        <v>#N/A</v>
      </c>
      <c r="JU159" s="247" t="e">
        <v>#N/A</v>
      </c>
      <c r="JV159" s="247" t="e">
        <v>#N/A</v>
      </c>
      <c r="JW159" s="247" t="e">
        <v>#N/A</v>
      </c>
      <c r="JX159" s="247" t="e">
        <v>#N/A</v>
      </c>
      <c r="JY159" s="247" t="e">
        <v>#N/A</v>
      </c>
      <c r="JZ159" s="247" t="e">
        <v>#N/A</v>
      </c>
      <c r="KA159" s="248" t="e">
        <v>#N/A</v>
      </c>
    </row>
    <row r="160" spans="2:287" ht="13.5" customHeight="1" x14ac:dyDescent="0.15">
      <c r="B160" s="5"/>
      <c r="C160" s="5"/>
      <c r="D160" s="5"/>
      <c r="E160" s="5"/>
      <c r="F160" s="5"/>
      <c r="G160" s="5"/>
      <c r="H160" s="5"/>
      <c r="I160" s="5"/>
      <c r="J160" s="5"/>
      <c r="K160" s="5"/>
      <c r="L160" s="5"/>
      <c r="M160" s="5"/>
      <c r="N160" s="5"/>
      <c r="O160" s="5"/>
      <c r="P160" s="5"/>
      <c r="Q160" s="5"/>
      <c r="R160" s="5"/>
      <c r="S160" s="5"/>
      <c r="T160" s="5"/>
      <c r="U160" s="216"/>
      <c r="AP160" s="184"/>
    </row>
    <row r="161" spans="2:321" ht="13.5" customHeight="1" x14ac:dyDescent="0.15">
      <c r="B161" s="5"/>
      <c r="C161" s="5"/>
      <c r="D161" s="5"/>
      <c r="E161" s="5"/>
      <c r="F161" s="5"/>
      <c r="G161" s="5"/>
      <c r="H161" s="5"/>
      <c r="I161" s="5"/>
      <c r="J161" s="5"/>
      <c r="K161" s="5"/>
      <c r="L161" s="5"/>
      <c r="M161" s="5"/>
      <c r="N161" s="5"/>
      <c r="O161" s="5"/>
      <c r="P161" s="5"/>
      <c r="Q161" s="5"/>
      <c r="R161" s="5"/>
      <c r="S161" s="5"/>
      <c r="T161" s="5"/>
      <c r="U161" s="216"/>
      <c r="AP161" s="184"/>
      <c r="AQ161" s="205" t="s">
        <v>256</v>
      </c>
    </row>
    <row r="162" spans="2:321" ht="13.5" customHeight="1" x14ac:dyDescent="0.15">
      <c r="AP162" s="184"/>
      <c r="AQ162" s="470"/>
      <c r="AR162" s="471"/>
      <c r="AS162" s="287">
        <v>37561</v>
      </c>
      <c r="AT162" s="287">
        <v>37591</v>
      </c>
      <c r="AU162" s="287">
        <v>37622</v>
      </c>
      <c r="AV162" s="287">
        <v>37653</v>
      </c>
      <c r="AW162" s="287">
        <v>37681</v>
      </c>
      <c r="AX162" s="287">
        <v>37712</v>
      </c>
      <c r="AY162" s="287">
        <v>37742</v>
      </c>
      <c r="AZ162" s="287">
        <v>37773</v>
      </c>
      <c r="BA162" s="287">
        <v>37803</v>
      </c>
      <c r="BB162" s="287">
        <v>37834</v>
      </c>
      <c r="BC162" s="287">
        <v>37865</v>
      </c>
      <c r="BD162" s="287">
        <v>37895</v>
      </c>
      <c r="BE162" s="287">
        <v>37926</v>
      </c>
      <c r="BF162" s="287">
        <v>37956</v>
      </c>
      <c r="BG162" s="287">
        <v>37987</v>
      </c>
      <c r="BH162" s="287">
        <v>38018</v>
      </c>
      <c r="BI162" s="287">
        <v>38047</v>
      </c>
      <c r="BJ162" s="287">
        <v>38078</v>
      </c>
      <c r="BK162" s="287">
        <v>38108</v>
      </c>
      <c r="BL162" s="287">
        <v>38139</v>
      </c>
      <c r="BM162" s="287">
        <v>38169</v>
      </c>
      <c r="BN162" s="287">
        <v>38200</v>
      </c>
      <c r="BO162" s="287">
        <v>38231</v>
      </c>
      <c r="BP162" s="287">
        <v>38261</v>
      </c>
      <c r="BQ162" s="287">
        <v>38292</v>
      </c>
      <c r="BR162" s="287">
        <v>38322</v>
      </c>
      <c r="BS162" s="287">
        <v>38353</v>
      </c>
      <c r="BT162" s="287">
        <v>38384</v>
      </c>
      <c r="BU162" s="287">
        <v>38412</v>
      </c>
      <c r="BV162" s="287">
        <v>38443</v>
      </c>
      <c r="BW162" s="287">
        <v>38473</v>
      </c>
      <c r="BX162" s="287">
        <v>38504</v>
      </c>
      <c r="BY162" s="287">
        <v>38534</v>
      </c>
      <c r="BZ162" s="287">
        <v>38565</v>
      </c>
      <c r="CA162" s="287">
        <v>38596</v>
      </c>
      <c r="CB162" s="287">
        <v>38626</v>
      </c>
      <c r="CC162" s="287">
        <v>38657</v>
      </c>
      <c r="CD162" s="287">
        <v>38687</v>
      </c>
      <c r="CE162" s="287">
        <v>38718</v>
      </c>
      <c r="CF162" s="287">
        <v>38749</v>
      </c>
      <c r="CG162" s="287">
        <v>38777</v>
      </c>
      <c r="CH162" s="287">
        <v>38808</v>
      </c>
      <c r="CI162" s="287">
        <v>38838</v>
      </c>
      <c r="CJ162" s="287">
        <v>38869</v>
      </c>
      <c r="CK162" s="287">
        <v>38899</v>
      </c>
      <c r="CL162" s="287">
        <v>38930</v>
      </c>
      <c r="CM162" s="287">
        <v>38961</v>
      </c>
      <c r="CN162" s="287">
        <v>38991</v>
      </c>
      <c r="CO162" s="287">
        <v>39022</v>
      </c>
      <c r="CP162" s="287">
        <v>39052</v>
      </c>
      <c r="CQ162" s="287">
        <v>39083</v>
      </c>
      <c r="CR162" s="287">
        <v>39114</v>
      </c>
      <c r="CS162" s="287">
        <v>39142</v>
      </c>
      <c r="CT162" s="287">
        <v>39173</v>
      </c>
      <c r="CU162" s="287">
        <v>39203</v>
      </c>
      <c r="CV162" s="287">
        <v>39234</v>
      </c>
      <c r="CW162" s="287">
        <v>39264</v>
      </c>
      <c r="CX162" s="287">
        <v>39295</v>
      </c>
      <c r="CY162" s="287">
        <v>39326</v>
      </c>
      <c r="CZ162" s="287">
        <v>39356</v>
      </c>
      <c r="DA162" s="287">
        <v>39387</v>
      </c>
      <c r="DB162" s="287">
        <v>39387</v>
      </c>
      <c r="DC162" s="287">
        <v>39387</v>
      </c>
      <c r="DD162" s="287">
        <v>39417</v>
      </c>
      <c r="DE162" s="287">
        <v>39448</v>
      </c>
      <c r="DF162" s="287">
        <v>39479</v>
      </c>
      <c r="DG162" s="287">
        <v>39508</v>
      </c>
      <c r="DH162" s="287">
        <v>39539</v>
      </c>
      <c r="DI162" s="287">
        <v>39569</v>
      </c>
      <c r="DJ162" s="287">
        <v>39600</v>
      </c>
      <c r="DK162" s="287">
        <v>39630</v>
      </c>
      <c r="DL162" s="287">
        <v>39661</v>
      </c>
      <c r="DM162" s="287">
        <v>39692</v>
      </c>
      <c r="DN162" s="287">
        <v>39722</v>
      </c>
      <c r="DO162" s="287">
        <v>39753</v>
      </c>
      <c r="DP162" s="287">
        <v>39783</v>
      </c>
      <c r="DQ162" s="287">
        <v>39814</v>
      </c>
      <c r="DR162" s="287">
        <v>39845</v>
      </c>
      <c r="DS162" s="287">
        <v>39873</v>
      </c>
      <c r="DT162" s="287">
        <v>39904</v>
      </c>
      <c r="DU162" s="287">
        <v>39934</v>
      </c>
      <c r="DV162" s="287">
        <v>39965</v>
      </c>
      <c r="DW162" s="287">
        <v>39995</v>
      </c>
      <c r="DX162" s="287">
        <v>40026</v>
      </c>
      <c r="DY162" s="287">
        <v>40057</v>
      </c>
      <c r="DZ162" s="287">
        <v>40087</v>
      </c>
      <c r="EA162" s="287">
        <v>40118</v>
      </c>
      <c r="EB162" s="287">
        <v>40148</v>
      </c>
      <c r="EC162" s="287">
        <v>40179</v>
      </c>
      <c r="ED162" s="287">
        <v>40210</v>
      </c>
      <c r="EE162" s="287">
        <v>40238</v>
      </c>
      <c r="EF162" s="287">
        <v>40269</v>
      </c>
      <c r="EG162" s="287">
        <v>40299</v>
      </c>
      <c r="EH162" s="287">
        <v>40330</v>
      </c>
      <c r="EI162" s="287">
        <v>40360</v>
      </c>
      <c r="EJ162" s="287">
        <v>40391</v>
      </c>
      <c r="EK162" s="287">
        <v>40422</v>
      </c>
      <c r="EL162" s="287">
        <v>40452</v>
      </c>
      <c r="EM162" s="287">
        <v>40483</v>
      </c>
      <c r="EN162" s="287">
        <v>40513</v>
      </c>
      <c r="EO162" s="287">
        <v>40544</v>
      </c>
      <c r="EP162" s="287">
        <v>40575</v>
      </c>
      <c r="EQ162" s="287">
        <v>40603</v>
      </c>
      <c r="ER162" s="287">
        <v>40634</v>
      </c>
      <c r="ES162" s="287">
        <v>40664</v>
      </c>
      <c r="ET162" s="287">
        <v>40695</v>
      </c>
      <c r="EU162" s="287">
        <v>40725</v>
      </c>
      <c r="EV162" s="287">
        <v>40756</v>
      </c>
      <c r="EW162" s="287">
        <v>40787</v>
      </c>
      <c r="EX162" s="287">
        <v>40817</v>
      </c>
      <c r="EY162" s="287">
        <v>40848</v>
      </c>
      <c r="EZ162" s="287">
        <v>40878</v>
      </c>
      <c r="FA162" s="287">
        <v>40909</v>
      </c>
      <c r="FB162" s="287">
        <v>40940</v>
      </c>
      <c r="FC162" s="287">
        <v>40969</v>
      </c>
      <c r="FD162" s="287">
        <v>41000</v>
      </c>
      <c r="FE162" s="287">
        <v>41030</v>
      </c>
      <c r="FF162" s="287">
        <v>41061</v>
      </c>
      <c r="FG162" s="287">
        <v>41091</v>
      </c>
      <c r="FH162" s="287">
        <v>41122</v>
      </c>
      <c r="FI162" s="287">
        <v>41153</v>
      </c>
      <c r="FJ162" s="287">
        <v>41183</v>
      </c>
      <c r="FK162" s="287">
        <v>41214</v>
      </c>
      <c r="FL162" s="287">
        <v>41244</v>
      </c>
      <c r="FM162" s="287">
        <v>41275</v>
      </c>
      <c r="FN162" s="287">
        <v>41306</v>
      </c>
      <c r="FO162" s="287">
        <v>41334</v>
      </c>
      <c r="FP162" s="287">
        <v>41365</v>
      </c>
      <c r="FQ162" s="287">
        <v>41395</v>
      </c>
      <c r="FR162" s="287">
        <v>41426</v>
      </c>
      <c r="FS162" s="287">
        <v>41456</v>
      </c>
      <c r="FT162" s="287">
        <v>41487</v>
      </c>
      <c r="FU162" s="287">
        <v>41518</v>
      </c>
      <c r="FV162" s="287">
        <v>41548</v>
      </c>
      <c r="FW162" s="287">
        <v>41579</v>
      </c>
      <c r="FX162" s="287">
        <v>41609</v>
      </c>
      <c r="FY162" s="287">
        <v>41640</v>
      </c>
      <c r="FZ162" s="287">
        <v>41671</v>
      </c>
      <c r="GA162" s="287">
        <v>41699</v>
      </c>
      <c r="GB162" s="287">
        <v>41730</v>
      </c>
      <c r="GC162" s="287">
        <v>41760</v>
      </c>
      <c r="GD162" s="287">
        <v>41791</v>
      </c>
      <c r="GE162" s="287">
        <v>41821</v>
      </c>
      <c r="GF162" s="287">
        <v>41852</v>
      </c>
      <c r="GG162" s="287">
        <v>41883</v>
      </c>
      <c r="GH162" s="287">
        <v>41913</v>
      </c>
      <c r="GI162" s="287">
        <v>41944</v>
      </c>
      <c r="GJ162" s="287">
        <v>41974</v>
      </c>
      <c r="GK162" s="287">
        <v>42005</v>
      </c>
      <c r="GL162" s="287">
        <v>42036</v>
      </c>
      <c r="GM162" s="287">
        <v>42064</v>
      </c>
      <c r="GN162" s="287">
        <v>42095</v>
      </c>
      <c r="GO162" s="287">
        <v>42125</v>
      </c>
      <c r="GP162" s="287">
        <v>42156</v>
      </c>
      <c r="GQ162" s="287">
        <v>42186</v>
      </c>
      <c r="GR162" s="287">
        <v>42217</v>
      </c>
      <c r="GS162" s="287">
        <v>42248</v>
      </c>
      <c r="GT162" s="287">
        <v>42278</v>
      </c>
      <c r="GU162" s="287">
        <v>42309</v>
      </c>
      <c r="GV162" s="287">
        <v>42339</v>
      </c>
      <c r="GW162" s="287">
        <v>42370</v>
      </c>
      <c r="GX162" s="287">
        <v>42401</v>
      </c>
      <c r="GY162" s="287">
        <v>42430</v>
      </c>
      <c r="GZ162" s="287">
        <v>42461</v>
      </c>
      <c r="HA162" s="287">
        <v>42491</v>
      </c>
      <c r="HB162" s="287">
        <v>42522</v>
      </c>
      <c r="HC162" s="287">
        <v>42552</v>
      </c>
      <c r="HD162" s="287">
        <v>42583</v>
      </c>
      <c r="HE162" s="287">
        <v>42614</v>
      </c>
      <c r="HF162" s="287">
        <v>42644</v>
      </c>
      <c r="HG162" s="287">
        <v>42675</v>
      </c>
      <c r="HH162" s="287">
        <v>42705</v>
      </c>
      <c r="HI162" s="287">
        <v>42736</v>
      </c>
      <c r="HJ162" s="287">
        <v>42767</v>
      </c>
      <c r="HK162" s="287">
        <v>42795</v>
      </c>
      <c r="HL162" s="287">
        <v>42826</v>
      </c>
      <c r="HM162" s="287">
        <v>42856</v>
      </c>
      <c r="HN162" s="287">
        <v>42887</v>
      </c>
      <c r="HO162" s="287">
        <v>42917</v>
      </c>
      <c r="HP162" s="287">
        <v>42948</v>
      </c>
      <c r="HQ162" s="287">
        <v>42979</v>
      </c>
      <c r="HR162" s="287">
        <v>43009</v>
      </c>
      <c r="HS162" s="287">
        <v>43040</v>
      </c>
      <c r="HT162" s="287">
        <v>43070</v>
      </c>
      <c r="HU162" s="287">
        <v>43101</v>
      </c>
      <c r="HV162" s="287">
        <v>43132</v>
      </c>
      <c r="HW162" s="287">
        <v>43160</v>
      </c>
      <c r="HX162" s="287">
        <v>43191</v>
      </c>
      <c r="HY162" s="287">
        <v>43221</v>
      </c>
      <c r="HZ162" s="287">
        <v>43252</v>
      </c>
      <c r="IA162" s="287">
        <v>43282</v>
      </c>
      <c r="IB162" s="287">
        <v>43313</v>
      </c>
      <c r="IC162" s="287">
        <v>43344</v>
      </c>
      <c r="ID162" s="287">
        <v>43374</v>
      </c>
      <c r="IE162" s="287">
        <v>43405</v>
      </c>
      <c r="IF162" s="287">
        <v>43435</v>
      </c>
      <c r="IG162" s="287">
        <v>43466</v>
      </c>
      <c r="IH162" s="287">
        <v>43497</v>
      </c>
      <c r="II162" s="287">
        <v>43525</v>
      </c>
      <c r="IJ162" s="287">
        <v>43556</v>
      </c>
      <c r="IK162" s="287">
        <v>43586</v>
      </c>
      <c r="IL162" s="287">
        <v>43617</v>
      </c>
      <c r="IM162" s="287">
        <v>43647</v>
      </c>
      <c r="IN162" s="287">
        <v>43678</v>
      </c>
      <c r="IO162" s="287">
        <v>43709</v>
      </c>
      <c r="IP162" s="287">
        <v>43739</v>
      </c>
      <c r="IQ162" s="287">
        <v>43770</v>
      </c>
      <c r="IR162" s="287">
        <v>43800</v>
      </c>
      <c r="IS162" s="287">
        <v>43831</v>
      </c>
      <c r="IT162" s="287">
        <v>43862</v>
      </c>
      <c r="IU162" s="287">
        <v>43891</v>
      </c>
      <c r="IV162" s="287">
        <v>43922</v>
      </c>
      <c r="IW162" s="287">
        <v>43952</v>
      </c>
      <c r="IX162" s="287">
        <v>43983</v>
      </c>
      <c r="IY162" s="287">
        <v>44013</v>
      </c>
      <c r="IZ162" s="287">
        <v>44044</v>
      </c>
      <c r="JA162" s="287">
        <v>44075</v>
      </c>
      <c r="JB162" s="287">
        <v>44105</v>
      </c>
      <c r="JC162" s="287">
        <v>44136</v>
      </c>
      <c r="JD162" s="287">
        <v>44166</v>
      </c>
      <c r="JE162" s="287">
        <v>44197</v>
      </c>
      <c r="JF162" s="287">
        <v>44228</v>
      </c>
      <c r="JG162" s="287">
        <v>44256</v>
      </c>
      <c r="JH162" s="287">
        <v>44287</v>
      </c>
      <c r="JI162" s="287">
        <v>44317</v>
      </c>
      <c r="JJ162" s="287">
        <v>44348</v>
      </c>
      <c r="JK162" s="287">
        <v>44378</v>
      </c>
      <c r="JL162" s="287">
        <v>44409</v>
      </c>
      <c r="JM162" s="287">
        <v>44440</v>
      </c>
      <c r="JN162" s="287">
        <v>44470</v>
      </c>
      <c r="JO162" s="287">
        <v>44501</v>
      </c>
      <c r="JP162" s="287">
        <v>44531</v>
      </c>
      <c r="JQ162" s="287">
        <v>44562</v>
      </c>
      <c r="JR162" s="287">
        <v>44593</v>
      </c>
      <c r="JS162" s="287">
        <v>44621</v>
      </c>
      <c r="JT162" s="287">
        <v>44652</v>
      </c>
      <c r="JU162" s="287">
        <v>44682</v>
      </c>
      <c r="JV162" s="287">
        <v>44713</v>
      </c>
      <c r="JW162" s="287">
        <v>44743</v>
      </c>
      <c r="JX162" s="287">
        <v>44774</v>
      </c>
      <c r="JY162" s="287">
        <v>44805</v>
      </c>
      <c r="JZ162" s="287">
        <v>44835</v>
      </c>
      <c r="KA162" s="286">
        <v>44866</v>
      </c>
    </row>
    <row r="163" spans="2:321" ht="13.5" customHeight="1" x14ac:dyDescent="0.15">
      <c r="AQ163" s="235" t="s">
        <v>208</v>
      </c>
      <c r="AR163" s="236" t="s">
        <v>235</v>
      </c>
      <c r="AS163" s="253">
        <v>4700</v>
      </c>
      <c r="AT163" s="254">
        <v>4700</v>
      </c>
      <c r="AU163" s="254">
        <v>4700</v>
      </c>
      <c r="AV163" s="254">
        <v>4800</v>
      </c>
      <c r="AW163" s="254">
        <v>4900</v>
      </c>
      <c r="AX163" s="254">
        <v>4900</v>
      </c>
      <c r="AY163" s="254">
        <v>4900</v>
      </c>
      <c r="AZ163" s="254">
        <v>4900</v>
      </c>
      <c r="BA163" s="254">
        <v>4900</v>
      </c>
      <c r="BB163" s="254">
        <v>4900</v>
      </c>
      <c r="BC163" s="254">
        <v>5000</v>
      </c>
      <c r="BD163" s="254">
        <v>5000</v>
      </c>
      <c r="BE163" s="254">
        <v>5000</v>
      </c>
      <c r="BF163" s="254">
        <v>5000</v>
      </c>
      <c r="BG163" s="254">
        <v>5000</v>
      </c>
      <c r="BH163" s="254">
        <v>5000</v>
      </c>
      <c r="BI163" s="254">
        <v>5000</v>
      </c>
      <c r="BJ163" s="254">
        <v>5000</v>
      </c>
      <c r="BK163" s="254">
        <v>5000</v>
      </c>
      <c r="BL163" s="254">
        <v>5000</v>
      </c>
      <c r="BM163" s="254">
        <v>5000</v>
      </c>
      <c r="BN163" s="254">
        <v>5000</v>
      </c>
      <c r="BO163" s="254">
        <v>5000</v>
      </c>
      <c r="BP163" s="254">
        <v>5000</v>
      </c>
      <c r="BQ163" s="254">
        <v>5000</v>
      </c>
      <c r="BR163" s="254">
        <v>5000</v>
      </c>
      <c r="BS163" s="254">
        <v>5000</v>
      </c>
      <c r="BT163" s="254">
        <v>4900</v>
      </c>
      <c r="BU163" s="254">
        <v>4900</v>
      </c>
      <c r="BV163" s="254">
        <v>4900</v>
      </c>
      <c r="BW163" s="254">
        <v>4900</v>
      </c>
      <c r="BX163" s="254">
        <v>4900</v>
      </c>
      <c r="BY163" s="254">
        <v>4900</v>
      </c>
      <c r="BZ163" s="254">
        <v>4900</v>
      </c>
      <c r="CA163" s="254">
        <v>4900</v>
      </c>
      <c r="CB163" s="254">
        <v>4900</v>
      </c>
      <c r="CC163" s="254">
        <v>4900</v>
      </c>
      <c r="CD163" s="254">
        <v>4600</v>
      </c>
      <c r="CE163" s="254">
        <v>4500</v>
      </c>
      <c r="CF163" s="254">
        <v>4400</v>
      </c>
      <c r="CG163" s="254">
        <v>4400</v>
      </c>
      <c r="CH163" s="254">
        <v>4400</v>
      </c>
      <c r="CI163" s="254">
        <v>4400</v>
      </c>
      <c r="CJ163" s="254">
        <v>4400</v>
      </c>
      <c r="CK163" s="254">
        <v>4400</v>
      </c>
      <c r="CL163" s="254">
        <v>4400</v>
      </c>
      <c r="CM163" s="254">
        <v>4400</v>
      </c>
      <c r="CN163" s="254">
        <v>4400</v>
      </c>
      <c r="CO163" s="254">
        <v>4400</v>
      </c>
      <c r="CP163" s="254">
        <v>4400</v>
      </c>
      <c r="CQ163" s="254">
        <v>4400</v>
      </c>
      <c r="CR163" s="254">
        <v>4400</v>
      </c>
      <c r="CS163" s="254">
        <v>4400</v>
      </c>
      <c r="CT163" s="254">
        <v>4600</v>
      </c>
      <c r="CU163" s="254">
        <v>4600</v>
      </c>
      <c r="CV163" s="254">
        <v>4600</v>
      </c>
      <c r="CW163" s="254">
        <v>4600</v>
      </c>
      <c r="CX163" s="254">
        <v>4600</v>
      </c>
      <c r="CY163" s="254">
        <v>4600</v>
      </c>
      <c r="CZ163" s="254">
        <v>4600</v>
      </c>
      <c r="DA163" s="254">
        <v>4600</v>
      </c>
      <c r="DB163" s="254">
        <v>4600</v>
      </c>
      <c r="DC163" s="254">
        <v>4600</v>
      </c>
      <c r="DD163" s="254">
        <v>4600</v>
      </c>
      <c r="DE163" s="254">
        <v>4600</v>
      </c>
      <c r="DF163" s="254">
        <v>4600</v>
      </c>
      <c r="DG163" s="254">
        <v>4600</v>
      </c>
      <c r="DH163" s="254">
        <v>4700</v>
      </c>
      <c r="DI163" s="254">
        <v>4700</v>
      </c>
      <c r="DJ163" s="254">
        <v>4700</v>
      </c>
      <c r="DK163" s="254">
        <v>4700</v>
      </c>
      <c r="DL163" s="254">
        <v>4700</v>
      </c>
      <c r="DM163" s="254">
        <v>4700</v>
      </c>
      <c r="DN163" s="254">
        <v>4700</v>
      </c>
      <c r="DO163" s="254">
        <v>4800</v>
      </c>
      <c r="DP163" s="254">
        <v>4900</v>
      </c>
      <c r="DQ163" s="254">
        <v>4900</v>
      </c>
      <c r="DR163" s="254">
        <v>4900</v>
      </c>
      <c r="DS163" s="254">
        <v>4900</v>
      </c>
      <c r="DT163" s="254">
        <v>4900</v>
      </c>
      <c r="DU163" s="254">
        <v>4900</v>
      </c>
      <c r="DV163" s="254">
        <v>4900</v>
      </c>
      <c r="DW163" s="254">
        <v>4900</v>
      </c>
      <c r="DX163" s="254">
        <v>4900</v>
      </c>
      <c r="DY163" s="254">
        <v>4900</v>
      </c>
      <c r="DZ163" s="254">
        <v>4900</v>
      </c>
      <c r="EA163" s="254">
        <v>4900</v>
      </c>
      <c r="EB163" s="254">
        <v>4900</v>
      </c>
      <c r="EC163" s="254">
        <v>4900</v>
      </c>
      <c r="ED163" s="254">
        <v>4900</v>
      </c>
      <c r="EE163" s="254">
        <v>4900</v>
      </c>
      <c r="EF163" s="254">
        <v>4900</v>
      </c>
      <c r="EG163" s="254">
        <v>4900</v>
      </c>
      <c r="EH163" s="254">
        <v>4900</v>
      </c>
      <c r="EI163" s="254">
        <v>4900</v>
      </c>
      <c r="EJ163" s="254">
        <v>4900</v>
      </c>
      <c r="EK163" s="254">
        <v>4900</v>
      </c>
      <c r="EL163" s="254">
        <v>4900</v>
      </c>
      <c r="EM163" s="254">
        <v>4900</v>
      </c>
      <c r="EN163" s="254">
        <v>4900</v>
      </c>
      <c r="EO163" s="254">
        <v>4900</v>
      </c>
      <c r="EP163" s="254">
        <v>4900</v>
      </c>
      <c r="EQ163" s="254">
        <v>4900</v>
      </c>
      <c r="ER163" s="254">
        <v>4900</v>
      </c>
      <c r="ES163" s="254">
        <v>4900</v>
      </c>
      <c r="ET163" s="254">
        <v>4900</v>
      </c>
      <c r="EU163" s="254">
        <v>4900</v>
      </c>
      <c r="EV163" s="254">
        <v>4900</v>
      </c>
      <c r="EW163" s="254">
        <v>4900</v>
      </c>
      <c r="EX163" s="254">
        <v>4900</v>
      </c>
      <c r="EY163" s="254">
        <v>4900</v>
      </c>
      <c r="EZ163" s="254">
        <v>4900</v>
      </c>
      <c r="FA163" s="254">
        <v>4900</v>
      </c>
      <c r="FB163" s="254">
        <v>4900</v>
      </c>
      <c r="FC163" s="254">
        <v>4900</v>
      </c>
      <c r="FD163" s="254">
        <v>4900</v>
      </c>
      <c r="FE163" s="254">
        <v>4900</v>
      </c>
      <c r="FF163" s="254">
        <v>4900</v>
      </c>
      <c r="FG163" s="254">
        <v>4900</v>
      </c>
      <c r="FH163" s="254">
        <v>4900</v>
      </c>
      <c r="FI163" s="254">
        <v>4900</v>
      </c>
      <c r="FJ163" s="254">
        <v>4900</v>
      </c>
      <c r="FK163" s="254">
        <v>4900</v>
      </c>
      <c r="FL163" s="254">
        <v>4900</v>
      </c>
      <c r="FM163" s="254">
        <v>4900</v>
      </c>
      <c r="FN163" s="254">
        <v>4800</v>
      </c>
      <c r="FO163" s="254">
        <v>4800</v>
      </c>
      <c r="FP163" s="254">
        <v>4800</v>
      </c>
      <c r="FQ163" s="254">
        <v>4800</v>
      </c>
      <c r="FR163" s="254">
        <v>4800</v>
      </c>
      <c r="FS163" s="254">
        <v>4800</v>
      </c>
      <c r="FT163" s="254">
        <v>4800</v>
      </c>
      <c r="FU163" s="254">
        <v>4800</v>
      </c>
      <c r="FV163" s="254">
        <v>4800</v>
      </c>
      <c r="FW163" s="254">
        <v>4800</v>
      </c>
      <c r="FX163" s="254">
        <v>4800</v>
      </c>
      <c r="FY163" s="254">
        <v>4800</v>
      </c>
      <c r="FZ163" s="254">
        <v>4800</v>
      </c>
      <c r="GA163" s="254">
        <v>4800</v>
      </c>
      <c r="GB163" s="254">
        <v>4800</v>
      </c>
      <c r="GC163" s="254">
        <v>4800</v>
      </c>
      <c r="GD163" s="254">
        <v>4800</v>
      </c>
      <c r="GE163" s="254">
        <v>4800</v>
      </c>
      <c r="GF163" s="254">
        <v>4800</v>
      </c>
      <c r="GG163" s="254">
        <v>4800</v>
      </c>
      <c r="GH163" s="254">
        <v>4800</v>
      </c>
      <c r="GI163" s="254">
        <v>4800</v>
      </c>
      <c r="GJ163" s="254">
        <v>4800</v>
      </c>
      <c r="GK163" s="254">
        <v>4800</v>
      </c>
      <c r="GL163" s="254">
        <v>4800</v>
      </c>
      <c r="GM163" s="254">
        <v>4800</v>
      </c>
      <c r="GN163" s="254">
        <v>4800</v>
      </c>
      <c r="GO163" s="254">
        <v>4800</v>
      </c>
      <c r="GP163" s="254">
        <v>4800</v>
      </c>
      <c r="GQ163" s="254">
        <v>4900</v>
      </c>
      <c r="GR163" s="254">
        <v>4900</v>
      </c>
      <c r="GS163" s="254">
        <v>4900</v>
      </c>
      <c r="GT163" s="254">
        <v>4900</v>
      </c>
      <c r="GU163" s="254">
        <v>4900</v>
      </c>
      <c r="GV163" s="254">
        <v>4900</v>
      </c>
      <c r="GW163" s="254">
        <v>4900</v>
      </c>
      <c r="GX163" s="254">
        <v>5100</v>
      </c>
      <c r="GY163" s="254">
        <v>5100</v>
      </c>
      <c r="GZ163" s="254">
        <v>5100</v>
      </c>
      <c r="HA163" s="254">
        <v>5100</v>
      </c>
      <c r="HB163" s="254">
        <v>5100</v>
      </c>
      <c r="HC163" s="254">
        <v>5100</v>
      </c>
      <c r="HD163" s="254">
        <v>5100</v>
      </c>
      <c r="HE163" s="254">
        <v>5100</v>
      </c>
      <c r="HF163" s="254">
        <v>5100</v>
      </c>
      <c r="HG163" s="254">
        <v>5100</v>
      </c>
      <c r="HH163" s="254">
        <v>5100</v>
      </c>
      <c r="HI163" s="254">
        <v>5100</v>
      </c>
      <c r="HJ163" s="254">
        <v>5100</v>
      </c>
      <c r="HK163" s="254">
        <v>5100</v>
      </c>
      <c r="HL163" s="254">
        <v>5100</v>
      </c>
      <c r="HM163" s="254">
        <v>5100</v>
      </c>
      <c r="HN163" s="254">
        <v>5100</v>
      </c>
      <c r="HO163" s="254">
        <v>5100</v>
      </c>
      <c r="HP163" s="254">
        <v>5100</v>
      </c>
      <c r="HQ163" s="254">
        <v>5100</v>
      </c>
      <c r="HR163" s="254">
        <v>5100</v>
      </c>
      <c r="HS163" s="254">
        <v>5100</v>
      </c>
      <c r="HT163" s="254">
        <v>5100</v>
      </c>
      <c r="HU163" s="254">
        <v>5100</v>
      </c>
      <c r="HV163" s="254">
        <v>5100</v>
      </c>
      <c r="HW163" s="254">
        <v>5100</v>
      </c>
      <c r="HX163" s="254">
        <v>5100</v>
      </c>
      <c r="HY163" s="254">
        <v>5100</v>
      </c>
      <c r="HZ163" s="254">
        <v>5100</v>
      </c>
      <c r="IA163" s="254">
        <v>5100</v>
      </c>
      <c r="IB163" s="254">
        <v>5100</v>
      </c>
      <c r="IC163" s="254">
        <v>5100</v>
      </c>
      <c r="ID163" s="254">
        <v>5100</v>
      </c>
      <c r="IE163" s="254">
        <v>5100</v>
      </c>
      <c r="IF163" s="254">
        <v>5100</v>
      </c>
      <c r="IG163" s="254">
        <v>5100</v>
      </c>
      <c r="IH163" s="254">
        <v>5100</v>
      </c>
      <c r="II163" s="254">
        <v>5100</v>
      </c>
      <c r="IJ163" s="254">
        <v>5400</v>
      </c>
      <c r="IK163" s="254">
        <v>5400</v>
      </c>
      <c r="IL163" s="254">
        <v>5400</v>
      </c>
      <c r="IM163" s="254">
        <v>5400</v>
      </c>
      <c r="IN163" s="254">
        <v>5400</v>
      </c>
      <c r="IO163" s="254">
        <v>5400</v>
      </c>
      <c r="IP163" s="254">
        <v>5400</v>
      </c>
      <c r="IQ163" s="254">
        <v>5400</v>
      </c>
      <c r="IR163" s="254">
        <v>5400</v>
      </c>
      <c r="IS163" s="254">
        <v>5400</v>
      </c>
      <c r="IT163" s="254">
        <v>5400</v>
      </c>
      <c r="IU163" s="254">
        <v>5400</v>
      </c>
      <c r="IV163" s="254" t="e">
        <v>#N/A</v>
      </c>
      <c r="IW163" s="254" t="e">
        <v>#N/A</v>
      </c>
      <c r="IX163" s="254" t="e">
        <v>#N/A</v>
      </c>
      <c r="IY163" s="254" t="e">
        <v>#N/A</v>
      </c>
      <c r="IZ163" s="254" t="e">
        <v>#N/A</v>
      </c>
      <c r="JA163" s="254" t="e">
        <v>#N/A</v>
      </c>
      <c r="JB163" s="254" t="e">
        <v>#N/A</v>
      </c>
      <c r="JC163" s="254" t="e">
        <v>#N/A</v>
      </c>
      <c r="JD163" s="254" t="e">
        <v>#N/A</v>
      </c>
      <c r="JE163" s="254" t="e">
        <v>#N/A</v>
      </c>
      <c r="JF163" s="254" t="e">
        <v>#N/A</v>
      </c>
      <c r="JG163" s="254" t="e">
        <v>#N/A</v>
      </c>
      <c r="JH163" s="254" t="e">
        <v>#N/A</v>
      </c>
      <c r="JI163" s="254" t="e">
        <v>#N/A</v>
      </c>
      <c r="JJ163" s="254" t="e">
        <v>#N/A</v>
      </c>
      <c r="JK163" s="254" t="e">
        <v>#N/A</v>
      </c>
      <c r="JL163" s="254" t="e">
        <v>#N/A</v>
      </c>
      <c r="JM163" s="254" t="e">
        <v>#N/A</v>
      </c>
      <c r="JN163" s="254" t="e">
        <v>#N/A</v>
      </c>
      <c r="JO163" s="254" t="e">
        <v>#N/A</v>
      </c>
      <c r="JP163" s="254" t="e">
        <v>#N/A</v>
      </c>
      <c r="JQ163" s="254" t="e">
        <v>#N/A</v>
      </c>
      <c r="JR163" s="254" t="e">
        <v>#N/A</v>
      </c>
      <c r="JS163" s="254" t="e">
        <v>#N/A</v>
      </c>
      <c r="JT163" s="254" t="e">
        <v>#N/A</v>
      </c>
      <c r="JU163" s="254" t="e">
        <v>#N/A</v>
      </c>
      <c r="JV163" s="254" t="e">
        <v>#N/A</v>
      </c>
      <c r="JW163" s="254" t="e">
        <v>#N/A</v>
      </c>
      <c r="JX163" s="254" t="e">
        <v>#N/A</v>
      </c>
      <c r="JY163" s="254" t="e">
        <v>#N/A</v>
      </c>
      <c r="JZ163" s="254" t="e">
        <v>#N/A</v>
      </c>
      <c r="KA163" s="255" t="e">
        <v>#N/A</v>
      </c>
    </row>
    <row r="164" spans="2:321" ht="13.5" customHeight="1" x14ac:dyDescent="0.15">
      <c r="AP164" s="184"/>
      <c r="AQ164" s="240" t="s">
        <v>210</v>
      </c>
      <c r="AR164" s="241" t="s">
        <v>235</v>
      </c>
      <c r="AS164" s="256">
        <v>5200</v>
      </c>
      <c r="AT164" s="257">
        <v>5200</v>
      </c>
      <c r="AU164" s="257">
        <v>5200</v>
      </c>
      <c r="AV164" s="257">
        <v>5200</v>
      </c>
      <c r="AW164" s="257">
        <v>5200</v>
      </c>
      <c r="AX164" s="257">
        <v>4200</v>
      </c>
      <c r="AY164" s="257">
        <v>4200</v>
      </c>
      <c r="AZ164" s="257">
        <v>4200</v>
      </c>
      <c r="BA164" s="257">
        <v>4200</v>
      </c>
      <c r="BB164" s="257">
        <v>4200</v>
      </c>
      <c r="BC164" s="257">
        <v>4200</v>
      </c>
      <c r="BD164" s="257">
        <v>4200</v>
      </c>
      <c r="BE164" s="257">
        <v>4200</v>
      </c>
      <c r="BF164" s="257">
        <v>4200</v>
      </c>
      <c r="BG164" s="257">
        <v>4200</v>
      </c>
      <c r="BH164" s="257">
        <v>4200</v>
      </c>
      <c r="BI164" s="257">
        <v>4200</v>
      </c>
      <c r="BJ164" s="257">
        <v>4200</v>
      </c>
      <c r="BK164" s="257">
        <v>4200</v>
      </c>
      <c r="BL164" s="257">
        <v>4200</v>
      </c>
      <c r="BM164" s="257">
        <v>4200</v>
      </c>
      <c r="BN164" s="257">
        <v>4200</v>
      </c>
      <c r="BO164" s="257">
        <v>4200</v>
      </c>
      <c r="BP164" s="257">
        <v>4200</v>
      </c>
      <c r="BQ164" s="257">
        <v>4200</v>
      </c>
      <c r="BR164" s="257">
        <v>4200</v>
      </c>
      <c r="BS164" s="257">
        <v>4200</v>
      </c>
      <c r="BT164" s="257">
        <v>4200</v>
      </c>
      <c r="BU164" s="257">
        <v>4200</v>
      </c>
      <c r="BV164" s="257">
        <v>4200</v>
      </c>
      <c r="BW164" s="257">
        <v>4200</v>
      </c>
      <c r="BX164" s="257">
        <v>4200</v>
      </c>
      <c r="BY164" s="257">
        <v>4200</v>
      </c>
      <c r="BZ164" s="257">
        <v>4200</v>
      </c>
      <c r="CA164" s="257">
        <v>4200</v>
      </c>
      <c r="CB164" s="257">
        <v>4200</v>
      </c>
      <c r="CC164" s="257">
        <v>4200</v>
      </c>
      <c r="CD164" s="257">
        <v>4200</v>
      </c>
      <c r="CE164" s="257">
        <v>4200</v>
      </c>
      <c r="CF164" s="257">
        <v>4200</v>
      </c>
      <c r="CG164" s="257">
        <v>4200</v>
      </c>
      <c r="CH164" s="257">
        <v>4200</v>
      </c>
      <c r="CI164" s="257">
        <v>4200</v>
      </c>
      <c r="CJ164" s="257">
        <v>4200</v>
      </c>
      <c r="CK164" s="257">
        <v>4200</v>
      </c>
      <c r="CL164" s="257">
        <v>4200</v>
      </c>
      <c r="CM164" s="257">
        <v>4200</v>
      </c>
      <c r="CN164" s="257">
        <v>4200</v>
      </c>
      <c r="CO164" s="257">
        <v>4200</v>
      </c>
      <c r="CP164" s="257">
        <v>4200</v>
      </c>
      <c r="CQ164" s="257">
        <v>4200</v>
      </c>
      <c r="CR164" s="257">
        <v>4200</v>
      </c>
      <c r="CS164" s="257">
        <v>4200</v>
      </c>
      <c r="CT164" s="257">
        <v>4200</v>
      </c>
      <c r="CU164" s="257">
        <v>4400</v>
      </c>
      <c r="CV164" s="257">
        <v>4400</v>
      </c>
      <c r="CW164" s="257">
        <v>4400</v>
      </c>
      <c r="CX164" s="257">
        <v>4400</v>
      </c>
      <c r="CY164" s="257">
        <v>4400</v>
      </c>
      <c r="CZ164" s="257">
        <v>4400</v>
      </c>
      <c r="DA164" s="257">
        <v>4400</v>
      </c>
      <c r="DB164" s="257">
        <v>4400</v>
      </c>
      <c r="DC164" s="257">
        <v>4400</v>
      </c>
      <c r="DD164" s="257">
        <v>4400</v>
      </c>
      <c r="DE164" s="257">
        <v>4400</v>
      </c>
      <c r="DF164" s="257">
        <v>4400</v>
      </c>
      <c r="DG164" s="257">
        <v>4400</v>
      </c>
      <c r="DH164" s="257">
        <v>4400</v>
      </c>
      <c r="DI164" s="257">
        <v>4400</v>
      </c>
      <c r="DJ164" s="257">
        <v>4400</v>
      </c>
      <c r="DK164" s="257">
        <v>4400</v>
      </c>
      <c r="DL164" s="257">
        <v>4400</v>
      </c>
      <c r="DM164" s="257">
        <v>4400</v>
      </c>
      <c r="DN164" s="257">
        <v>4400</v>
      </c>
      <c r="DO164" s="257">
        <v>4400</v>
      </c>
      <c r="DP164" s="257">
        <v>4400</v>
      </c>
      <c r="DQ164" s="257">
        <v>4400</v>
      </c>
      <c r="DR164" s="257">
        <v>4400</v>
      </c>
      <c r="DS164" s="257">
        <v>4400</v>
      </c>
      <c r="DT164" s="257">
        <v>4400</v>
      </c>
      <c r="DU164" s="257">
        <v>4300</v>
      </c>
      <c r="DV164" s="257">
        <v>4300</v>
      </c>
      <c r="DW164" s="257">
        <v>4300</v>
      </c>
      <c r="DX164" s="257">
        <v>4300</v>
      </c>
      <c r="DY164" s="257">
        <v>4300</v>
      </c>
      <c r="DZ164" s="257">
        <v>4300</v>
      </c>
      <c r="EA164" s="257">
        <v>4200</v>
      </c>
      <c r="EB164" s="257">
        <v>4200</v>
      </c>
      <c r="EC164" s="257">
        <v>4200</v>
      </c>
      <c r="ED164" s="257">
        <v>4200</v>
      </c>
      <c r="EE164" s="257">
        <v>4200</v>
      </c>
      <c r="EF164" s="257">
        <v>4200</v>
      </c>
      <c r="EG164" s="257">
        <v>4200</v>
      </c>
      <c r="EH164" s="257">
        <v>4200</v>
      </c>
      <c r="EI164" s="257">
        <v>4200</v>
      </c>
      <c r="EJ164" s="257">
        <v>4200</v>
      </c>
      <c r="EK164" s="257">
        <v>4200</v>
      </c>
      <c r="EL164" s="257">
        <v>4200</v>
      </c>
      <c r="EM164" s="257">
        <v>4200</v>
      </c>
      <c r="EN164" s="257">
        <v>4200</v>
      </c>
      <c r="EO164" s="257">
        <v>4200</v>
      </c>
      <c r="EP164" s="257">
        <v>4200</v>
      </c>
      <c r="EQ164" s="257">
        <v>4200</v>
      </c>
      <c r="ER164" s="257">
        <v>4200</v>
      </c>
      <c r="ES164" s="257">
        <v>4200</v>
      </c>
      <c r="ET164" s="257">
        <v>4200</v>
      </c>
      <c r="EU164" s="257">
        <v>4200</v>
      </c>
      <c r="EV164" s="257">
        <v>4200</v>
      </c>
      <c r="EW164" s="257">
        <v>4200</v>
      </c>
      <c r="EX164" s="257">
        <v>4200</v>
      </c>
      <c r="EY164" s="257">
        <v>4200</v>
      </c>
      <c r="EZ164" s="257">
        <v>4200</v>
      </c>
      <c r="FA164" s="257">
        <v>4200</v>
      </c>
      <c r="FB164" s="257">
        <v>4200</v>
      </c>
      <c r="FC164" s="257">
        <v>4200</v>
      </c>
      <c r="FD164" s="257">
        <v>4200</v>
      </c>
      <c r="FE164" s="257">
        <v>4200</v>
      </c>
      <c r="FF164" s="257">
        <v>4200</v>
      </c>
      <c r="FG164" s="257">
        <v>4200</v>
      </c>
      <c r="FH164" s="257">
        <v>4200</v>
      </c>
      <c r="FI164" s="257">
        <v>4200</v>
      </c>
      <c r="FJ164" s="257">
        <v>4200</v>
      </c>
      <c r="FK164" s="257">
        <v>4200</v>
      </c>
      <c r="FL164" s="257">
        <v>4200</v>
      </c>
      <c r="FM164" s="257">
        <v>4200</v>
      </c>
      <c r="FN164" s="257">
        <v>4200</v>
      </c>
      <c r="FO164" s="257">
        <v>4200</v>
      </c>
      <c r="FP164" s="257">
        <v>4200</v>
      </c>
      <c r="FQ164" s="257">
        <v>4200</v>
      </c>
      <c r="FR164" s="257">
        <v>4200</v>
      </c>
      <c r="FS164" s="257">
        <v>4200</v>
      </c>
      <c r="FT164" s="257">
        <v>4200</v>
      </c>
      <c r="FU164" s="257">
        <v>4200</v>
      </c>
      <c r="FV164" s="257">
        <v>4200</v>
      </c>
      <c r="FW164" s="257">
        <v>4200</v>
      </c>
      <c r="FX164" s="257">
        <v>4200</v>
      </c>
      <c r="FY164" s="257">
        <v>4200</v>
      </c>
      <c r="FZ164" s="257">
        <v>4200</v>
      </c>
      <c r="GA164" s="257">
        <v>4200</v>
      </c>
      <c r="GB164" s="257">
        <v>4200</v>
      </c>
      <c r="GC164" s="257">
        <v>4200</v>
      </c>
      <c r="GD164" s="257">
        <v>4200</v>
      </c>
      <c r="GE164" s="257">
        <v>4200</v>
      </c>
      <c r="GF164" s="257">
        <v>4200</v>
      </c>
      <c r="GG164" s="257">
        <v>4200</v>
      </c>
      <c r="GH164" s="257">
        <v>4200</v>
      </c>
      <c r="GI164" s="257">
        <v>4200</v>
      </c>
      <c r="GJ164" s="257">
        <v>4200</v>
      </c>
      <c r="GK164" s="257">
        <v>4200</v>
      </c>
      <c r="GL164" s="257">
        <v>4200</v>
      </c>
      <c r="GM164" s="257">
        <v>4200</v>
      </c>
      <c r="GN164" s="257">
        <v>4200</v>
      </c>
      <c r="GO164" s="257">
        <v>4200</v>
      </c>
      <c r="GP164" s="257">
        <v>4200</v>
      </c>
      <c r="GQ164" s="257">
        <v>4200</v>
      </c>
      <c r="GR164" s="257">
        <v>4200</v>
      </c>
      <c r="GS164" s="257">
        <v>4200</v>
      </c>
      <c r="GT164" s="257">
        <v>4200</v>
      </c>
      <c r="GU164" s="257">
        <v>4200</v>
      </c>
      <c r="GV164" s="257">
        <v>4200</v>
      </c>
      <c r="GW164" s="257">
        <v>4200</v>
      </c>
      <c r="GX164" s="257">
        <v>4200</v>
      </c>
      <c r="GY164" s="257">
        <v>4200</v>
      </c>
      <c r="GZ164" s="257">
        <v>4200</v>
      </c>
      <c r="HA164" s="257">
        <v>4200</v>
      </c>
      <c r="HB164" s="257">
        <v>4200</v>
      </c>
      <c r="HC164" s="257">
        <v>4200</v>
      </c>
      <c r="HD164" s="257">
        <v>4200</v>
      </c>
      <c r="HE164" s="257">
        <v>4200</v>
      </c>
      <c r="HF164" s="257">
        <v>4200</v>
      </c>
      <c r="HG164" s="257">
        <v>4200</v>
      </c>
      <c r="HH164" s="257">
        <v>4200</v>
      </c>
      <c r="HI164" s="257">
        <v>4200</v>
      </c>
      <c r="HJ164" s="257">
        <v>4200</v>
      </c>
      <c r="HK164" s="257">
        <v>4200</v>
      </c>
      <c r="HL164" s="257">
        <v>4200</v>
      </c>
      <c r="HM164" s="257">
        <v>4200</v>
      </c>
      <c r="HN164" s="257">
        <v>4200</v>
      </c>
      <c r="HO164" s="257">
        <v>4200</v>
      </c>
      <c r="HP164" s="257">
        <v>4200</v>
      </c>
      <c r="HQ164" s="257">
        <v>4200</v>
      </c>
      <c r="HR164" s="257">
        <v>4200</v>
      </c>
      <c r="HS164" s="257">
        <v>4200</v>
      </c>
      <c r="HT164" s="257">
        <v>4200</v>
      </c>
      <c r="HU164" s="257">
        <v>4200</v>
      </c>
      <c r="HV164" s="257">
        <v>4200</v>
      </c>
      <c r="HW164" s="257">
        <v>4200</v>
      </c>
      <c r="HX164" s="257">
        <v>4200</v>
      </c>
      <c r="HY164" s="257">
        <v>4200</v>
      </c>
      <c r="HZ164" s="257">
        <v>4200</v>
      </c>
      <c r="IA164" s="257">
        <v>4200</v>
      </c>
      <c r="IB164" s="257">
        <v>4200</v>
      </c>
      <c r="IC164" s="257">
        <v>4200</v>
      </c>
      <c r="ID164" s="257">
        <v>4200</v>
      </c>
      <c r="IE164" s="257">
        <v>4200</v>
      </c>
      <c r="IF164" s="257">
        <v>4200</v>
      </c>
      <c r="IG164" s="257">
        <v>4200</v>
      </c>
      <c r="IH164" s="257">
        <v>4200</v>
      </c>
      <c r="II164" s="257">
        <v>4200</v>
      </c>
      <c r="IJ164" s="257">
        <v>4200</v>
      </c>
      <c r="IK164" s="257" t="e">
        <v>#N/A</v>
      </c>
      <c r="IL164" s="257" t="e">
        <v>#N/A</v>
      </c>
      <c r="IM164" s="257" t="e">
        <v>#N/A</v>
      </c>
      <c r="IN164" s="257" t="e">
        <v>#N/A</v>
      </c>
      <c r="IO164" s="257" t="e">
        <v>#N/A</v>
      </c>
      <c r="IP164" s="257" t="e">
        <v>#N/A</v>
      </c>
      <c r="IQ164" s="257" t="e">
        <v>#N/A</v>
      </c>
      <c r="IR164" s="257" t="e">
        <v>#N/A</v>
      </c>
      <c r="IS164" s="257" t="e">
        <v>#N/A</v>
      </c>
      <c r="IT164" s="257" t="e">
        <v>#N/A</v>
      </c>
      <c r="IU164" s="257" t="e">
        <v>#N/A</v>
      </c>
      <c r="IV164" s="257" t="e">
        <v>#N/A</v>
      </c>
      <c r="IW164" s="257" t="e">
        <v>#N/A</v>
      </c>
      <c r="IX164" s="257" t="e">
        <v>#N/A</v>
      </c>
      <c r="IY164" s="257" t="e">
        <v>#N/A</v>
      </c>
      <c r="IZ164" s="257" t="e">
        <v>#N/A</v>
      </c>
      <c r="JA164" s="257" t="e">
        <v>#N/A</v>
      </c>
      <c r="JB164" s="257" t="e">
        <v>#N/A</v>
      </c>
      <c r="JC164" s="257" t="e">
        <v>#N/A</v>
      </c>
      <c r="JD164" s="257" t="e">
        <v>#N/A</v>
      </c>
      <c r="JE164" s="257" t="e">
        <v>#N/A</v>
      </c>
      <c r="JF164" s="257" t="e">
        <v>#N/A</v>
      </c>
      <c r="JG164" s="257" t="e">
        <v>#N/A</v>
      </c>
      <c r="JH164" s="257" t="e">
        <v>#N/A</v>
      </c>
      <c r="JI164" s="257" t="e">
        <v>#N/A</v>
      </c>
      <c r="JJ164" s="257" t="e">
        <v>#N/A</v>
      </c>
      <c r="JK164" s="257" t="e">
        <v>#N/A</v>
      </c>
      <c r="JL164" s="257" t="e">
        <v>#N/A</v>
      </c>
      <c r="JM164" s="257" t="e">
        <v>#N/A</v>
      </c>
      <c r="JN164" s="257" t="e">
        <v>#N/A</v>
      </c>
      <c r="JO164" s="257" t="e">
        <v>#N/A</v>
      </c>
      <c r="JP164" s="257" t="e">
        <v>#N/A</v>
      </c>
      <c r="JQ164" s="257" t="e">
        <v>#N/A</v>
      </c>
      <c r="JR164" s="257" t="e">
        <v>#N/A</v>
      </c>
      <c r="JS164" s="257" t="e">
        <v>#N/A</v>
      </c>
      <c r="JT164" s="257" t="e">
        <v>#N/A</v>
      </c>
      <c r="JU164" s="257" t="e">
        <v>#N/A</v>
      </c>
      <c r="JV164" s="257" t="e">
        <v>#N/A</v>
      </c>
      <c r="JW164" s="257" t="e">
        <v>#N/A</v>
      </c>
      <c r="JX164" s="257" t="e">
        <v>#N/A</v>
      </c>
      <c r="JY164" s="257" t="e">
        <v>#N/A</v>
      </c>
      <c r="JZ164" s="257" t="e">
        <v>#N/A</v>
      </c>
      <c r="KA164" s="258" t="e">
        <v>#N/A</v>
      </c>
      <c r="KL164" s="41"/>
      <c r="KM164" s="41"/>
      <c r="KN164" s="41"/>
    </row>
    <row r="165" spans="2:321" ht="13.5" customHeight="1" x14ac:dyDescent="0.15">
      <c r="AP165" s="184"/>
      <c r="AQ165" s="240" t="s">
        <v>244</v>
      </c>
      <c r="AR165" s="241" t="s">
        <v>235</v>
      </c>
      <c r="AS165" s="256">
        <v>4600</v>
      </c>
      <c r="AT165" s="257">
        <v>4600</v>
      </c>
      <c r="AU165" s="257">
        <v>4600</v>
      </c>
      <c r="AV165" s="257">
        <v>4600</v>
      </c>
      <c r="AW165" s="257">
        <v>4700</v>
      </c>
      <c r="AX165" s="257">
        <v>4700</v>
      </c>
      <c r="AY165" s="257">
        <v>4700</v>
      </c>
      <c r="AZ165" s="257">
        <v>4700</v>
      </c>
      <c r="BA165" s="257">
        <v>4700</v>
      </c>
      <c r="BB165" s="257">
        <v>4700</v>
      </c>
      <c r="BC165" s="257">
        <v>4700</v>
      </c>
      <c r="BD165" s="257">
        <v>4700</v>
      </c>
      <c r="BE165" s="257">
        <v>4700</v>
      </c>
      <c r="BF165" s="257">
        <v>4700</v>
      </c>
      <c r="BG165" s="257">
        <v>4700</v>
      </c>
      <c r="BH165" s="257">
        <v>4700</v>
      </c>
      <c r="BI165" s="257">
        <v>4700</v>
      </c>
      <c r="BJ165" s="257">
        <v>4700</v>
      </c>
      <c r="BK165" s="257">
        <v>4700</v>
      </c>
      <c r="BL165" s="257">
        <v>4700</v>
      </c>
      <c r="BM165" s="257">
        <v>4700</v>
      </c>
      <c r="BN165" s="257">
        <v>4700</v>
      </c>
      <c r="BO165" s="257">
        <v>4700</v>
      </c>
      <c r="BP165" s="257">
        <v>4700</v>
      </c>
      <c r="BQ165" s="257">
        <v>4600</v>
      </c>
      <c r="BR165" s="257">
        <v>4600</v>
      </c>
      <c r="BS165" s="257">
        <v>4600</v>
      </c>
      <c r="BT165" s="257">
        <v>4600</v>
      </c>
      <c r="BU165" s="257">
        <v>4600</v>
      </c>
      <c r="BV165" s="257">
        <v>4600</v>
      </c>
      <c r="BW165" s="257">
        <v>4600</v>
      </c>
      <c r="BX165" s="257">
        <v>4600</v>
      </c>
      <c r="BY165" s="257">
        <v>4600</v>
      </c>
      <c r="BZ165" s="257">
        <v>4600</v>
      </c>
      <c r="CA165" s="257">
        <v>4600</v>
      </c>
      <c r="CB165" s="257">
        <v>4600</v>
      </c>
      <c r="CC165" s="257">
        <v>4600</v>
      </c>
      <c r="CD165" s="257">
        <v>4600</v>
      </c>
      <c r="CE165" s="257">
        <v>4600</v>
      </c>
      <c r="CF165" s="257">
        <v>4600</v>
      </c>
      <c r="CG165" s="257">
        <v>4600</v>
      </c>
      <c r="CH165" s="257">
        <v>4600</v>
      </c>
      <c r="CI165" s="257">
        <v>4600</v>
      </c>
      <c r="CJ165" s="257">
        <v>4600</v>
      </c>
      <c r="CK165" s="257">
        <v>4600</v>
      </c>
      <c r="CL165" s="257">
        <v>4600</v>
      </c>
      <c r="CM165" s="257">
        <v>4600</v>
      </c>
      <c r="CN165" s="257">
        <v>4600</v>
      </c>
      <c r="CO165" s="257">
        <v>4600</v>
      </c>
      <c r="CP165" s="257">
        <v>4600</v>
      </c>
      <c r="CQ165" s="257">
        <v>4600</v>
      </c>
      <c r="CR165" s="257">
        <v>4600</v>
      </c>
      <c r="CS165" s="257">
        <v>4600</v>
      </c>
      <c r="CT165" s="257">
        <v>4600</v>
      </c>
      <c r="CU165" s="257">
        <v>4600</v>
      </c>
      <c r="CV165" s="257">
        <v>4700</v>
      </c>
      <c r="CW165" s="257">
        <v>4700</v>
      </c>
      <c r="CX165" s="257">
        <v>4700</v>
      </c>
      <c r="CY165" s="257">
        <v>4700</v>
      </c>
      <c r="CZ165" s="257">
        <v>4700</v>
      </c>
      <c r="DA165" s="257">
        <v>4700</v>
      </c>
      <c r="DB165" s="257">
        <v>4700</v>
      </c>
      <c r="DC165" s="257">
        <v>4700</v>
      </c>
      <c r="DD165" s="257">
        <v>4800</v>
      </c>
      <c r="DE165" s="257">
        <v>4800</v>
      </c>
      <c r="DF165" s="257">
        <v>4900</v>
      </c>
      <c r="DG165" s="257">
        <v>4900</v>
      </c>
      <c r="DH165" s="257">
        <v>5100</v>
      </c>
      <c r="DI165" s="257">
        <v>5200</v>
      </c>
      <c r="DJ165" s="257">
        <v>5200</v>
      </c>
      <c r="DK165" s="257">
        <v>5200</v>
      </c>
      <c r="DL165" s="257">
        <v>5300</v>
      </c>
      <c r="DM165" s="257">
        <v>5300</v>
      </c>
      <c r="DN165" s="257">
        <v>5300</v>
      </c>
      <c r="DO165" s="257">
        <v>5400</v>
      </c>
      <c r="DP165" s="257">
        <v>5400</v>
      </c>
      <c r="DQ165" s="257">
        <v>5200</v>
      </c>
      <c r="DR165" s="257">
        <v>5100</v>
      </c>
      <c r="DS165" s="257">
        <v>5100</v>
      </c>
      <c r="DT165" s="257">
        <v>5000</v>
      </c>
      <c r="DU165" s="257">
        <v>5000</v>
      </c>
      <c r="DV165" s="257">
        <v>5000</v>
      </c>
      <c r="DW165" s="257">
        <v>5000</v>
      </c>
      <c r="DX165" s="257">
        <v>5000</v>
      </c>
      <c r="DY165" s="257">
        <v>4900</v>
      </c>
      <c r="DZ165" s="257">
        <v>4900</v>
      </c>
      <c r="EA165" s="257">
        <v>5000</v>
      </c>
      <c r="EB165" s="257">
        <v>5000</v>
      </c>
      <c r="EC165" s="257">
        <v>5000</v>
      </c>
      <c r="ED165" s="257">
        <v>5000</v>
      </c>
      <c r="EE165" s="257">
        <v>5000</v>
      </c>
      <c r="EF165" s="257">
        <v>4900</v>
      </c>
      <c r="EG165" s="257">
        <v>4800</v>
      </c>
      <c r="EH165" s="257">
        <v>4800</v>
      </c>
      <c r="EI165" s="257">
        <v>4900</v>
      </c>
      <c r="EJ165" s="257">
        <v>5000</v>
      </c>
      <c r="EK165" s="257">
        <v>5000</v>
      </c>
      <c r="EL165" s="257">
        <v>5000</v>
      </c>
      <c r="EM165" s="257">
        <v>5000</v>
      </c>
      <c r="EN165" s="257">
        <v>5100</v>
      </c>
      <c r="EO165" s="257">
        <v>5100</v>
      </c>
      <c r="EP165" s="257">
        <v>5100</v>
      </c>
      <c r="EQ165" s="257">
        <v>5100</v>
      </c>
      <c r="ER165" s="257">
        <v>5100</v>
      </c>
      <c r="ES165" s="257">
        <v>5100</v>
      </c>
      <c r="ET165" s="257">
        <v>5100</v>
      </c>
      <c r="EU165" s="257">
        <v>5100</v>
      </c>
      <c r="EV165" s="257">
        <v>5100</v>
      </c>
      <c r="EW165" s="257">
        <v>5100</v>
      </c>
      <c r="EX165" s="257">
        <v>5100</v>
      </c>
      <c r="EY165" s="257">
        <v>5100</v>
      </c>
      <c r="EZ165" s="257">
        <v>5100</v>
      </c>
      <c r="FA165" s="257">
        <v>5100</v>
      </c>
      <c r="FB165" s="257">
        <v>5100</v>
      </c>
      <c r="FC165" s="257">
        <v>5100</v>
      </c>
      <c r="FD165" s="257">
        <v>5100</v>
      </c>
      <c r="FE165" s="257">
        <v>5100</v>
      </c>
      <c r="FF165" s="257">
        <v>5100</v>
      </c>
      <c r="FG165" s="257">
        <v>5100</v>
      </c>
      <c r="FH165" s="257">
        <v>5000</v>
      </c>
      <c r="FI165" s="257">
        <v>5000</v>
      </c>
      <c r="FJ165" s="257">
        <v>5000</v>
      </c>
      <c r="FK165" s="257">
        <v>5000</v>
      </c>
      <c r="FL165" s="257">
        <v>5000</v>
      </c>
      <c r="FM165" s="257">
        <v>5000</v>
      </c>
      <c r="FN165" s="257">
        <v>5000</v>
      </c>
      <c r="FO165" s="257">
        <v>5000</v>
      </c>
      <c r="FP165" s="257">
        <v>5000</v>
      </c>
      <c r="FQ165" s="257">
        <v>5000</v>
      </c>
      <c r="FR165" s="257">
        <v>5000</v>
      </c>
      <c r="FS165" s="257">
        <v>5000</v>
      </c>
      <c r="FT165" s="257">
        <v>5000</v>
      </c>
      <c r="FU165" s="257">
        <v>5000</v>
      </c>
      <c r="FV165" s="257">
        <v>5000</v>
      </c>
      <c r="FW165" s="257">
        <v>5100</v>
      </c>
      <c r="FX165" s="257">
        <v>5100</v>
      </c>
      <c r="FY165" s="257">
        <v>5100</v>
      </c>
      <c r="FZ165" s="257">
        <v>5100</v>
      </c>
      <c r="GA165" s="257">
        <v>5100</v>
      </c>
      <c r="GB165" s="257">
        <v>5100</v>
      </c>
      <c r="GC165" s="257">
        <v>5100</v>
      </c>
      <c r="GD165" s="257">
        <v>5100</v>
      </c>
      <c r="GE165" s="257">
        <v>5100</v>
      </c>
      <c r="GF165" s="257">
        <v>5100</v>
      </c>
      <c r="GG165" s="257">
        <v>5100</v>
      </c>
      <c r="GH165" s="257">
        <v>5100</v>
      </c>
      <c r="GI165" s="257">
        <v>5100</v>
      </c>
      <c r="GJ165" s="257">
        <v>5100</v>
      </c>
      <c r="GK165" s="257">
        <v>5100</v>
      </c>
      <c r="GL165" s="257">
        <v>5100</v>
      </c>
      <c r="GM165" s="257">
        <v>5100</v>
      </c>
      <c r="GN165" s="257">
        <v>5100</v>
      </c>
      <c r="GO165" s="257">
        <v>5100</v>
      </c>
      <c r="GP165" s="257">
        <v>5100</v>
      </c>
      <c r="GQ165" s="257">
        <v>5100</v>
      </c>
      <c r="GR165" s="257">
        <v>5100</v>
      </c>
      <c r="GS165" s="257">
        <v>5100</v>
      </c>
      <c r="GT165" s="257">
        <v>5100</v>
      </c>
      <c r="GU165" s="257">
        <v>5100</v>
      </c>
      <c r="GV165" s="257">
        <v>5100</v>
      </c>
      <c r="GW165" s="257">
        <v>5100</v>
      </c>
      <c r="GX165" s="257">
        <v>5100</v>
      </c>
      <c r="GY165" s="257">
        <v>5200</v>
      </c>
      <c r="GZ165" s="257">
        <v>5100</v>
      </c>
      <c r="HA165" s="257">
        <v>5300</v>
      </c>
      <c r="HB165" s="257">
        <v>5300</v>
      </c>
      <c r="HC165" s="257">
        <v>5300</v>
      </c>
      <c r="HD165" s="257">
        <v>5300</v>
      </c>
      <c r="HE165" s="257">
        <v>5300</v>
      </c>
      <c r="HF165" s="257">
        <v>5500</v>
      </c>
      <c r="HG165" s="257">
        <v>5600</v>
      </c>
      <c r="HH165" s="257">
        <v>5600</v>
      </c>
      <c r="HI165" s="257">
        <v>5600</v>
      </c>
      <c r="HJ165" s="257">
        <v>5600</v>
      </c>
      <c r="HK165" s="257">
        <v>5600</v>
      </c>
      <c r="HL165" s="257">
        <v>5600</v>
      </c>
      <c r="HM165" s="257">
        <v>5600</v>
      </c>
      <c r="HN165" s="257">
        <v>5600</v>
      </c>
      <c r="HO165" s="257">
        <v>5600</v>
      </c>
      <c r="HP165" s="257">
        <v>5600</v>
      </c>
      <c r="HQ165" s="257">
        <v>5600</v>
      </c>
      <c r="HR165" s="257">
        <v>5600</v>
      </c>
      <c r="HS165" s="257">
        <v>5600</v>
      </c>
      <c r="HT165" s="257">
        <v>5600</v>
      </c>
      <c r="HU165" s="257">
        <v>5600</v>
      </c>
      <c r="HV165" s="257">
        <v>5600</v>
      </c>
      <c r="HW165" s="257">
        <v>5600</v>
      </c>
      <c r="HX165" s="257">
        <v>5600</v>
      </c>
      <c r="HY165" s="257">
        <v>5600</v>
      </c>
      <c r="HZ165" s="257">
        <v>5600</v>
      </c>
      <c r="IA165" s="257">
        <v>5600</v>
      </c>
      <c r="IB165" s="257">
        <v>5700</v>
      </c>
      <c r="IC165" s="257">
        <v>5700</v>
      </c>
      <c r="ID165" s="257">
        <v>5700</v>
      </c>
      <c r="IE165" s="257">
        <v>5700</v>
      </c>
      <c r="IF165" s="257">
        <v>5700</v>
      </c>
      <c r="IG165" s="257">
        <v>5700</v>
      </c>
      <c r="IH165" s="257">
        <v>5700</v>
      </c>
      <c r="II165" s="257">
        <v>5800</v>
      </c>
      <c r="IJ165" s="257">
        <v>5800</v>
      </c>
      <c r="IK165" s="257" t="e">
        <v>#N/A</v>
      </c>
      <c r="IL165" s="257" t="e">
        <v>#N/A</v>
      </c>
      <c r="IM165" s="257" t="e">
        <v>#N/A</v>
      </c>
      <c r="IN165" s="257" t="e">
        <v>#N/A</v>
      </c>
      <c r="IO165" s="257" t="e">
        <v>#N/A</v>
      </c>
      <c r="IP165" s="257" t="e">
        <v>#N/A</v>
      </c>
      <c r="IQ165" s="257" t="e">
        <v>#N/A</v>
      </c>
      <c r="IR165" s="257" t="e">
        <v>#N/A</v>
      </c>
      <c r="IS165" s="257" t="e">
        <v>#N/A</v>
      </c>
      <c r="IT165" s="257" t="e">
        <v>#N/A</v>
      </c>
      <c r="IU165" s="257" t="e">
        <v>#N/A</v>
      </c>
      <c r="IV165" s="257" t="e">
        <v>#N/A</v>
      </c>
      <c r="IW165" s="257" t="e">
        <v>#N/A</v>
      </c>
      <c r="IX165" s="257" t="e">
        <v>#N/A</v>
      </c>
      <c r="IY165" s="257" t="e">
        <v>#N/A</v>
      </c>
      <c r="IZ165" s="257" t="e">
        <v>#N/A</v>
      </c>
      <c r="JA165" s="257" t="e">
        <v>#N/A</v>
      </c>
      <c r="JB165" s="257" t="e">
        <v>#N/A</v>
      </c>
      <c r="JC165" s="257" t="e">
        <v>#N/A</v>
      </c>
      <c r="JD165" s="257" t="e">
        <v>#N/A</v>
      </c>
      <c r="JE165" s="257" t="e">
        <v>#N/A</v>
      </c>
      <c r="JF165" s="257" t="e">
        <v>#N/A</v>
      </c>
      <c r="JG165" s="257" t="e">
        <v>#N/A</v>
      </c>
      <c r="JH165" s="257" t="e">
        <v>#N/A</v>
      </c>
      <c r="JI165" s="257" t="e">
        <v>#N/A</v>
      </c>
      <c r="JJ165" s="257" t="e">
        <v>#N/A</v>
      </c>
      <c r="JK165" s="257" t="e">
        <v>#N/A</v>
      </c>
      <c r="JL165" s="257" t="e">
        <v>#N/A</v>
      </c>
      <c r="JM165" s="257" t="e">
        <v>#N/A</v>
      </c>
      <c r="JN165" s="257" t="e">
        <v>#N/A</v>
      </c>
      <c r="JO165" s="257" t="e">
        <v>#N/A</v>
      </c>
      <c r="JP165" s="257" t="e">
        <v>#N/A</v>
      </c>
      <c r="JQ165" s="257" t="e">
        <v>#N/A</v>
      </c>
      <c r="JR165" s="257" t="e">
        <v>#N/A</v>
      </c>
      <c r="JS165" s="257" t="e">
        <v>#N/A</v>
      </c>
      <c r="JT165" s="257" t="e">
        <v>#N/A</v>
      </c>
      <c r="JU165" s="257" t="e">
        <v>#N/A</v>
      </c>
      <c r="JV165" s="257" t="e">
        <v>#N/A</v>
      </c>
      <c r="JW165" s="257" t="e">
        <v>#N/A</v>
      </c>
      <c r="JX165" s="257" t="e">
        <v>#N/A</v>
      </c>
      <c r="JY165" s="257" t="e">
        <v>#N/A</v>
      </c>
      <c r="JZ165" s="257" t="e">
        <v>#N/A</v>
      </c>
      <c r="KA165" s="258" t="e">
        <v>#N/A</v>
      </c>
      <c r="KL165" s="41"/>
      <c r="KM165" s="41"/>
      <c r="KN165" s="41"/>
      <c r="KO165" s="41"/>
      <c r="KP165" s="41"/>
      <c r="KQ165" s="41"/>
      <c r="KR165" s="41"/>
      <c r="KS165" s="41"/>
      <c r="KT165" s="41"/>
      <c r="KU165" s="41"/>
      <c r="KV165" s="41"/>
      <c r="KW165" s="41"/>
      <c r="KX165" s="41"/>
      <c r="KY165" s="41"/>
      <c r="KZ165" s="41"/>
      <c r="LA165" s="41"/>
      <c r="LB165" s="41"/>
      <c r="LC165" s="41"/>
      <c r="LD165" s="41"/>
      <c r="LE165" s="41"/>
      <c r="LF165" s="41"/>
      <c r="LG165" s="41"/>
      <c r="LH165" s="41"/>
      <c r="LI165" s="41"/>
    </row>
    <row r="166" spans="2:321" ht="13.5" customHeight="1" x14ac:dyDescent="0.15">
      <c r="AP166" s="184"/>
      <c r="AQ166" s="240" t="s">
        <v>212</v>
      </c>
      <c r="AR166" s="241" t="s">
        <v>235</v>
      </c>
      <c r="AS166" s="256">
        <v>5000</v>
      </c>
      <c r="AT166" s="257">
        <v>5000</v>
      </c>
      <c r="AU166" s="257">
        <v>5000</v>
      </c>
      <c r="AV166" s="257">
        <v>5000</v>
      </c>
      <c r="AW166" s="257">
        <v>5000</v>
      </c>
      <c r="AX166" s="257">
        <v>5000</v>
      </c>
      <c r="AY166" s="257">
        <v>5000</v>
      </c>
      <c r="AZ166" s="257">
        <v>5000</v>
      </c>
      <c r="BA166" s="257">
        <v>5000</v>
      </c>
      <c r="BB166" s="257">
        <v>5000</v>
      </c>
      <c r="BC166" s="257">
        <v>5000</v>
      </c>
      <c r="BD166" s="257">
        <v>5000</v>
      </c>
      <c r="BE166" s="257">
        <v>5000</v>
      </c>
      <c r="BF166" s="257">
        <v>5000</v>
      </c>
      <c r="BG166" s="257">
        <v>5000</v>
      </c>
      <c r="BH166" s="257">
        <v>5000</v>
      </c>
      <c r="BI166" s="257">
        <v>5000</v>
      </c>
      <c r="BJ166" s="257">
        <v>5000</v>
      </c>
      <c r="BK166" s="257">
        <v>5000</v>
      </c>
      <c r="BL166" s="257">
        <v>5000</v>
      </c>
      <c r="BM166" s="257">
        <v>5000</v>
      </c>
      <c r="BN166" s="257">
        <v>5000</v>
      </c>
      <c r="BO166" s="257">
        <v>5000</v>
      </c>
      <c r="BP166" s="257">
        <v>5000</v>
      </c>
      <c r="BQ166" s="257">
        <v>5000</v>
      </c>
      <c r="BR166" s="257">
        <v>5000</v>
      </c>
      <c r="BS166" s="257">
        <v>5000</v>
      </c>
      <c r="BT166" s="257">
        <v>5000</v>
      </c>
      <c r="BU166" s="257">
        <v>5000</v>
      </c>
      <c r="BV166" s="257">
        <v>5000</v>
      </c>
      <c r="BW166" s="257">
        <v>5000</v>
      </c>
      <c r="BX166" s="257">
        <v>5000</v>
      </c>
      <c r="BY166" s="257">
        <v>5000</v>
      </c>
      <c r="BZ166" s="257">
        <v>5000</v>
      </c>
      <c r="CA166" s="257">
        <v>5000</v>
      </c>
      <c r="CB166" s="257">
        <v>5000</v>
      </c>
      <c r="CC166" s="257">
        <v>5000</v>
      </c>
      <c r="CD166" s="257">
        <v>5000</v>
      </c>
      <c r="CE166" s="257">
        <v>4900</v>
      </c>
      <c r="CF166" s="257">
        <v>4900</v>
      </c>
      <c r="CG166" s="257">
        <v>4900</v>
      </c>
      <c r="CH166" s="257">
        <v>4900</v>
      </c>
      <c r="CI166" s="257">
        <v>4900</v>
      </c>
      <c r="CJ166" s="257">
        <v>4900</v>
      </c>
      <c r="CK166" s="257">
        <v>4900</v>
      </c>
      <c r="CL166" s="257">
        <v>4900</v>
      </c>
      <c r="CM166" s="257">
        <v>4900</v>
      </c>
      <c r="CN166" s="257">
        <v>4900</v>
      </c>
      <c r="CO166" s="257">
        <v>4900</v>
      </c>
      <c r="CP166" s="257">
        <v>4900</v>
      </c>
      <c r="CQ166" s="257">
        <v>4900</v>
      </c>
      <c r="CR166" s="257">
        <v>4900</v>
      </c>
      <c r="CS166" s="257">
        <v>4900</v>
      </c>
      <c r="CT166" s="257">
        <v>4900</v>
      </c>
      <c r="CU166" s="257">
        <v>4900</v>
      </c>
      <c r="CV166" s="257">
        <v>4900</v>
      </c>
      <c r="CW166" s="257">
        <v>4900</v>
      </c>
      <c r="CX166" s="257">
        <v>4900</v>
      </c>
      <c r="CY166" s="257">
        <v>4900</v>
      </c>
      <c r="CZ166" s="257">
        <v>4900</v>
      </c>
      <c r="DA166" s="257">
        <v>4900</v>
      </c>
      <c r="DB166" s="257">
        <v>4900</v>
      </c>
      <c r="DC166" s="257">
        <v>4900</v>
      </c>
      <c r="DD166" s="257">
        <v>4900</v>
      </c>
      <c r="DE166" s="257">
        <v>4900</v>
      </c>
      <c r="DF166" s="257">
        <v>4900</v>
      </c>
      <c r="DG166" s="257">
        <v>4900</v>
      </c>
      <c r="DH166" s="257">
        <v>4900</v>
      </c>
      <c r="DI166" s="257">
        <v>4900</v>
      </c>
      <c r="DJ166" s="257">
        <v>4900</v>
      </c>
      <c r="DK166" s="257">
        <v>4900</v>
      </c>
      <c r="DL166" s="257">
        <v>4900</v>
      </c>
      <c r="DM166" s="257">
        <v>4900</v>
      </c>
      <c r="DN166" s="257">
        <v>4900</v>
      </c>
      <c r="DO166" s="257">
        <v>5200</v>
      </c>
      <c r="DP166" s="257">
        <v>5200</v>
      </c>
      <c r="DQ166" s="257">
        <v>5200</v>
      </c>
      <c r="DR166" s="257">
        <v>5200</v>
      </c>
      <c r="DS166" s="257">
        <v>5200</v>
      </c>
      <c r="DT166" s="257">
        <v>5200</v>
      </c>
      <c r="DU166" s="257">
        <v>5100</v>
      </c>
      <c r="DV166" s="257">
        <v>5100</v>
      </c>
      <c r="DW166" s="257">
        <v>5100</v>
      </c>
      <c r="DX166" s="257">
        <v>5100</v>
      </c>
      <c r="DY166" s="257">
        <v>5100</v>
      </c>
      <c r="DZ166" s="257">
        <v>5100</v>
      </c>
      <c r="EA166" s="257">
        <v>4900</v>
      </c>
      <c r="EB166" s="257">
        <v>4900</v>
      </c>
      <c r="EC166" s="257">
        <v>4900</v>
      </c>
      <c r="ED166" s="257">
        <v>4900</v>
      </c>
      <c r="EE166" s="257">
        <v>4900</v>
      </c>
      <c r="EF166" s="257">
        <v>4900</v>
      </c>
      <c r="EG166" s="257">
        <v>4900</v>
      </c>
      <c r="EH166" s="257">
        <v>4900</v>
      </c>
      <c r="EI166" s="257">
        <v>4900</v>
      </c>
      <c r="EJ166" s="257">
        <v>4900</v>
      </c>
      <c r="EK166" s="257">
        <v>4900</v>
      </c>
      <c r="EL166" s="257">
        <v>4900</v>
      </c>
      <c r="EM166" s="257">
        <v>4900</v>
      </c>
      <c r="EN166" s="257">
        <v>4900</v>
      </c>
      <c r="EO166" s="257">
        <v>4900</v>
      </c>
      <c r="EP166" s="257">
        <v>4900</v>
      </c>
      <c r="EQ166" s="257">
        <v>4900</v>
      </c>
      <c r="ER166" s="257">
        <v>4900</v>
      </c>
      <c r="ES166" s="257">
        <v>4900</v>
      </c>
      <c r="ET166" s="257">
        <v>4900</v>
      </c>
      <c r="EU166" s="257">
        <v>4900</v>
      </c>
      <c r="EV166" s="257">
        <v>4900</v>
      </c>
      <c r="EW166" s="257">
        <v>4900</v>
      </c>
      <c r="EX166" s="257">
        <v>4900</v>
      </c>
      <c r="EY166" s="257">
        <v>4900</v>
      </c>
      <c r="EZ166" s="257">
        <v>4900</v>
      </c>
      <c r="FA166" s="257">
        <v>4900</v>
      </c>
      <c r="FB166" s="257">
        <v>4900</v>
      </c>
      <c r="FC166" s="257">
        <v>4900</v>
      </c>
      <c r="FD166" s="257">
        <v>4900</v>
      </c>
      <c r="FE166" s="257">
        <v>4900</v>
      </c>
      <c r="FF166" s="257">
        <v>4900</v>
      </c>
      <c r="FG166" s="257">
        <v>4900</v>
      </c>
      <c r="FH166" s="257">
        <v>4900</v>
      </c>
      <c r="FI166" s="257">
        <v>4900</v>
      </c>
      <c r="FJ166" s="257">
        <v>4900</v>
      </c>
      <c r="FK166" s="257">
        <v>4900</v>
      </c>
      <c r="FL166" s="257">
        <v>4900</v>
      </c>
      <c r="FM166" s="257">
        <v>4900</v>
      </c>
      <c r="FN166" s="257">
        <v>4900</v>
      </c>
      <c r="FO166" s="257">
        <v>4900</v>
      </c>
      <c r="FP166" s="257">
        <v>4700</v>
      </c>
      <c r="FQ166" s="257">
        <v>4700</v>
      </c>
      <c r="FR166" s="257">
        <v>4700</v>
      </c>
      <c r="FS166" s="257">
        <v>4700</v>
      </c>
      <c r="FT166" s="257">
        <v>4700</v>
      </c>
      <c r="FU166" s="257">
        <v>4700</v>
      </c>
      <c r="FV166" s="257">
        <v>4700</v>
      </c>
      <c r="FW166" s="257">
        <v>4700</v>
      </c>
      <c r="FX166" s="257">
        <v>4700</v>
      </c>
      <c r="FY166" s="257">
        <v>4700</v>
      </c>
      <c r="FZ166" s="257">
        <v>4700</v>
      </c>
      <c r="GA166" s="257">
        <v>4700</v>
      </c>
      <c r="GB166" s="257">
        <v>4800</v>
      </c>
      <c r="GC166" s="257">
        <v>4800</v>
      </c>
      <c r="GD166" s="257">
        <v>4800</v>
      </c>
      <c r="GE166" s="257">
        <v>4800</v>
      </c>
      <c r="GF166" s="257">
        <v>4800</v>
      </c>
      <c r="GG166" s="257">
        <v>4800</v>
      </c>
      <c r="GH166" s="257">
        <v>4800</v>
      </c>
      <c r="GI166" s="257">
        <v>4900</v>
      </c>
      <c r="GJ166" s="257">
        <v>4900</v>
      </c>
      <c r="GK166" s="257">
        <v>4900</v>
      </c>
      <c r="GL166" s="257">
        <v>4900</v>
      </c>
      <c r="GM166" s="257">
        <v>4900</v>
      </c>
      <c r="GN166" s="257">
        <v>4900</v>
      </c>
      <c r="GO166" s="257">
        <v>4900</v>
      </c>
      <c r="GP166" s="257">
        <v>4900</v>
      </c>
      <c r="GQ166" s="257">
        <v>4900</v>
      </c>
      <c r="GR166" s="257">
        <v>4900</v>
      </c>
      <c r="GS166" s="257">
        <v>4900</v>
      </c>
      <c r="GT166" s="257">
        <v>4900</v>
      </c>
      <c r="GU166" s="257">
        <v>4900</v>
      </c>
      <c r="GV166" s="257">
        <v>4900</v>
      </c>
      <c r="GW166" s="257">
        <v>4900</v>
      </c>
      <c r="GX166" s="257">
        <v>4900</v>
      </c>
      <c r="GY166" s="257">
        <v>4900</v>
      </c>
      <c r="GZ166" s="257">
        <v>4900</v>
      </c>
      <c r="HA166" s="257">
        <v>4900</v>
      </c>
      <c r="HB166" s="257">
        <v>4900</v>
      </c>
      <c r="HC166" s="257">
        <v>4900</v>
      </c>
      <c r="HD166" s="257">
        <v>4900</v>
      </c>
      <c r="HE166" s="257">
        <v>4900</v>
      </c>
      <c r="HF166" s="257">
        <v>4900</v>
      </c>
      <c r="HG166" s="257">
        <v>4900</v>
      </c>
      <c r="HH166" s="257">
        <v>4900</v>
      </c>
      <c r="HI166" s="257">
        <v>4900</v>
      </c>
      <c r="HJ166" s="257">
        <v>4900</v>
      </c>
      <c r="HK166" s="257">
        <v>4900</v>
      </c>
      <c r="HL166" s="257">
        <v>4900</v>
      </c>
      <c r="HM166" s="257">
        <v>4900</v>
      </c>
      <c r="HN166" s="257">
        <v>4900</v>
      </c>
      <c r="HO166" s="257">
        <v>4900</v>
      </c>
      <c r="HP166" s="257">
        <v>4900</v>
      </c>
      <c r="HQ166" s="257">
        <v>4900</v>
      </c>
      <c r="HR166" s="257">
        <v>4900</v>
      </c>
      <c r="HS166" s="257">
        <v>4900</v>
      </c>
      <c r="HT166" s="257">
        <v>4900</v>
      </c>
      <c r="HU166" s="257">
        <v>4900</v>
      </c>
      <c r="HV166" s="257">
        <v>4900</v>
      </c>
      <c r="HW166" s="257">
        <v>4900</v>
      </c>
      <c r="HX166" s="257">
        <v>5000</v>
      </c>
      <c r="HY166" s="257">
        <v>5000</v>
      </c>
      <c r="HZ166" s="257">
        <v>5000</v>
      </c>
      <c r="IA166" s="257">
        <v>5000</v>
      </c>
      <c r="IB166" s="257">
        <v>5000</v>
      </c>
      <c r="IC166" s="257">
        <v>5000</v>
      </c>
      <c r="ID166" s="257">
        <v>5000</v>
      </c>
      <c r="IE166" s="257">
        <v>5000</v>
      </c>
      <c r="IF166" s="257">
        <v>5000</v>
      </c>
      <c r="IG166" s="257">
        <v>5000</v>
      </c>
      <c r="IH166" s="257">
        <v>5000</v>
      </c>
      <c r="II166" s="257">
        <v>5000</v>
      </c>
      <c r="IJ166" s="257">
        <v>5000</v>
      </c>
      <c r="IK166" s="257" t="e">
        <v>#N/A</v>
      </c>
      <c r="IL166" s="257" t="e">
        <v>#N/A</v>
      </c>
      <c r="IM166" s="257" t="e">
        <v>#N/A</v>
      </c>
      <c r="IN166" s="257" t="e">
        <v>#N/A</v>
      </c>
      <c r="IO166" s="257" t="e">
        <v>#N/A</v>
      </c>
      <c r="IP166" s="257" t="e">
        <v>#N/A</v>
      </c>
      <c r="IQ166" s="257" t="e">
        <v>#N/A</v>
      </c>
      <c r="IR166" s="257" t="e">
        <v>#N/A</v>
      </c>
      <c r="IS166" s="257" t="e">
        <v>#N/A</v>
      </c>
      <c r="IT166" s="257" t="e">
        <v>#N/A</v>
      </c>
      <c r="IU166" s="257" t="e">
        <v>#N/A</v>
      </c>
      <c r="IV166" s="257" t="e">
        <v>#N/A</v>
      </c>
      <c r="IW166" s="257" t="e">
        <v>#N/A</v>
      </c>
      <c r="IX166" s="257" t="e">
        <v>#N/A</v>
      </c>
      <c r="IY166" s="257" t="e">
        <v>#N/A</v>
      </c>
      <c r="IZ166" s="257" t="e">
        <v>#N/A</v>
      </c>
      <c r="JA166" s="257" t="e">
        <v>#N/A</v>
      </c>
      <c r="JB166" s="257" t="e">
        <v>#N/A</v>
      </c>
      <c r="JC166" s="257" t="e">
        <v>#N/A</v>
      </c>
      <c r="JD166" s="257" t="e">
        <v>#N/A</v>
      </c>
      <c r="JE166" s="257" t="e">
        <v>#N/A</v>
      </c>
      <c r="JF166" s="257" t="e">
        <v>#N/A</v>
      </c>
      <c r="JG166" s="257" t="e">
        <v>#N/A</v>
      </c>
      <c r="JH166" s="257" t="e">
        <v>#N/A</v>
      </c>
      <c r="JI166" s="257" t="e">
        <v>#N/A</v>
      </c>
      <c r="JJ166" s="257" t="e">
        <v>#N/A</v>
      </c>
      <c r="JK166" s="257" t="e">
        <v>#N/A</v>
      </c>
      <c r="JL166" s="257" t="e">
        <v>#N/A</v>
      </c>
      <c r="JM166" s="257" t="e">
        <v>#N/A</v>
      </c>
      <c r="JN166" s="257" t="e">
        <v>#N/A</v>
      </c>
      <c r="JO166" s="257" t="e">
        <v>#N/A</v>
      </c>
      <c r="JP166" s="257" t="e">
        <v>#N/A</v>
      </c>
      <c r="JQ166" s="257" t="e">
        <v>#N/A</v>
      </c>
      <c r="JR166" s="257" t="e">
        <v>#N/A</v>
      </c>
      <c r="JS166" s="257" t="e">
        <v>#N/A</v>
      </c>
      <c r="JT166" s="257" t="e">
        <v>#N/A</v>
      </c>
      <c r="JU166" s="257" t="e">
        <v>#N/A</v>
      </c>
      <c r="JV166" s="257" t="e">
        <v>#N/A</v>
      </c>
      <c r="JW166" s="257" t="e">
        <v>#N/A</v>
      </c>
      <c r="JX166" s="257" t="e">
        <v>#N/A</v>
      </c>
      <c r="JY166" s="257" t="e">
        <v>#N/A</v>
      </c>
      <c r="JZ166" s="257" t="e">
        <v>#N/A</v>
      </c>
      <c r="KA166" s="258" t="e">
        <v>#N/A</v>
      </c>
      <c r="KL166" s="41"/>
      <c r="KM166" s="41"/>
      <c r="KN166" s="41"/>
      <c r="KO166" s="41"/>
      <c r="KP166" s="41"/>
      <c r="KQ166" s="41"/>
      <c r="KR166" s="41"/>
      <c r="KS166" s="41"/>
      <c r="KT166" s="41"/>
      <c r="KU166" s="41"/>
      <c r="KV166" s="41"/>
      <c r="KW166" s="41"/>
      <c r="KX166" s="41"/>
      <c r="KY166" s="41"/>
      <c r="KZ166" s="41"/>
      <c r="LA166" s="41"/>
      <c r="LB166" s="41"/>
      <c r="LC166" s="41"/>
      <c r="LD166" s="41"/>
      <c r="LE166" s="41"/>
      <c r="LF166" s="41"/>
      <c r="LG166" s="41"/>
      <c r="LH166" s="41"/>
      <c r="LI166" s="41"/>
    </row>
    <row r="167" spans="2:321" ht="13.5" customHeight="1" x14ac:dyDescent="0.15">
      <c r="AP167" s="184"/>
      <c r="AQ167" s="244" t="s">
        <v>262</v>
      </c>
      <c r="AR167" s="245" t="s">
        <v>235</v>
      </c>
      <c r="AS167" s="259">
        <v>4800</v>
      </c>
      <c r="AT167" s="247">
        <v>4800</v>
      </c>
      <c r="AU167" s="247">
        <v>4800</v>
      </c>
      <c r="AV167" s="247">
        <v>4900</v>
      </c>
      <c r="AW167" s="247">
        <v>4900</v>
      </c>
      <c r="AX167" s="247">
        <v>4900</v>
      </c>
      <c r="AY167" s="247">
        <v>4900</v>
      </c>
      <c r="AZ167" s="247">
        <v>4900</v>
      </c>
      <c r="BA167" s="247">
        <v>4900</v>
      </c>
      <c r="BB167" s="247">
        <v>4900</v>
      </c>
      <c r="BC167" s="247">
        <v>4900</v>
      </c>
      <c r="BD167" s="247">
        <v>4900</v>
      </c>
      <c r="BE167" s="247">
        <v>4900</v>
      </c>
      <c r="BF167" s="247">
        <v>4900</v>
      </c>
      <c r="BG167" s="247">
        <v>4900</v>
      </c>
      <c r="BH167" s="247">
        <v>4900</v>
      </c>
      <c r="BI167" s="247">
        <v>4900</v>
      </c>
      <c r="BJ167" s="247">
        <v>4900</v>
      </c>
      <c r="BK167" s="247">
        <v>4900</v>
      </c>
      <c r="BL167" s="247">
        <v>4900</v>
      </c>
      <c r="BM167" s="247">
        <v>4900</v>
      </c>
      <c r="BN167" s="247">
        <v>4900</v>
      </c>
      <c r="BO167" s="247">
        <v>4900</v>
      </c>
      <c r="BP167" s="247">
        <v>4900</v>
      </c>
      <c r="BQ167" s="247">
        <v>4900</v>
      </c>
      <c r="BR167" s="247">
        <v>4900</v>
      </c>
      <c r="BS167" s="247">
        <v>4900</v>
      </c>
      <c r="BT167" s="247">
        <v>4800</v>
      </c>
      <c r="BU167" s="247">
        <v>4800</v>
      </c>
      <c r="BV167" s="247">
        <v>4800</v>
      </c>
      <c r="BW167" s="247">
        <v>4800</v>
      </c>
      <c r="BX167" s="247">
        <v>4800</v>
      </c>
      <c r="BY167" s="247">
        <v>4800</v>
      </c>
      <c r="BZ167" s="247">
        <v>4800</v>
      </c>
      <c r="CA167" s="247">
        <v>4800</v>
      </c>
      <c r="CB167" s="247">
        <v>4800</v>
      </c>
      <c r="CC167" s="247">
        <v>4800</v>
      </c>
      <c r="CD167" s="247">
        <v>4700</v>
      </c>
      <c r="CE167" s="247">
        <v>4700</v>
      </c>
      <c r="CF167" s="247">
        <v>4600</v>
      </c>
      <c r="CG167" s="247">
        <v>4600</v>
      </c>
      <c r="CH167" s="247">
        <v>4600</v>
      </c>
      <c r="CI167" s="247">
        <v>4600</v>
      </c>
      <c r="CJ167" s="247">
        <v>4600</v>
      </c>
      <c r="CK167" s="247">
        <v>4600</v>
      </c>
      <c r="CL167" s="247">
        <v>4600</v>
      </c>
      <c r="CM167" s="247">
        <v>4600</v>
      </c>
      <c r="CN167" s="247">
        <v>4600</v>
      </c>
      <c r="CO167" s="247">
        <v>4600</v>
      </c>
      <c r="CP167" s="247">
        <v>4600</v>
      </c>
      <c r="CQ167" s="247">
        <v>4600</v>
      </c>
      <c r="CR167" s="247">
        <v>4600</v>
      </c>
      <c r="CS167" s="247">
        <v>4600</v>
      </c>
      <c r="CT167" s="247">
        <v>4700</v>
      </c>
      <c r="CU167" s="247">
        <v>4700</v>
      </c>
      <c r="CV167" s="247">
        <v>4700</v>
      </c>
      <c r="CW167" s="247">
        <v>4700</v>
      </c>
      <c r="CX167" s="247">
        <v>4700</v>
      </c>
      <c r="CY167" s="247">
        <v>4700</v>
      </c>
      <c r="CZ167" s="247">
        <v>4700</v>
      </c>
      <c r="DA167" s="247">
        <v>4700</v>
      </c>
      <c r="DB167" s="247">
        <v>4700</v>
      </c>
      <c r="DC167" s="247">
        <v>4700</v>
      </c>
      <c r="DD167" s="247">
        <v>4700</v>
      </c>
      <c r="DE167" s="247">
        <v>4700</v>
      </c>
      <c r="DF167" s="247">
        <v>4800</v>
      </c>
      <c r="DG167" s="247">
        <v>4800</v>
      </c>
      <c r="DH167" s="247">
        <v>4800</v>
      </c>
      <c r="DI167" s="247">
        <v>4800</v>
      </c>
      <c r="DJ167" s="247">
        <v>4800</v>
      </c>
      <c r="DK167" s="247">
        <v>4800</v>
      </c>
      <c r="DL167" s="247">
        <v>4900</v>
      </c>
      <c r="DM167" s="247">
        <v>4900</v>
      </c>
      <c r="DN167" s="247">
        <v>4900</v>
      </c>
      <c r="DO167" s="247">
        <v>5000</v>
      </c>
      <c r="DP167" s="247">
        <v>5100</v>
      </c>
      <c r="DQ167" s="247">
        <v>5000</v>
      </c>
      <c r="DR167" s="247">
        <v>5000</v>
      </c>
      <c r="DS167" s="247">
        <v>5000</v>
      </c>
      <c r="DT167" s="247">
        <v>4900</v>
      </c>
      <c r="DU167" s="247">
        <v>4900</v>
      </c>
      <c r="DV167" s="247">
        <v>4900</v>
      </c>
      <c r="DW167" s="247">
        <v>4900</v>
      </c>
      <c r="DX167" s="247">
        <v>4900</v>
      </c>
      <c r="DY167" s="247">
        <v>4900</v>
      </c>
      <c r="DZ167" s="247">
        <v>4900</v>
      </c>
      <c r="EA167" s="247">
        <v>4800</v>
      </c>
      <c r="EB167" s="247">
        <v>4800</v>
      </c>
      <c r="EC167" s="247">
        <v>4800</v>
      </c>
      <c r="ED167" s="247">
        <v>4800</v>
      </c>
      <c r="EE167" s="247">
        <v>4800</v>
      </c>
      <c r="EF167" s="247">
        <v>4800</v>
      </c>
      <c r="EG167" s="247">
        <v>4800</v>
      </c>
      <c r="EH167" s="247">
        <v>4800</v>
      </c>
      <c r="EI167" s="247">
        <v>4800</v>
      </c>
      <c r="EJ167" s="247">
        <v>4800</v>
      </c>
      <c r="EK167" s="247">
        <v>4800</v>
      </c>
      <c r="EL167" s="247">
        <v>4800</v>
      </c>
      <c r="EM167" s="247">
        <v>4800</v>
      </c>
      <c r="EN167" s="247">
        <v>4900</v>
      </c>
      <c r="EO167" s="247">
        <v>4900</v>
      </c>
      <c r="EP167" s="247">
        <v>4900</v>
      </c>
      <c r="EQ167" s="247">
        <v>4900</v>
      </c>
      <c r="ER167" s="247">
        <v>4900</v>
      </c>
      <c r="ES167" s="247">
        <v>4900</v>
      </c>
      <c r="ET167" s="247">
        <v>4900</v>
      </c>
      <c r="EU167" s="247">
        <v>4900</v>
      </c>
      <c r="EV167" s="247">
        <v>4900</v>
      </c>
      <c r="EW167" s="247">
        <v>4900</v>
      </c>
      <c r="EX167" s="247">
        <v>4900</v>
      </c>
      <c r="EY167" s="247">
        <v>4900</v>
      </c>
      <c r="EZ167" s="247">
        <v>4900</v>
      </c>
      <c r="FA167" s="247">
        <v>4900</v>
      </c>
      <c r="FB167" s="247">
        <v>4900</v>
      </c>
      <c r="FC167" s="247">
        <v>4900</v>
      </c>
      <c r="FD167" s="247">
        <v>4900</v>
      </c>
      <c r="FE167" s="247">
        <v>4900</v>
      </c>
      <c r="FF167" s="247">
        <v>4900</v>
      </c>
      <c r="FG167" s="247">
        <v>4900</v>
      </c>
      <c r="FH167" s="247">
        <v>4800</v>
      </c>
      <c r="FI167" s="247">
        <v>4800</v>
      </c>
      <c r="FJ167" s="247">
        <v>4800</v>
      </c>
      <c r="FK167" s="247">
        <v>4800</v>
      </c>
      <c r="FL167" s="247">
        <v>4800</v>
      </c>
      <c r="FM167" s="247">
        <v>4800</v>
      </c>
      <c r="FN167" s="247">
        <v>4800</v>
      </c>
      <c r="FO167" s="247">
        <v>4800</v>
      </c>
      <c r="FP167" s="247">
        <v>4700</v>
      </c>
      <c r="FQ167" s="247">
        <v>4700</v>
      </c>
      <c r="FR167" s="247">
        <v>4700</v>
      </c>
      <c r="FS167" s="247">
        <v>4700</v>
      </c>
      <c r="FT167" s="247">
        <v>4700</v>
      </c>
      <c r="FU167" s="247">
        <v>4700</v>
      </c>
      <c r="FV167" s="247">
        <v>4700</v>
      </c>
      <c r="FW167" s="247">
        <v>4800</v>
      </c>
      <c r="FX167" s="247">
        <v>4800</v>
      </c>
      <c r="FY167" s="247">
        <v>4800</v>
      </c>
      <c r="FZ167" s="247">
        <v>4800</v>
      </c>
      <c r="GA167" s="247">
        <v>4800</v>
      </c>
      <c r="GB167" s="247">
        <v>4800</v>
      </c>
      <c r="GC167" s="247">
        <v>4800</v>
      </c>
      <c r="GD167" s="247">
        <v>4700</v>
      </c>
      <c r="GE167" s="247">
        <v>4700</v>
      </c>
      <c r="GF167" s="247">
        <v>4700</v>
      </c>
      <c r="GG167" s="247">
        <v>4700</v>
      </c>
      <c r="GH167" s="247">
        <v>4700</v>
      </c>
      <c r="GI167" s="247">
        <v>4800</v>
      </c>
      <c r="GJ167" s="247">
        <v>4800</v>
      </c>
      <c r="GK167" s="247">
        <v>4800</v>
      </c>
      <c r="GL167" s="247">
        <v>4800</v>
      </c>
      <c r="GM167" s="247">
        <v>4800</v>
      </c>
      <c r="GN167" s="247">
        <v>4800</v>
      </c>
      <c r="GO167" s="247">
        <v>4800</v>
      </c>
      <c r="GP167" s="247">
        <v>4800</v>
      </c>
      <c r="GQ167" s="247">
        <v>4800</v>
      </c>
      <c r="GR167" s="247">
        <v>4800</v>
      </c>
      <c r="GS167" s="247">
        <v>4800</v>
      </c>
      <c r="GT167" s="247">
        <v>4800</v>
      </c>
      <c r="GU167" s="247">
        <v>4800</v>
      </c>
      <c r="GV167" s="247">
        <v>4800</v>
      </c>
      <c r="GW167" s="247">
        <v>4800</v>
      </c>
      <c r="GX167" s="247">
        <v>4900</v>
      </c>
      <c r="GY167" s="247">
        <v>4900</v>
      </c>
      <c r="GZ167" s="247">
        <v>4800</v>
      </c>
      <c r="HA167" s="247">
        <v>4900</v>
      </c>
      <c r="HB167" s="247">
        <v>4900</v>
      </c>
      <c r="HC167" s="247">
        <v>4900</v>
      </c>
      <c r="HD167" s="247">
        <v>4900</v>
      </c>
      <c r="HE167" s="247">
        <v>4900</v>
      </c>
      <c r="HF167" s="247">
        <v>5000</v>
      </c>
      <c r="HG167" s="247">
        <v>5000</v>
      </c>
      <c r="HH167" s="247">
        <v>5000</v>
      </c>
      <c r="HI167" s="247">
        <v>5000</v>
      </c>
      <c r="HJ167" s="247">
        <v>5000</v>
      </c>
      <c r="HK167" s="247">
        <v>5000</v>
      </c>
      <c r="HL167" s="247">
        <v>5000</v>
      </c>
      <c r="HM167" s="247">
        <v>5000</v>
      </c>
      <c r="HN167" s="247">
        <v>5000</v>
      </c>
      <c r="HO167" s="247">
        <v>5000</v>
      </c>
      <c r="HP167" s="247">
        <v>5000</v>
      </c>
      <c r="HQ167" s="247">
        <v>5000</v>
      </c>
      <c r="HR167" s="247">
        <v>5000</v>
      </c>
      <c r="HS167" s="247">
        <v>5100</v>
      </c>
      <c r="HT167" s="247">
        <v>5100</v>
      </c>
      <c r="HU167" s="247">
        <v>5100</v>
      </c>
      <c r="HV167" s="247">
        <v>5100</v>
      </c>
      <c r="HW167" s="247">
        <v>5100</v>
      </c>
      <c r="HX167" s="247">
        <v>5100</v>
      </c>
      <c r="HY167" s="247">
        <v>5100</v>
      </c>
      <c r="HZ167" s="247">
        <v>5100</v>
      </c>
      <c r="IA167" s="247">
        <v>5100</v>
      </c>
      <c r="IB167" s="247">
        <v>5200</v>
      </c>
      <c r="IC167" s="247">
        <v>5200</v>
      </c>
      <c r="ID167" s="247">
        <v>5200</v>
      </c>
      <c r="IE167" s="247">
        <v>5200</v>
      </c>
      <c r="IF167" s="247">
        <v>5200</v>
      </c>
      <c r="IG167" s="247">
        <v>5200</v>
      </c>
      <c r="IH167" s="247">
        <v>5200</v>
      </c>
      <c r="II167" s="247">
        <v>5300</v>
      </c>
      <c r="IJ167" s="247">
        <v>5400</v>
      </c>
      <c r="IK167" s="247" t="e">
        <v>#DIV/0!</v>
      </c>
      <c r="IL167" s="247" t="e">
        <v>#DIV/0!</v>
      </c>
      <c r="IM167" s="247" t="e">
        <v>#DIV/0!</v>
      </c>
      <c r="IN167" s="247" t="e">
        <v>#DIV/0!</v>
      </c>
      <c r="IO167" s="247" t="e">
        <v>#DIV/0!</v>
      </c>
      <c r="IP167" s="247" t="e">
        <v>#DIV/0!</v>
      </c>
      <c r="IQ167" s="247" t="e">
        <v>#DIV/0!</v>
      </c>
      <c r="IR167" s="247" t="e">
        <v>#DIV/0!</v>
      </c>
      <c r="IS167" s="247" t="e">
        <v>#DIV/0!</v>
      </c>
      <c r="IT167" s="247" t="e">
        <v>#DIV/0!</v>
      </c>
      <c r="IU167" s="247" t="e">
        <v>#DIV/0!</v>
      </c>
      <c r="IV167" s="247" t="e">
        <v>#N/A</v>
      </c>
      <c r="IW167" s="247" t="e">
        <v>#N/A</v>
      </c>
      <c r="IX167" s="247" t="e">
        <v>#N/A</v>
      </c>
      <c r="IY167" s="247" t="e">
        <v>#N/A</v>
      </c>
      <c r="IZ167" s="247" t="e">
        <v>#N/A</v>
      </c>
      <c r="JA167" s="247" t="e">
        <v>#N/A</v>
      </c>
      <c r="JB167" s="247" t="e">
        <v>#N/A</v>
      </c>
      <c r="JC167" s="247" t="e">
        <v>#N/A</v>
      </c>
      <c r="JD167" s="247" t="e">
        <v>#N/A</v>
      </c>
      <c r="JE167" s="247" t="e">
        <v>#N/A</v>
      </c>
      <c r="JF167" s="247" t="e">
        <v>#N/A</v>
      </c>
      <c r="JG167" s="247" t="e">
        <v>#N/A</v>
      </c>
      <c r="JH167" s="247" t="e">
        <v>#N/A</v>
      </c>
      <c r="JI167" s="247" t="e">
        <v>#N/A</v>
      </c>
      <c r="JJ167" s="247" t="e">
        <v>#N/A</v>
      </c>
      <c r="JK167" s="247" t="e">
        <v>#N/A</v>
      </c>
      <c r="JL167" s="247" t="e">
        <v>#N/A</v>
      </c>
      <c r="JM167" s="247" t="e">
        <v>#N/A</v>
      </c>
      <c r="JN167" s="247" t="e">
        <v>#N/A</v>
      </c>
      <c r="JO167" s="247" t="e">
        <v>#N/A</v>
      </c>
      <c r="JP167" s="247" t="e">
        <v>#N/A</v>
      </c>
      <c r="JQ167" s="247" t="e">
        <v>#N/A</v>
      </c>
      <c r="JR167" s="247" t="e">
        <v>#N/A</v>
      </c>
      <c r="JS167" s="247" t="e">
        <v>#N/A</v>
      </c>
      <c r="JT167" s="247" t="e">
        <v>#N/A</v>
      </c>
      <c r="JU167" s="247" t="e">
        <v>#N/A</v>
      </c>
      <c r="JV167" s="247" t="e">
        <v>#N/A</v>
      </c>
      <c r="JW167" s="247" t="e">
        <v>#N/A</v>
      </c>
      <c r="JX167" s="247" t="e">
        <v>#N/A</v>
      </c>
      <c r="JY167" s="247" t="e">
        <v>#N/A</v>
      </c>
      <c r="JZ167" s="247" t="e">
        <v>#N/A</v>
      </c>
      <c r="KA167" s="248" t="e">
        <v>#N/A</v>
      </c>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row>
    <row r="168" spans="2:321" ht="13.5" customHeight="1" x14ac:dyDescent="0.15">
      <c r="AQ168" s="235" t="s">
        <v>208</v>
      </c>
      <c r="AR168" s="236" t="s">
        <v>236</v>
      </c>
      <c r="AS168" s="253">
        <v>3800</v>
      </c>
      <c r="AT168" s="254">
        <v>3800</v>
      </c>
      <c r="AU168" s="254">
        <v>3800</v>
      </c>
      <c r="AV168" s="254">
        <v>3900</v>
      </c>
      <c r="AW168" s="254">
        <v>3900</v>
      </c>
      <c r="AX168" s="254">
        <v>4000</v>
      </c>
      <c r="AY168" s="254">
        <v>4000</v>
      </c>
      <c r="AZ168" s="254">
        <v>4000</v>
      </c>
      <c r="BA168" s="254">
        <v>4000</v>
      </c>
      <c r="BB168" s="254">
        <v>4000</v>
      </c>
      <c r="BC168" s="254">
        <v>3900</v>
      </c>
      <c r="BD168" s="254">
        <v>3900</v>
      </c>
      <c r="BE168" s="254">
        <v>3900</v>
      </c>
      <c r="BF168" s="254">
        <v>3900</v>
      </c>
      <c r="BG168" s="254">
        <v>3900</v>
      </c>
      <c r="BH168" s="254">
        <v>3900</v>
      </c>
      <c r="BI168" s="254">
        <v>4000</v>
      </c>
      <c r="BJ168" s="254">
        <v>4000</v>
      </c>
      <c r="BK168" s="254">
        <v>4000</v>
      </c>
      <c r="BL168" s="254">
        <v>4000</v>
      </c>
      <c r="BM168" s="254">
        <v>4000</v>
      </c>
      <c r="BN168" s="254">
        <v>4000</v>
      </c>
      <c r="BO168" s="254">
        <v>4000</v>
      </c>
      <c r="BP168" s="254">
        <v>4000</v>
      </c>
      <c r="BQ168" s="254">
        <v>4000</v>
      </c>
      <c r="BR168" s="254">
        <v>4000</v>
      </c>
      <c r="BS168" s="254">
        <v>4000</v>
      </c>
      <c r="BT168" s="254">
        <v>4000</v>
      </c>
      <c r="BU168" s="254">
        <v>4000</v>
      </c>
      <c r="BV168" s="254">
        <v>4000</v>
      </c>
      <c r="BW168" s="254">
        <v>4000</v>
      </c>
      <c r="BX168" s="254">
        <v>4000</v>
      </c>
      <c r="BY168" s="254">
        <v>4000</v>
      </c>
      <c r="BZ168" s="254">
        <v>4000</v>
      </c>
      <c r="CA168" s="254">
        <v>4000</v>
      </c>
      <c r="CB168" s="254">
        <v>4000</v>
      </c>
      <c r="CC168" s="254">
        <v>4000</v>
      </c>
      <c r="CD168" s="254">
        <v>3900</v>
      </c>
      <c r="CE168" s="254">
        <v>3900</v>
      </c>
      <c r="CF168" s="254">
        <v>3900</v>
      </c>
      <c r="CG168" s="254">
        <v>3900</v>
      </c>
      <c r="CH168" s="254">
        <v>3900</v>
      </c>
      <c r="CI168" s="254">
        <v>3900</v>
      </c>
      <c r="CJ168" s="254">
        <v>3900</v>
      </c>
      <c r="CK168" s="254">
        <v>3900</v>
      </c>
      <c r="CL168" s="254">
        <v>3900</v>
      </c>
      <c r="CM168" s="254">
        <v>3900</v>
      </c>
      <c r="CN168" s="254">
        <v>3900</v>
      </c>
      <c r="CO168" s="254">
        <v>3900</v>
      </c>
      <c r="CP168" s="254">
        <v>3900</v>
      </c>
      <c r="CQ168" s="254">
        <v>4100</v>
      </c>
      <c r="CR168" s="254">
        <v>4100</v>
      </c>
      <c r="CS168" s="254">
        <v>4100</v>
      </c>
      <c r="CT168" s="254">
        <v>4100</v>
      </c>
      <c r="CU168" s="254">
        <v>4100</v>
      </c>
      <c r="CV168" s="254">
        <v>4100</v>
      </c>
      <c r="CW168" s="254">
        <v>4100</v>
      </c>
      <c r="CX168" s="254">
        <v>4100</v>
      </c>
      <c r="CY168" s="254">
        <v>4200</v>
      </c>
      <c r="CZ168" s="254">
        <v>4200</v>
      </c>
      <c r="DA168" s="254">
        <v>4200</v>
      </c>
      <c r="DB168" s="254">
        <v>4200</v>
      </c>
      <c r="DC168" s="254">
        <v>4200</v>
      </c>
      <c r="DD168" s="254">
        <v>4200</v>
      </c>
      <c r="DE168" s="254">
        <v>4200</v>
      </c>
      <c r="DF168" s="254">
        <v>4200</v>
      </c>
      <c r="DG168" s="254">
        <v>4200</v>
      </c>
      <c r="DH168" s="254">
        <v>4300</v>
      </c>
      <c r="DI168" s="254">
        <v>4300</v>
      </c>
      <c r="DJ168" s="254">
        <v>4300</v>
      </c>
      <c r="DK168" s="254">
        <v>4300</v>
      </c>
      <c r="DL168" s="254">
        <v>4300</v>
      </c>
      <c r="DM168" s="254">
        <v>4300</v>
      </c>
      <c r="DN168" s="254">
        <v>4300</v>
      </c>
      <c r="DO168" s="254">
        <v>4400</v>
      </c>
      <c r="DP168" s="254">
        <v>4500</v>
      </c>
      <c r="DQ168" s="254">
        <v>4500</v>
      </c>
      <c r="DR168" s="254">
        <v>4500</v>
      </c>
      <c r="DS168" s="254">
        <v>4500</v>
      </c>
      <c r="DT168" s="254">
        <v>4500</v>
      </c>
      <c r="DU168" s="254">
        <v>4400</v>
      </c>
      <c r="DV168" s="254">
        <v>4400</v>
      </c>
      <c r="DW168" s="254">
        <v>4300</v>
      </c>
      <c r="DX168" s="254">
        <v>4300</v>
      </c>
      <c r="DY168" s="254">
        <v>4300</v>
      </c>
      <c r="DZ168" s="254">
        <v>4300</v>
      </c>
      <c r="EA168" s="254">
        <v>4300</v>
      </c>
      <c r="EB168" s="254">
        <v>4300</v>
      </c>
      <c r="EC168" s="254">
        <v>4300</v>
      </c>
      <c r="ED168" s="254">
        <v>4300</v>
      </c>
      <c r="EE168" s="254">
        <v>4300</v>
      </c>
      <c r="EF168" s="254">
        <v>4300</v>
      </c>
      <c r="EG168" s="254">
        <v>4500</v>
      </c>
      <c r="EH168" s="254">
        <v>4500</v>
      </c>
      <c r="EI168" s="254">
        <v>4500</v>
      </c>
      <c r="EJ168" s="254">
        <v>4500</v>
      </c>
      <c r="EK168" s="254">
        <v>4500</v>
      </c>
      <c r="EL168" s="254">
        <v>4500</v>
      </c>
      <c r="EM168" s="254">
        <v>4500</v>
      </c>
      <c r="EN168" s="254">
        <v>4500</v>
      </c>
      <c r="EO168" s="254">
        <v>4500</v>
      </c>
      <c r="EP168" s="254">
        <v>4500</v>
      </c>
      <c r="EQ168" s="254">
        <v>4500</v>
      </c>
      <c r="ER168" s="254">
        <v>4600</v>
      </c>
      <c r="ES168" s="254">
        <v>4600</v>
      </c>
      <c r="ET168" s="254">
        <v>4600</v>
      </c>
      <c r="EU168" s="254">
        <v>4600</v>
      </c>
      <c r="EV168" s="254">
        <v>4600</v>
      </c>
      <c r="EW168" s="254">
        <v>4600</v>
      </c>
      <c r="EX168" s="254">
        <v>4600</v>
      </c>
      <c r="EY168" s="254">
        <v>4500</v>
      </c>
      <c r="EZ168" s="254">
        <v>4500</v>
      </c>
      <c r="FA168" s="254">
        <v>4500</v>
      </c>
      <c r="FB168" s="254">
        <v>4500</v>
      </c>
      <c r="FC168" s="254">
        <v>4500</v>
      </c>
      <c r="FD168" s="254">
        <v>4500</v>
      </c>
      <c r="FE168" s="254">
        <v>4500</v>
      </c>
      <c r="FF168" s="254">
        <v>4500</v>
      </c>
      <c r="FG168" s="254">
        <v>4600</v>
      </c>
      <c r="FH168" s="254">
        <v>4600</v>
      </c>
      <c r="FI168" s="254">
        <v>4600</v>
      </c>
      <c r="FJ168" s="254">
        <v>4600</v>
      </c>
      <c r="FK168" s="254">
        <v>4500</v>
      </c>
      <c r="FL168" s="254">
        <v>4500</v>
      </c>
      <c r="FM168" s="254">
        <v>4500</v>
      </c>
      <c r="FN168" s="254">
        <v>4500</v>
      </c>
      <c r="FO168" s="254">
        <v>4500</v>
      </c>
      <c r="FP168" s="254">
        <v>4500</v>
      </c>
      <c r="FQ168" s="254">
        <v>4500</v>
      </c>
      <c r="FR168" s="254">
        <v>4500</v>
      </c>
      <c r="FS168" s="254">
        <v>4500</v>
      </c>
      <c r="FT168" s="254">
        <v>4500</v>
      </c>
      <c r="FU168" s="254">
        <v>4500</v>
      </c>
      <c r="FV168" s="254">
        <v>4500</v>
      </c>
      <c r="FW168" s="254">
        <v>4500</v>
      </c>
      <c r="FX168" s="254">
        <v>4500</v>
      </c>
      <c r="FY168" s="254">
        <v>4500</v>
      </c>
      <c r="FZ168" s="254">
        <v>4500</v>
      </c>
      <c r="GA168" s="254">
        <v>4500</v>
      </c>
      <c r="GB168" s="254">
        <v>4500</v>
      </c>
      <c r="GC168" s="254">
        <v>4500</v>
      </c>
      <c r="GD168" s="254">
        <v>4500</v>
      </c>
      <c r="GE168" s="254">
        <v>4500</v>
      </c>
      <c r="GF168" s="254">
        <v>4500</v>
      </c>
      <c r="GG168" s="254">
        <v>4500</v>
      </c>
      <c r="GH168" s="254">
        <v>4500</v>
      </c>
      <c r="GI168" s="254">
        <v>4500</v>
      </c>
      <c r="GJ168" s="254">
        <v>4500</v>
      </c>
      <c r="GK168" s="254">
        <v>4500</v>
      </c>
      <c r="GL168" s="254">
        <v>4500</v>
      </c>
      <c r="GM168" s="254">
        <v>4500</v>
      </c>
      <c r="GN168" s="254">
        <v>4500</v>
      </c>
      <c r="GO168" s="254">
        <v>4500</v>
      </c>
      <c r="GP168" s="254">
        <v>4500</v>
      </c>
      <c r="GQ168" s="254">
        <v>4600</v>
      </c>
      <c r="GR168" s="254">
        <v>4600</v>
      </c>
      <c r="GS168" s="254">
        <v>4600</v>
      </c>
      <c r="GT168" s="254">
        <v>4600</v>
      </c>
      <c r="GU168" s="254">
        <v>4600</v>
      </c>
      <c r="GV168" s="254">
        <v>4600</v>
      </c>
      <c r="GW168" s="254">
        <v>4600</v>
      </c>
      <c r="GX168" s="254">
        <v>5000</v>
      </c>
      <c r="GY168" s="254">
        <v>5000</v>
      </c>
      <c r="GZ168" s="254">
        <v>5000</v>
      </c>
      <c r="HA168" s="254">
        <v>5000</v>
      </c>
      <c r="HB168" s="254">
        <v>5000</v>
      </c>
      <c r="HC168" s="254">
        <v>5000</v>
      </c>
      <c r="HD168" s="254">
        <v>5000</v>
      </c>
      <c r="HE168" s="254">
        <v>5000</v>
      </c>
      <c r="HF168" s="254">
        <v>5000</v>
      </c>
      <c r="HG168" s="254">
        <v>5000</v>
      </c>
      <c r="HH168" s="254">
        <v>5000</v>
      </c>
      <c r="HI168" s="254">
        <v>5000</v>
      </c>
      <c r="HJ168" s="254">
        <v>5000</v>
      </c>
      <c r="HK168" s="254">
        <v>5000</v>
      </c>
      <c r="HL168" s="254">
        <v>5000</v>
      </c>
      <c r="HM168" s="254">
        <v>5000</v>
      </c>
      <c r="HN168" s="254">
        <v>5000</v>
      </c>
      <c r="HO168" s="254">
        <v>5000</v>
      </c>
      <c r="HP168" s="254">
        <v>5000</v>
      </c>
      <c r="HQ168" s="254">
        <v>5000</v>
      </c>
      <c r="HR168" s="254">
        <v>5000</v>
      </c>
      <c r="HS168" s="254">
        <v>5000</v>
      </c>
      <c r="HT168" s="254">
        <v>5000</v>
      </c>
      <c r="HU168" s="254">
        <v>5000</v>
      </c>
      <c r="HV168" s="254">
        <v>5000</v>
      </c>
      <c r="HW168" s="254">
        <v>5000</v>
      </c>
      <c r="HX168" s="254">
        <v>5000</v>
      </c>
      <c r="HY168" s="254">
        <v>5000</v>
      </c>
      <c r="HZ168" s="254">
        <v>5000</v>
      </c>
      <c r="IA168" s="254">
        <v>5000</v>
      </c>
      <c r="IB168" s="254">
        <v>5000</v>
      </c>
      <c r="IC168" s="254">
        <v>5000</v>
      </c>
      <c r="ID168" s="254">
        <v>5000</v>
      </c>
      <c r="IE168" s="254">
        <v>5000</v>
      </c>
      <c r="IF168" s="254">
        <v>5000</v>
      </c>
      <c r="IG168" s="254">
        <v>5000</v>
      </c>
      <c r="IH168" s="254">
        <v>5000</v>
      </c>
      <c r="II168" s="254">
        <v>5000</v>
      </c>
      <c r="IJ168" s="254">
        <v>5000</v>
      </c>
      <c r="IK168" s="254">
        <v>5000</v>
      </c>
      <c r="IL168" s="254">
        <v>5000</v>
      </c>
      <c r="IM168" s="254">
        <v>5000</v>
      </c>
      <c r="IN168" s="254">
        <v>5000</v>
      </c>
      <c r="IO168" s="254">
        <v>5000</v>
      </c>
      <c r="IP168" s="254">
        <v>5000</v>
      </c>
      <c r="IQ168" s="254">
        <v>5000</v>
      </c>
      <c r="IR168" s="254">
        <v>5000</v>
      </c>
      <c r="IS168" s="254">
        <v>5000</v>
      </c>
      <c r="IT168" s="254">
        <v>5000</v>
      </c>
      <c r="IU168" s="254">
        <v>5000</v>
      </c>
      <c r="IV168" s="254">
        <v>5700</v>
      </c>
      <c r="IW168" s="254">
        <v>5700</v>
      </c>
      <c r="IX168" s="254">
        <v>5700</v>
      </c>
      <c r="IY168" s="254">
        <v>5800</v>
      </c>
      <c r="IZ168" s="254">
        <v>5800</v>
      </c>
      <c r="JA168" s="254">
        <v>5800</v>
      </c>
      <c r="JB168" s="254">
        <v>5700</v>
      </c>
      <c r="JC168" s="254">
        <v>5700</v>
      </c>
      <c r="JD168" s="254">
        <v>5700</v>
      </c>
      <c r="JE168" s="254">
        <v>5700</v>
      </c>
      <c r="JF168" s="254">
        <v>5700</v>
      </c>
      <c r="JG168" s="254">
        <v>5700</v>
      </c>
      <c r="JH168" s="254">
        <v>5700</v>
      </c>
      <c r="JI168" s="254">
        <v>5700</v>
      </c>
      <c r="JJ168" s="254">
        <v>5800</v>
      </c>
      <c r="JK168" s="254">
        <v>5800</v>
      </c>
      <c r="JL168" s="254">
        <v>5800</v>
      </c>
      <c r="JM168" s="254">
        <v>5800</v>
      </c>
      <c r="JN168" s="254">
        <v>5800</v>
      </c>
      <c r="JO168" s="254">
        <v>5800</v>
      </c>
      <c r="JP168" s="254">
        <v>5800</v>
      </c>
      <c r="JQ168" s="254">
        <v>5800</v>
      </c>
      <c r="JR168" s="254">
        <v>5800</v>
      </c>
      <c r="JS168" s="254">
        <v>5800</v>
      </c>
      <c r="JT168" s="254">
        <v>5800</v>
      </c>
      <c r="JU168" s="254">
        <v>5800</v>
      </c>
      <c r="JV168" s="254">
        <v>5800</v>
      </c>
      <c r="JW168" s="254">
        <v>5700</v>
      </c>
      <c r="JX168" s="254">
        <v>5700</v>
      </c>
      <c r="JY168" s="254">
        <v>5700</v>
      </c>
      <c r="JZ168" s="254">
        <v>5900</v>
      </c>
      <c r="KA168" s="255">
        <v>5900</v>
      </c>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row>
    <row r="169" spans="2:321" ht="13.5" customHeight="1" x14ac:dyDescent="0.15">
      <c r="AP169" s="124"/>
      <c r="AQ169" s="240" t="s">
        <v>210</v>
      </c>
      <c r="AR169" s="241" t="s">
        <v>236</v>
      </c>
      <c r="AS169" s="256">
        <v>3800</v>
      </c>
      <c r="AT169" s="257">
        <v>3800</v>
      </c>
      <c r="AU169" s="257">
        <v>3800</v>
      </c>
      <c r="AV169" s="257">
        <v>3800</v>
      </c>
      <c r="AW169" s="257">
        <v>3800</v>
      </c>
      <c r="AX169" s="257">
        <v>3800</v>
      </c>
      <c r="AY169" s="257">
        <v>3800</v>
      </c>
      <c r="AZ169" s="257">
        <v>3800</v>
      </c>
      <c r="BA169" s="257">
        <v>3800</v>
      </c>
      <c r="BB169" s="257">
        <v>3800</v>
      </c>
      <c r="BC169" s="257">
        <v>3800</v>
      </c>
      <c r="BD169" s="257">
        <v>3800</v>
      </c>
      <c r="BE169" s="257">
        <v>3800</v>
      </c>
      <c r="BF169" s="257">
        <v>3800</v>
      </c>
      <c r="BG169" s="257">
        <v>3800</v>
      </c>
      <c r="BH169" s="257">
        <v>3800</v>
      </c>
      <c r="BI169" s="257">
        <v>3800</v>
      </c>
      <c r="BJ169" s="257">
        <v>3800</v>
      </c>
      <c r="BK169" s="257">
        <v>3800</v>
      </c>
      <c r="BL169" s="257">
        <v>3500</v>
      </c>
      <c r="BM169" s="257">
        <v>3500</v>
      </c>
      <c r="BN169" s="257">
        <v>3500</v>
      </c>
      <c r="BO169" s="257">
        <v>3500</v>
      </c>
      <c r="BP169" s="257">
        <v>3500</v>
      </c>
      <c r="BQ169" s="257">
        <v>3500</v>
      </c>
      <c r="BR169" s="257">
        <v>3500</v>
      </c>
      <c r="BS169" s="257">
        <v>3500</v>
      </c>
      <c r="BT169" s="257">
        <v>3500</v>
      </c>
      <c r="BU169" s="257">
        <v>3500</v>
      </c>
      <c r="BV169" s="257">
        <v>3500</v>
      </c>
      <c r="BW169" s="257">
        <v>3500</v>
      </c>
      <c r="BX169" s="257">
        <v>3500</v>
      </c>
      <c r="BY169" s="257">
        <v>3500</v>
      </c>
      <c r="BZ169" s="257">
        <v>3500</v>
      </c>
      <c r="CA169" s="257">
        <v>3500</v>
      </c>
      <c r="CB169" s="257">
        <v>3500</v>
      </c>
      <c r="CC169" s="257">
        <v>3500</v>
      </c>
      <c r="CD169" s="257">
        <v>3500</v>
      </c>
      <c r="CE169" s="257">
        <v>3500</v>
      </c>
      <c r="CF169" s="257">
        <v>3500</v>
      </c>
      <c r="CG169" s="257">
        <v>3500</v>
      </c>
      <c r="CH169" s="257">
        <v>3500</v>
      </c>
      <c r="CI169" s="257">
        <v>3500</v>
      </c>
      <c r="CJ169" s="257">
        <v>3500</v>
      </c>
      <c r="CK169" s="257">
        <v>3500</v>
      </c>
      <c r="CL169" s="257">
        <v>3500</v>
      </c>
      <c r="CM169" s="257">
        <v>3500</v>
      </c>
      <c r="CN169" s="257">
        <v>3500</v>
      </c>
      <c r="CO169" s="257">
        <v>3500</v>
      </c>
      <c r="CP169" s="257">
        <v>3500</v>
      </c>
      <c r="CQ169" s="257">
        <v>3500</v>
      </c>
      <c r="CR169" s="257">
        <v>3500</v>
      </c>
      <c r="CS169" s="257">
        <v>3500</v>
      </c>
      <c r="CT169" s="257">
        <v>3500</v>
      </c>
      <c r="CU169" s="257">
        <v>3500</v>
      </c>
      <c r="CV169" s="257">
        <v>3500</v>
      </c>
      <c r="CW169" s="257">
        <v>3500</v>
      </c>
      <c r="CX169" s="257">
        <v>3500</v>
      </c>
      <c r="CY169" s="257">
        <v>3500</v>
      </c>
      <c r="CZ169" s="257">
        <v>3500</v>
      </c>
      <c r="DA169" s="257">
        <v>3500</v>
      </c>
      <c r="DB169" s="257">
        <v>3500</v>
      </c>
      <c r="DC169" s="257">
        <v>3500</v>
      </c>
      <c r="DD169" s="257">
        <v>3500</v>
      </c>
      <c r="DE169" s="257">
        <v>3500</v>
      </c>
      <c r="DF169" s="257">
        <v>3500</v>
      </c>
      <c r="DG169" s="257">
        <v>3500</v>
      </c>
      <c r="DH169" s="257">
        <v>3500</v>
      </c>
      <c r="DI169" s="257">
        <v>3500</v>
      </c>
      <c r="DJ169" s="257">
        <v>3500</v>
      </c>
      <c r="DK169" s="257">
        <v>3500</v>
      </c>
      <c r="DL169" s="257">
        <v>3500</v>
      </c>
      <c r="DM169" s="257">
        <v>3500</v>
      </c>
      <c r="DN169" s="257">
        <v>3500</v>
      </c>
      <c r="DO169" s="257">
        <v>3500</v>
      </c>
      <c r="DP169" s="257">
        <v>3500</v>
      </c>
      <c r="DQ169" s="257">
        <v>3500</v>
      </c>
      <c r="DR169" s="257">
        <v>3500</v>
      </c>
      <c r="DS169" s="257">
        <v>3500</v>
      </c>
      <c r="DT169" s="257">
        <v>3500</v>
      </c>
      <c r="DU169" s="257">
        <v>3500</v>
      </c>
      <c r="DV169" s="257">
        <v>3500</v>
      </c>
      <c r="DW169" s="257">
        <v>3500</v>
      </c>
      <c r="DX169" s="257">
        <v>3500</v>
      </c>
      <c r="DY169" s="257">
        <v>3500</v>
      </c>
      <c r="DZ169" s="257">
        <v>3500</v>
      </c>
      <c r="EA169" s="257">
        <v>3500</v>
      </c>
      <c r="EB169" s="257">
        <v>3500</v>
      </c>
      <c r="EC169" s="257">
        <v>3500</v>
      </c>
      <c r="ED169" s="257">
        <v>3500</v>
      </c>
      <c r="EE169" s="257">
        <v>3500</v>
      </c>
      <c r="EF169" s="257">
        <v>3500</v>
      </c>
      <c r="EG169" s="257">
        <v>3500</v>
      </c>
      <c r="EH169" s="257">
        <v>3500</v>
      </c>
      <c r="EI169" s="257">
        <v>3500</v>
      </c>
      <c r="EJ169" s="257">
        <v>3500</v>
      </c>
      <c r="EK169" s="257">
        <v>3500</v>
      </c>
      <c r="EL169" s="257">
        <v>3500</v>
      </c>
      <c r="EM169" s="257">
        <v>3500</v>
      </c>
      <c r="EN169" s="257">
        <v>3500</v>
      </c>
      <c r="EO169" s="257">
        <v>3500</v>
      </c>
      <c r="EP169" s="257">
        <v>3500</v>
      </c>
      <c r="EQ169" s="257">
        <v>3500</v>
      </c>
      <c r="ER169" s="257">
        <v>3500</v>
      </c>
      <c r="ES169" s="257">
        <v>3500</v>
      </c>
      <c r="ET169" s="257">
        <v>3500</v>
      </c>
      <c r="EU169" s="257">
        <v>3500</v>
      </c>
      <c r="EV169" s="257">
        <v>3500</v>
      </c>
      <c r="EW169" s="257">
        <v>3500</v>
      </c>
      <c r="EX169" s="257">
        <v>3500</v>
      </c>
      <c r="EY169" s="257">
        <v>3500</v>
      </c>
      <c r="EZ169" s="257">
        <v>3500</v>
      </c>
      <c r="FA169" s="257">
        <v>3500</v>
      </c>
      <c r="FB169" s="257">
        <v>3500</v>
      </c>
      <c r="FC169" s="257">
        <v>4000</v>
      </c>
      <c r="FD169" s="257">
        <v>4000</v>
      </c>
      <c r="FE169" s="257">
        <v>4000</v>
      </c>
      <c r="FF169" s="257">
        <v>4000</v>
      </c>
      <c r="FG169" s="257">
        <v>4000</v>
      </c>
      <c r="FH169" s="257">
        <v>4000</v>
      </c>
      <c r="FI169" s="257">
        <v>4000</v>
      </c>
      <c r="FJ169" s="257">
        <v>4000</v>
      </c>
      <c r="FK169" s="257">
        <v>4000</v>
      </c>
      <c r="FL169" s="257">
        <v>4000</v>
      </c>
      <c r="FM169" s="257">
        <v>4000</v>
      </c>
      <c r="FN169" s="257">
        <v>4000</v>
      </c>
      <c r="FO169" s="257">
        <v>4000</v>
      </c>
      <c r="FP169" s="257">
        <v>4000</v>
      </c>
      <c r="FQ169" s="257">
        <v>4000</v>
      </c>
      <c r="FR169" s="257">
        <v>4000</v>
      </c>
      <c r="FS169" s="257">
        <v>4000</v>
      </c>
      <c r="FT169" s="257">
        <v>4000</v>
      </c>
      <c r="FU169" s="257">
        <v>4000</v>
      </c>
      <c r="FV169" s="257">
        <v>4000</v>
      </c>
      <c r="FW169" s="257">
        <v>4000</v>
      </c>
      <c r="FX169" s="257">
        <v>4000</v>
      </c>
      <c r="FY169" s="257">
        <v>4000</v>
      </c>
      <c r="FZ169" s="257">
        <v>4000</v>
      </c>
      <c r="GA169" s="257">
        <v>4000</v>
      </c>
      <c r="GB169" s="257">
        <v>4000</v>
      </c>
      <c r="GC169" s="257">
        <v>4000</v>
      </c>
      <c r="GD169" s="257">
        <v>4000</v>
      </c>
      <c r="GE169" s="257">
        <v>4000</v>
      </c>
      <c r="GF169" s="257">
        <v>4000</v>
      </c>
      <c r="GG169" s="257">
        <v>4000</v>
      </c>
      <c r="GH169" s="257">
        <v>4000</v>
      </c>
      <c r="GI169" s="257">
        <v>4000</v>
      </c>
      <c r="GJ169" s="257">
        <v>4000</v>
      </c>
      <c r="GK169" s="257">
        <v>4000</v>
      </c>
      <c r="GL169" s="257">
        <v>4000</v>
      </c>
      <c r="GM169" s="257">
        <v>4000</v>
      </c>
      <c r="GN169" s="257">
        <v>4000</v>
      </c>
      <c r="GO169" s="257">
        <v>4000</v>
      </c>
      <c r="GP169" s="257">
        <v>4000</v>
      </c>
      <c r="GQ169" s="257">
        <v>4000</v>
      </c>
      <c r="GR169" s="257">
        <v>4000</v>
      </c>
      <c r="GS169" s="257">
        <v>4000</v>
      </c>
      <c r="GT169" s="257">
        <v>4000</v>
      </c>
      <c r="GU169" s="257">
        <v>4000</v>
      </c>
      <c r="GV169" s="257">
        <v>4000</v>
      </c>
      <c r="GW169" s="257">
        <v>4000</v>
      </c>
      <c r="GX169" s="257">
        <v>4000</v>
      </c>
      <c r="GY169" s="257">
        <v>4000</v>
      </c>
      <c r="GZ169" s="257">
        <v>4000</v>
      </c>
      <c r="HA169" s="257">
        <v>4000</v>
      </c>
      <c r="HB169" s="257">
        <v>4000</v>
      </c>
      <c r="HC169" s="257">
        <v>4000</v>
      </c>
      <c r="HD169" s="257">
        <v>4000</v>
      </c>
      <c r="HE169" s="257">
        <v>4000</v>
      </c>
      <c r="HF169" s="257">
        <v>4000</v>
      </c>
      <c r="HG169" s="257">
        <v>4000</v>
      </c>
      <c r="HH169" s="257">
        <v>4000</v>
      </c>
      <c r="HI169" s="257">
        <v>4000</v>
      </c>
      <c r="HJ169" s="257">
        <v>4000</v>
      </c>
      <c r="HK169" s="257">
        <v>4000</v>
      </c>
      <c r="HL169" s="257">
        <v>4000</v>
      </c>
      <c r="HM169" s="257">
        <v>4000</v>
      </c>
      <c r="HN169" s="257">
        <v>4000</v>
      </c>
      <c r="HO169" s="257">
        <v>4000</v>
      </c>
      <c r="HP169" s="257">
        <v>4000</v>
      </c>
      <c r="HQ169" s="257">
        <v>4000</v>
      </c>
      <c r="HR169" s="257">
        <v>4000</v>
      </c>
      <c r="HS169" s="257">
        <v>4000</v>
      </c>
      <c r="HT169" s="257">
        <v>4000</v>
      </c>
      <c r="HU169" s="257">
        <v>4000</v>
      </c>
      <c r="HV169" s="257">
        <v>4000</v>
      </c>
      <c r="HW169" s="257">
        <v>4000</v>
      </c>
      <c r="HX169" s="257">
        <v>4000</v>
      </c>
      <c r="HY169" s="257">
        <v>4000</v>
      </c>
      <c r="HZ169" s="257">
        <v>4000</v>
      </c>
      <c r="IA169" s="257">
        <v>4000</v>
      </c>
      <c r="IB169" s="257">
        <v>4000</v>
      </c>
      <c r="IC169" s="257">
        <v>4000</v>
      </c>
      <c r="ID169" s="257">
        <v>4000</v>
      </c>
      <c r="IE169" s="257">
        <v>4000</v>
      </c>
      <c r="IF169" s="257">
        <v>4000</v>
      </c>
      <c r="IG169" s="257">
        <v>4000</v>
      </c>
      <c r="IH169" s="257">
        <v>4000</v>
      </c>
      <c r="II169" s="257">
        <v>4000</v>
      </c>
      <c r="IJ169" s="257">
        <v>4000</v>
      </c>
      <c r="IK169" s="257">
        <v>4000</v>
      </c>
      <c r="IL169" s="257">
        <v>4000</v>
      </c>
      <c r="IM169" s="257">
        <v>4000</v>
      </c>
      <c r="IN169" s="257">
        <v>4000</v>
      </c>
      <c r="IO169" s="257">
        <v>4000</v>
      </c>
      <c r="IP169" s="257">
        <v>4000</v>
      </c>
      <c r="IQ169" s="257">
        <v>4000</v>
      </c>
      <c r="IR169" s="257">
        <v>4000</v>
      </c>
      <c r="IS169" s="257">
        <v>4000</v>
      </c>
      <c r="IT169" s="257">
        <v>4000</v>
      </c>
      <c r="IU169" s="257">
        <v>4000</v>
      </c>
      <c r="IV169" s="257">
        <v>4000</v>
      </c>
      <c r="IW169" s="257">
        <v>4000</v>
      </c>
      <c r="IX169" s="257">
        <v>4000</v>
      </c>
      <c r="IY169" s="257">
        <v>4000</v>
      </c>
      <c r="IZ169" s="257">
        <v>4000</v>
      </c>
      <c r="JA169" s="257">
        <v>4000</v>
      </c>
      <c r="JB169" s="257">
        <v>4000</v>
      </c>
      <c r="JC169" s="257">
        <v>4000</v>
      </c>
      <c r="JD169" s="257">
        <v>4000</v>
      </c>
      <c r="JE169" s="257">
        <v>4000</v>
      </c>
      <c r="JF169" s="257">
        <v>4000</v>
      </c>
      <c r="JG169" s="257">
        <v>4000</v>
      </c>
      <c r="JH169" s="257">
        <v>4900</v>
      </c>
      <c r="JI169" s="257">
        <v>4900</v>
      </c>
      <c r="JJ169" s="257">
        <v>4900</v>
      </c>
      <c r="JK169" s="257">
        <v>4900</v>
      </c>
      <c r="JL169" s="257">
        <v>4900</v>
      </c>
      <c r="JM169" s="257">
        <v>4900</v>
      </c>
      <c r="JN169" s="257">
        <v>4900</v>
      </c>
      <c r="JO169" s="257">
        <v>4900</v>
      </c>
      <c r="JP169" s="257">
        <v>4900</v>
      </c>
      <c r="JQ169" s="257">
        <v>4900</v>
      </c>
      <c r="JR169" s="257">
        <v>4900</v>
      </c>
      <c r="JS169" s="257">
        <v>4900</v>
      </c>
      <c r="JT169" s="257">
        <v>4900</v>
      </c>
      <c r="JU169" s="257">
        <v>4900</v>
      </c>
      <c r="JV169" s="257">
        <v>4900</v>
      </c>
      <c r="JW169" s="257">
        <v>4900</v>
      </c>
      <c r="JX169" s="257">
        <v>4900</v>
      </c>
      <c r="JY169" s="257">
        <v>4900</v>
      </c>
      <c r="JZ169" s="257">
        <v>4900</v>
      </c>
      <c r="KA169" s="258">
        <v>4900</v>
      </c>
      <c r="KO169" s="41"/>
      <c r="KP169" s="41"/>
      <c r="KQ169" s="41"/>
      <c r="KR169" s="41"/>
      <c r="KS169" s="41"/>
      <c r="KT169" s="41"/>
      <c r="KU169" s="41"/>
      <c r="KV169" s="41"/>
      <c r="KW169" s="41"/>
      <c r="KX169" s="41"/>
      <c r="KY169" s="41"/>
      <c r="KZ169" s="41"/>
      <c r="LA169" s="41"/>
      <c r="LB169" s="41"/>
      <c r="LC169" s="41"/>
      <c r="LD169" s="41"/>
      <c r="LE169" s="41"/>
      <c r="LF169" s="41"/>
      <c r="LG169" s="41"/>
      <c r="LH169" s="41"/>
      <c r="LI169" s="41"/>
    </row>
    <row r="170" spans="2:321" ht="13.5" customHeight="1" x14ac:dyDescent="0.15">
      <c r="AP170" s="124"/>
      <c r="AQ170" s="240" t="s">
        <v>244</v>
      </c>
      <c r="AR170" s="241" t="s">
        <v>236</v>
      </c>
      <c r="AS170" s="256">
        <v>3600</v>
      </c>
      <c r="AT170" s="257">
        <v>3600</v>
      </c>
      <c r="AU170" s="257">
        <v>3600</v>
      </c>
      <c r="AV170" s="257">
        <v>3600</v>
      </c>
      <c r="AW170" s="257">
        <v>3700</v>
      </c>
      <c r="AX170" s="257">
        <v>3700</v>
      </c>
      <c r="AY170" s="257">
        <v>3700</v>
      </c>
      <c r="AZ170" s="257">
        <v>3700</v>
      </c>
      <c r="BA170" s="257">
        <v>3700</v>
      </c>
      <c r="BB170" s="257">
        <v>3700</v>
      </c>
      <c r="BC170" s="257">
        <v>3700</v>
      </c>
      <c r="BD170" s="257">
        <v>3700</v>
      </c>
      <c r="BE170" s="257">
        <v>3700</v>
      </c>
      <c r="BF170" s="257">
        <v>3700</v>
      </c>
      <c r="BG170" s="257">
        <v>3700</v>
      </c>
      <c r="BH170" s="257">
        <v>3700</v>
      </c>
      <c r="BI170" s="257">
        <v>3700</v>
      </c>
      <c r="BJ170" s="257">
        <v>3700</v>
      </c>
      <c r="BK170" s="257">
        <v>3700</v>
      </c>
      <c r="BL170" s="257">
        <v>3700</v>
      </c>
      <c r="BM170" s="257">
        <v>3700</v>
      </c>
      <c r="BN170" s="257">
        <v>3700</v>
      </c>
      <c r="BO170" s="257">
        <v>3700</v>
      </c>
      <c r="BP170" s="257">
        <v>3700</v>
      </c>
      <c r="BQ170" s="257">
        <v>3700</v>
      </c>
      <c r="BR170" s="257">
        <v>3700</v>
      </c>
      <c r="BS170" s="257">
        <v>3700</v>
      </c>
      <c r="BT170" s="257">
        <v>3700</v>
      </c>
      <c r="BU170" s="257">
        <v>3700</v>
      </c>
      <c r="BV170" s="257">
        <v>3700</v>
      </c>
      <c r="BW170" s="257">
        <v>3700</v>
      </c>
      <c r="BX170" s="257">
        <v>3700</v>
      </c>
      <c r="BY170" s="257">
        <v>3700</v>
      </c>
      <c r="BZ170" s="257">
        <v>3700</v>
      </c>
      <c r="CA170" s="257">
        <v>3700</v>
      </c>
      <c r="CB170" s="257">
        <v>3700</v>
      </c>
      <c r="CC170" s="257">
        <v>3700</v>
      </c>
      <c r="CD170" s="257">
        <v>3700</v>
      </c>
      <c r="CE170" s="257">
        <v>3700</v>
      </c>
      <c r="CF170" s="257">
        <v>3700</v>
      </c>
      <c r="CG170" s="257">
        <v>3700</v>
      </c>
      <c r="CH170" s="257">
        <v>3700</v>
      </c>
      <c r="CI170" s="257">
        <v>3700</v>
      </c>
      <c r="CJ170" s="257">
        <v>3700</v>
      </c>
      <c r="CK170" s="257">
        <v>3700</v>
      </c>
      <c r="CL170" s="257">
        <v>3700</v>
      </c>
      <c r="CM170" s="257">
        <v>3700</v>
      </c>
      <c r="CN170" s="257">
        <v>3700</v>
      </c>
      <c r="CO170" s="257">
        <v>3700</v>
      </c>
      <c r="CP170" s="257">
        <v>3700</v>
      </c>
      <c r="CQ170" s="257">
        <v>3800</v>
      </c>
      <c r="CR170" s="257">
        <v>3800</v>
      </c>
      <c r="CS170" s="257">
        <v>3800</v>
      </c>
      <c r="CT170" s="257">
        <v>3800</v>
      </c>
      <c r="CU170" s="257">
        <v>3800</v>
      </c>
      <c r="CV170" s="257">
        <v>3800</v>
      </c>
      <c r="CW170" s="257">
        <v>3800</v>
      </c>
      <c r="CX170" s="257">
        <v>3800</v>
      </c>
      <c r="CY170" s="257">
        <v>3800</v>
      </c>
      <c r="CZ170" s="257">
        <v>3800</v>
      </c>
      <c r="DA170" s="257">
        <v>3800</v>
      </c>
      <c r="DB170" s="257">
        <v>3800</v>
      </c>
      <c r="DC170" s="257">
        <v>3800</v>
      </c>
      <c r="DD170" s="257">
        <v>3900</v>
      </c>
      <c r="DE170" s="257">
        <v>3900</v>
      </c>
      <c r="DF170" s="257">
        <v>3900</v>
      </c>
      <c r="DG170" s="257">
        <v>3900</v>
      </c>
      <c r="DH170" s="257">
        <v>4100</v>
      </c>
      <c r="DI170" s="257">
        <v>4200</v>
      </c>
      <c r="DJ170" s="257">
        <v>4200</v>
      </c>
      <c r="DK170" s="257">
        <v>4300</v>
      </c>
      <c r="DL170" s="257">
        <v>4300</v>
      </c>
      <c r="DM170" s="257">
        <v>4300</v>
      </c>
      <c r="DN170" s="257">
        <v>4300</v>
      </c>
      <c r="DO170" s="257">
        <v>4300</v>
      </c>
      <c r="DP170" s="257">
        <v>4300</v>
      </c>
      <c r="DQ170" s="257">
        <v>4200</v>
      </c>
      <c r="DR170" s="257">
        <v>4200</v>
      </c>
      <c r="DS170" s="257">
        <v>4200</v>
      </c>
      <c r="DT170" s="257">
        <v>4200</v>
      </c>
      <c r="DU170" s="257">
        <v>4200</v>
      </c>
      <c r="DV170" s="257">
        <v>4200</v>
      </c>
      <c r="DW170" s="257">
        <v>4300</v>
      </c>
      <c r="DX170" s="257">
        <v>4300</v>
      </c>
      <c r="DY170" s="257">
        <v>4300</v>
      </c>
      <c r="DZ170" s="257">
        <v>4300</v>
      </c>
      <c r="EA170" s="257">
        <v>4400</v>
      </c>
      <c r="EB170" s="257">
        <v>4400</v>
      </c>
      <c r="EC170" s="257">
        <v>4300</v>
      </c>
      <c r="ED170" s="257">
        <v>4400</v>
      </c>
      <c r="EE170" s="257">
        <v>4400</v>
      </c>
      <c r="EF170" s="257">
        <v>4400</v>
      </c>
      <c r="EG170" s="257">
        <v>4400</v>
      </c>
      <c r="EH170" s="257">
        <v>4400</v>
      </c>
      <c r="EI170" s="257">
        <v>4500</v>
      </c>
      <c r="EJ170" s="257">
        <v>4500</v>
      </c>
      <c r="EK170" s="257">
        <v>4600</v>
      </c>
      <c r="EL170" s="257">
        <v>4600</v>
      </c>
      <c r="EM170" s="257">
        <v>4600</v>
      </c>
      <c r="EN170" s="257">
        <v>4600</v>
      </c>
      <c r="EO170" s="257">
        <v>4600</v>
      </c>
      <c r="EP170" s="257">
        <v>4600</v>
      </c>
      <c r="EQ170" s="257">
        <v>4600</v>
      </c>
      <c r="ER170" s="257">
        <v>4600</v>
      </c>
      <c r="ES170" s="257">
        <v>4600</v>
      </c>
      <c r="ET170" s="257">
        <v>4600</v>
      </c>
      <c r="EU170" s="257">
        <v>4600</v>
      </c>
      <c r="EV170" s="257">
        <v>4600</v>
      </c>
      <c r="EW170" s="257">
        <v>4600</v>
      </c>
      <c r="EX170" s="257">
        <v>4600</v>
      </c>
      <c r="EY170" s="257">
        <v>4600</v>
      </c>
      <c r="EZ170" s="257">
        <v>4600</v>
      </c>
      <c r="FA170" s="257">
        <v>4600</v>
      </c>
      <c r="FB170" s="257">
        <v>4600</v>
      </c>
      <c r="FC170" s="257">
        <v>4600</v>
      </c>
      <c r="FD170" s="257">
        <v>4600</v>
      </c>
      <c r="FE170" s="257">
        <v>4600</v>
      </c>
      <c r="FF170" s="257">
        <v>4600</v>
      </c>
      <c r="FG170" s="257">
        <v>4600</v>
      </c>
      <c r="FH170" s="257">
        <v>4600</v>
      </c>
      <c r="FI170" s="257">
        <v>4600</v>
      </c>
      <c r="FJ170" s="257">
        <v>4600</v>
      </c>
      <c r="FK170" s="257">
        <v>4600</v>
      </c>
      <c r="FL170" s="257">
        <v>4600</v>
      </c>
      <c r="FM170" s="257">
        <v>4600</v>
      </c>
      <c r="FN170" s="257">
        <v>4600</v>
      </c>
      <c r="FO170" s="257">
        <v>4600</v>
      </c>
      <c r="FP170" s="257">
        <v>4600</v>
      </c>
      <c r="FQ170" s="257">
        <v>4600</v>
      </c>
      <c r="FR170" s="257">
        <v>4600</v>
      </c>
      <c r="FS170" s="257">
        <v>4600</v>
      </c>
      <c r="FT170" s="257">
        <v>4600</v>
      </c>
      <c r="FU170" s="257">
        <v>4600</v>
      </c>
      <c r="FV170" s="257">
        <v>4700</v>
      </c>
      <c r="FW170" s="257">
        <v>4800</v>
      </c>
      <c r="FX170" s="257">
        <v>4800</v>
      </c>
      <c r="FY170" s="257">
        <v>4800</v>
      </c>
      <c r="FZ170" s="257">
        <v>4800</v>
      </c>
      <c r="GA170" s="257">
        <v>4800</v>
      </c>
      <c r="GB170" s="257">
        <v>4800</v>
      </c>
      <c r="GC170" s="257">
        <v>4800</v>
      </c>
      <c r="GD170" s="257">
        <v>4800</v>
      </c>
      <c r="GE170" s="257">
        <v>4800</v>
      </c>
      <c r="GF170" s="257">
        <v>4800</v>
      </c>
      <c r="GG170" s="257">
        <v>4800</v>
      </c>
      <c r="GH170" s="257">
        <v>4800</v>
      </c>
      <c r="GI170" s="257">
        <v>4800</v>
      </c>
      <c r="GJ170" s="257">
        <v>4800</v>
      </c>
      <c r="GK170" s="257">
        <v>4800</v>
      </c>
      <c r="GL170" s="257">
        <v>4800</v>
      </c>
      <c r="GM170" s="257">
        <v>4800</v>
      </c>
      <c r="GN170" s="257">
        <v>4800</v>
      </c>
      <c r="GO170" s="257">
        <v>4800</v>
      </c>
      <c r="GP170" s="257">
        <v>4800</v>
      </c>
      <c r="GQ170" s="257">
        <v>4800</v>
      </c>
      <c r="GR170" s="257">
        <v>4800</v>
      </c>
      <c r="GS170" s="257">
        <v>4800</v>
      </c>
      <c r="GT170" s="257">
        <v>4800</v>
      </c>
      <c r="GU170" s="257">
        <v>4900</v>
      </c>
      <c r="GV170" s="257">
        <v>4900</v>
      </c>
      <c r="GW170" s="257">
        <v>4900</v>
      </c>
      <c r="GX170" s="257">
        <v>5000</v>
      </c>
      <c r="GY170" s="257">
        <v>5100</v>
      </c>
      <c r="GZ170" s="257">
        <v>5100</v>
      </c>
      <c r="HA170" s="257">
        <v>5300</v>
      </c>
      <c r="HB170" s="257">
        <v>5300</v>
      </c>
      <c r="HC170" s="257">
        <v>5300</v>
      </c>
      <c r="HD170" s="257">
        <v>5300</v>
      </c>
      <c r="HE170" s="257">
        <v>5300</v>
      </c>
      <c r="HF170" s="257">
        <v>5400</v>
      </c>
      <c r="HG170" s="257">
        <v>5500</v>
      </c>
      <c r="HH170" s="257">
        <v>5500</v>
      </c>
      <c r="HI170" s="257">
        <v>5500</v>
      </c>
      <c r="HJ170" s="257">
        <v>5500</v>
      </c>
      <c r="HK170" s="257">
        <v>5500</v>
      </c>
      <c r="HL170" s="257">
        <v>5500</v>
      </c>
      <c r="HM170" s="257">
        <v>5500</v>
      </c>
      <c r="HN170" s="257">
        <v>5500</v>
      </c>
      <c r="HO170" s="257">
        <v>5500</v>
      </c>
      <c r="HP170" s="257">
        <v>5500</v>
      </c>
      <c r="HQ170" s="257">
        <v>5500</v>
      </c>
      <c r="HR170" s="257">
        <v>5500</v>
      </c>
      <c r="HS170" s="257">
        <v>5500</v>
      </c>
      <c r="HT170" s="257">
        <v>5500</v>
      </c>
      <c r="HU170" s="257">
        <v>5500</v>
      </c>
      <c r="HV170" s="257">
        <v>5500</v>
      </c>
      <c r="HW170" s="257">
        <v>5500</v>
      </c>
      <c r="HX170" s="257">
        <v>5700</v>
      </c>
      <c r="HY170" s="257">
        <v>5700</v>
      </c>
      <c r="HZ170" s="257">
        <v>5700</v>
      </c>
      <c r="IA170" s="257">
        <v>5700</v>
      </c>
      <c r="IB170" s="257">
        <v>5700</v>
      </c>
      <c r="IC170" s="257">
        <v>5700</v>
      </c>
      <c r="ID170" s="257">
        <v>5700</v>
      </c>
      <c r="IE170" s="257">
        <v>5700</v>
      </c>
      <c r="IF170" s="257">
        <v>5700</v>
      </c>
      <c r="IG170" s="257">
        <v>5700</v>
      </c>
      <c r="IH170" s="257">
        <v>5700</v>
      </c>
      <c r="II170" s="257">
        <v>5800</v>
      </c>
      <c r="IJ170" s="257">
        <v>5800</v>
      </c>
      <c r="IK170" s="257">
        <v>5900</v>
      </c>
      <c r="IL170" s="257">
        <v>5900</v>
      </c>
      <c r="IM170" s="257">
        <v>5900</v>
      </c>
      <c r="IN170" s="257">
        <v>5900</v>
      </c>
      <c r="IO170" s="257">
        <v>5900</v>
      </c>
      <c r="IP170" s="257">
        <v>5900</v>
      </c>
      <c r="IQ170" s="257">
        <v>5900</v>
      </c>
      <c r="IR170" s="257">
        <v>5900</v>
      </c>
      <c r="IS170" s="257">
        <v>5900</v>
      </c>
      <c r="IT170" s="257">
        <v>5900</v>
      </c>
      <c r="IU170" s="257">
        <v>5900</v>
      </c>
      <c r="IV170" s="257">
        <v>5900</v>
      </c>
      <c r="IW170" s="257">
        <v>5900</v>
      </c>
      <c r="IX170" s="257">
        <v>5900</v>
      </c>
      <c r="IY170" s="257">
        <v>5900</v>
      </c>
      <c r="IZ170" s="257">
        <v>5900</v>
      </c>
      <c r="JA170" s="257">
        <v>5900</v>
      </c>
      <c r="JB170" s="257">
        <v>5900</v>
      </c>
      <c r="JC170" s="257">
        <v>5900</v>
      </c>
      <c r="JD170" s="257">
        <v>5900</v>
      </c>
      <c r="JE170" s="257">
        <v>5900</v>
      </c>
      <c r="JF170" s="257">
        <v>5900</v>
      </c>
      <c r="JG170" s="257">
        <v>6000</v>
      </c>
      <c r="JH170" s="257">
        <v>6000</v>
      </c>
      <c r="JI170" s="257">
        <v>6000</v>
      </c>
      <c r="JJ170" s="257">
        <v>6000</v>
      </c>
      <c r="JK170" s="257">
        <v>6000</v>
      </c>
      <c r="JL170" s="257">
        <v>6000</v>
      </c>
      <c r="JM170" s="257">
        <v>6000</v>
      </c>
      <c r="JN170" s="257">
        <v>6000</v>
      </c>
      <c r="JO170" s="257">
        <v>6000</v>
      </c>
      <c r="JP170" s="257">
        <v>6100</v>
      </c>
      <c r="JQ170" s="257">
        <v>6100</v>
      </c>
      <c r="JR170" s="257">
        <v>6100</v>
      </c>
      <c r="JS170" s="257">
        <v>6100</v>
      </c>
      <c r="JT170" s="257">
        <v>6100</v>
      </c>
      <c r="JU170" s="257">
        <v>6100</v>
      </c>
      <c r="JV170" s="257">
        <v>6100</v>
      </c>
      <c r="JW170" s="257">
        <v>6100</v>
      </c>
      <c r="JX170" s="257">
        <v>6200</v>
      </c>
      <c r="JY170" s="257">
        <v>6200</v>
      </c>
      <c r="JZ170" s="257">
        <v>6200</v>
      </c>
      <c r="KA170" s="258">
        <v>6300</v>
      </c>
      <c r="KL170" s="41"/>
      <c r="KM170" s="41"/>
      <c r="KN170" s="41"/>
    </row>
    <row r="171" spans="2:321" ht="13.5" customHeight="1" x14ac:dyDescent="0.15">
      <c r="AP171" s="184"/>
      <c r="AQ171" s="240" t="s">
        <v>212</v>
      </c>
      <c r="AR171" s="241" t="s">
        <v>236</v>
      </c>
      <c r="AS171" s="256">
        <v>3200</v>
      </c>
      <c r="AT171" s="257">
        <v>3200</v>
      </c>
      <c r="AU171" s="257">
        <v>3300</v>
      </c>
      <c r="AV171" s="257">
        <v>3300</v>
      </c>
      <c r="AW171" s="257">
        <v>3300</v>
      </c>
      <c r="AX171" s="257">
        <v>3300</v>
      </c>
      <c r="AY171" s="257">
        <v>3300</v>
      </c>
      <c r="AZ171" s="257">
        <v>3300</v>
      </c>
      <c r="BA171" s="257">
        <v>3300</v>
      </c>
      <c r="BB171" s="257">
        <v>3300</v>
      </c>
      <c r="BC171" s="257">
        <v>3300</v>
      </c>
      <c r="BD171" s="257">
        <v>3300</v>
      </c>
      <c r="BE171" s="257">
        <v>3300</v>
      </c>
      <c r="BF171" s="257">
        <v>3300</v>
      </c>
      <c r="BG171" s="257">
        <v>3300</v>
      </c>
      <c r="BH171" s="257">
        <v>3300</v>
      </c>
      <c r="BI171" s="257">
        <v>3300</v>
      </c>
      <c r="BJ171" s="257">
        <v>3300</v>
      </c>
      <c r="BK171" s="257">
        <v>3300</v>
      </c>
      <c r="BL171" s="257">
        <v>3300</v>
      </c>
      <c r="BM171" s="257">
        <v>3300</v>
      </c>
      <c r="BN171" s="257">
        <v>3300</v>
      </c>
      <c r="BO171" s="257">
        <v>3300</v>
      </c>
      <c r="BP171" s="257">
        <v>3300</v>
      </c>
      <c r="BQ171" s="257">
        <v>3300</v>
      </c>
      <c r="BR171" s="257">
        <v>3300</v>
      </c>
      <c r="BS171" s="257">
        <v>3300</v>
      </c>
      <c r="BT171" s="257">
        <v>3300</v>
      </c>
      <c r="BU171" s="257">
        <v>3300</v>
      </c>
      <c r="BV171" s="257">
        <v>3300</v>
      </c>
      <c r="BW171" s="257">
        <v>3300</v>
      </c>
      <c r="BX171" s="257">
        <v>3300</v>
      </c>
      <c r="BY171" s="257">
        <v>3300</v>
      </c>
      <c r="BZ171" s="257">
        <v>3300</v>
      </c>
      <c r="CA171" s="257">
        <v>3300</v>
      </c>
      <c r="CB171" s="257">
        <v>3300</v>
      </c>
      <c r="CC171" s="257">
        <v>3300</v>
      </c>
      <c r="CD171" s="257">
        <v>3300</v>
      </c>
      <c r="CE171" s="257">
        <v>3300</v>
      </c>
      <c r="CF171" s="257">
        <v>3300</v>
      </c>
      <c r="CG171" s="257">
        <v>3300</v>
      </c>
      <c r="CH171" s="257">
        <v>3300</v>
      </c>
      <c r="CI171" s="257">
        <v>3400</v>
      </c>
      <c r="CJ171" s="257">
        <v>3400</v>
      </c>
      <c r="CK171" s="257">
        <v>3400</v>
      </c>
      <c r="CL171" s="257">
        <v>3400</v>
      </c>
      <c r="CM171" s="257">
        <v>3400</v>
      </c>
      <c r="CN171" s="257">
        <v>3400</v>
      </c>
      <c r="CO171" s="257">
        <v>3400</v>
      </c>
      <c r="CP171" s="257">
        <v>3400</v>
      </c>
      <c r="CQ171" s="257">
        <v>3400</v>
      </c>
      <c r="CR171" s="257">
        <v>3500</v>
      </c>
      <c r="CS171" s="257">
        <v>3600</v>
      </c>
      <c r="CT171" s="257">
        <v>3600</v>
      </c>
      <c r="CU171" s="257">
        <v>3600</v>
      </c>
      <c r="CV171" s="257">
        <v>3600</v>
      </c>
      <c r="CW171" s="257">
        <v>3600</v>
      </c>
      <c r="CX171" s="257">
        <v>3600</v>
      </c>
      <c r="CY171" s="257">
        <v>3600</v>
      </c>
      <c r="CZ171" s="257">
        <v>3600</v>
      </c>
      <c r="DA171" s="257">
        <v>3700</v>
      </c>
      <c r="DB171" s="257">
        <v>3700</v>
      </c>
      <c r="DC171" s="257">
        <v>3700</v>
      </c>
      <c r="DD171" s="257">
        <v>3700</v>
      </c>
      <c r="DE171" s="257">
        <v>3800</v>
      </c>
      <c r="DF171" s="257">
        <v>3800</v>
      </c>
      <c r="DG171" s="257">
        <v>3800</v>
      </c>
      <c r="DH171" s="257">
        <v>3900</v>
      </c>
      <c r="DI171" s="257">
        <v>3900</v>
      </c>
      <c r="DJ171" s="257">
        <v>3900</v>
      </c>
      <c r="DK171" s="257">
        <v>3900</v>
      </c>
      <c r="DL171" s="257">
        <v>4000</v>
      </c>
      <c r="DM171" s="257">
        <v>4100</v>
      </c>
      <c r="DN171" s="257">
        <v>4100</v>
      </c>
      <c r="DO171" s="257">
        <v>4300</v>
      </c>
      <c r="DP171" s="257">
        <v>4300</v>
      </c>
      <c r="DQ171" s="257">
        <v>4300</v>
      </c>
      <c r="DR171" s="257">
        <v>4300</v>
      </c>
      <c r="DS171" s="257">
        <v>4200</v>
      </c>
      <c r="DT171" s="257">
        <v>4200</v>
      </c>
      <c r="DU171" s="257">
        <v>4200</v>
      </c>
      <c r="DV171" s="257">
        <v>4200</v>
      </c>
      <c r="DW171" s="257">
        <v>4200</v>
      </c>
      <c r="DX171" s="257">
        <v>4200</v>
      </c>
      <c r="DY171" s="257">
        <v>4200</v>
      </c>
      <c r="DZ171" s="257">
        <v>4200</v>
      </c>
      <c r="EA171" s="257">
        <v>4200</v>
      </c>
      <c r="EB171" s="257">
        <v>4200</v>
      </c>
      <c r="EC171" s="257">
        <v>4200</v>
      </c>
      <c r="ED171" s="257">
        <v>4200</v>
      </c>
      <c r="EE171" s="257">
        <v>4500</v>
      </c>
      <c r="EF171" s="257">
        <v>4700</v>
      </c>
      <c r="EG171" s="257">
        <v>4700</v>
      </c>
      <c r="EH171" s="257">
        <v>4700</v>
      </c>
      <c r="EI171" s="257">
        <v>4700</v>
      </c>
      <c r="EJ171" s="257">
        <v>4700</v>
      </c>
      <c r="EK171" s="257">
        <v>4700</v>
      </c>
      <c r="EL171" s="257">
        <v>4700</v>
      </c>
      <c r="EM171" s="257">
        <v>4700</v>
      </c>
      <c r="EN171" s="257">
        <v>4700</v>
      </c>
      <c r="EO171" s="257">
        <v>4700</v>
      </c>
      <c r="EP171" s="257">
        <v>4800</v>
      </c>
      <c r="EQ171" s="257">
        <v>4800</v>
      </c>
      <c r="ER171" s="257">
        <v>4800</v>
      </c>
      <c r="ES171" s="257">
        <v>4800</v>
      </c>
      <c r="ET171" s="257">
        <v>4800</v>
      </c>
      <c r="EU171" s="257">
        <v>4800</v>
      </c>
      <c r="EV171" s="257">
        <v>4800</v>
      </c>
      <c r="EW171" s="257">
        <v>4800</v>
      </c>
      <c r="EX171" s="257">
        <v>4800</v>
      </c>
      <c r="EY171" s="257">
        <v>4800</v>
      </c>
      <c r="EZ171" s="257">
        <v>4800</v>
      </c>
      <c r="FA171" s="257">
        <v>4900</v>
      </c>
      <c r="FB171" s="257">
        <v>4900</v>
      </c>
      <c r="FC171" s="257">
        <v>5000</v>
      </c>
      <c r="FD171" s="257">
        <v>5000</v>
      </c>
      <c r="FE171" s="257">
        <v>5000</v>
      </c>
      <c r="FF171" s="257">
        <v>5000</v>
      </c>
      <c r="FG171" s="257">
        <v>5000</v>
      </c>
      <c r="FH171" s="257">
        <v>5000</v>
      </c>
      <c r="FI171" s="257">
        <v>5000</v>
      </c>
      <c r="FJ171" s="257">
        <v>5000</v>
      </c>
      <c r="FK171" s="257">
        <v>5000</v>
      </c>
      <c r="FL171" s="257">
        <v>5000</v>
      </c>
      <c r="FM171" s="257">
        <v>5000</v>
      </c>
      <c r="FN171" s="257">
        <v>5000</v>
      </c>
      <c r="FO171" s="257">
        <v>5000</v>
      </c>
      <c r="FP171" s="257">
        <v>5000</v>
      </c>
      <c r="FQ171" s="257">
        <v>5000</v>
      </c>
      <c r="FR171" s="257">
        <v>5000</v>
      </c>
      <c r="FS171" s="257">
        <v>5000</v>
      </c>
      <c r="FT171" s="257">
        <v>5000</v>
      </c>
      <c r="FU171" s="257">
        <v>5000</v>
      </c>
      <c r="FV171" s="257">
        <v>5000</v>
      </c>
      <c r="FW171" s="257">
        <v>5000</v>
      </c>
      <c r="FX171" s="257">
        <v>5000</v>
      </c>
      <c r="FY171" s="257">
        <v>5000</v>
      </c>
      <c r="FZ171" s="257">
        <v>5000</v>
      </c>
      <c r="GA171" s="257">
        <v>5000</v>
      </c>
      <c r="GB171" s="257">
        <v>5000</v>
      </c>
      <c r="GC171" s="257">
        <v>5000</v>
      </c>
      <c r="GD171" s="257">
        <v>5000</v>
      </c>
      <c r="GE171" s="257">
        <v>5000</v>
      </c>
      <c r="GF171" s="257">
        <v>5000</v>
      </c>
      <c r="GG171" s="257">
        <v>5000</v>
      </c>
      <c r="GH171" s="257">
        <v>5000</v>
      </c>
      <c r="GI171" s="257">
        <v>5000</v>
      </c>
      <c r="GJ171" s="257">
        <v>5000</v>
      </c>
      <c r="GK171" s="257">
        <v>5000</v>
      </c>
      <c r="GL171" s="257">
        <v>5000</v>
      </c>
      <c r="GM171" s="257">
        <v>5000</v>
      </c>
      <c r="GN171" s="257">
        <v>5000</v>
      </c>
      <c r="GO171" s="257">
        <v>5000</v>
      </c>
      <c r="GP171" s="257">
        <v>5000</v>
      </c>
      <c r="GQ171" s="257">
        <v>5000</v>
      </c>
      <c r="GR171" s="257">
        <v>5000</v>
      </c>
      <c r="GS171" s="257">
        <v>5100</v>
      </c>
      <c r="GT171" s="257">
        <v>5100</v>
      </c>
      <c r="GU171" s="257">
        <v>5200</v>
      </c>
      <c r="GV171" s="257">
        <v>5400</v>
      </c>
      <c r="GW171" s="257">
        <v>5400</v>
      </c>
      <c r="GX171" s="257">
        <v>5600</v>
      </c>
      <c r="GY171" s="257">
        <v>5600</v>
      </c>
      <c r="GZ171" s="257">
        <v>5300</v>
      </c>
      <c r="HA171" s="257">
        <v>5300</v>
      </c>
      <c r="HB171" s="257">
        <v>5300</v>
      </c>
      <c r="HC171" s="257">
        <v>5300</v>
      </c>
      <c r="HD171" s="257">
        <v>5300</v>
      </c>
      <c r="HE171" s="257">
        <v>5300</v>
      </c>
      <c r="HF171" s="257">
        <v>5300</v>
      </c>
      <c r="HG171" s="257">
        <v>5300</v>
      </c>
      <c r="HH171" s="257">
        <v>5300</v>
      </c>
      <c r="HI171" s="257">
        <v>5300</v>
      </c>
      <c r="HJ171" s="257">
        <v>5300</v>
      </c>
      <c r="HK171" s="257">
        <v>5300</v>
      </c>
      <c r="HL171" s="257">
        <v>5300</v>
      </c>
      <c r="HM171" s="257">
        <v>5300</v>
      </c>
      <c r="HN171" s="257">
        <v>5300</v>
      </c>
      <c r="HO171" s="257">
        <v>5300</v>
      </c>
      <c r="HP171" s="257">
        <v>5300</v>
      </c>
      <c r="HQ171" s="257">
        <v>5300</v>
      </c>
      <c r="HR171" s="257">
        <v>5500</v>
      </c>
      <c r="HS171" s="257">
        <v>5500</v>
      </c>
      <c r="HT171" s="257">
        <v>5500</v>
      </c>
      <c r="HU171" s="257">
        <v>5500</v>
      </c>
      <c r="HV171" s="257">
        <v>5500</v>
      </c>
      <c r="HW171" s="257">
        <v>5500</v>
      </c>
      <c r="HX171" s="257">
        <v>5600</v>
      </c>
      <c r="HY171" s="257">
        <v>5600</v>
      </c>
      <c r="HZ171" s="257">
        <v>5600</v>
      </c>
      <c r="IA171" s="257">
        <v>5600</v>
      </c>
      <c r="IB171" s="257">
        <v>5600</v>
      </c>
      <c r="IC171" s="257">
        <v>5600</v>
      </c>
      <c r="ID171" s="257">
        <v>5600</v>
      </c>
      <c r="IE171" s="257">
        <v>5600</v>
      </c>
      <c r="IF171" s="257">
        <v>5600</v>
      </c>
      <c r="IG171" s="257">
        <v>5600</v>
      </c>
      <c r="IH171" s="257">
        <v>5600</v>
      </c>
      <c r="II171" s="257">
        <v>5600</v>
      </c>
      <c r="IJ171" s="257">
        <v>5900</v>
      </c>
      <c r="IK171" s="257">
        <v>6000</v>
      </c>
      <c r="IL171" s="257">
        <v>6000</v>
      </c>
      <c r="IM171" s="257">
        <v>6100</v>
      </c>
      <c r="IN171" s="257">
        <v>6100</v>
      </c>
      <c r="IO171" s="257">
        <v>6100</v>
      </c>
      <c r="IP171" s="257">
        <v>6100</v>
      </c>
      <c r="IQ171" s="257">
        <v>6100</v>
      </c>
      <c r="IR171" s="257">
        <v>6100</v>
      </c>
      <c r="IS171" s="257">
        <v>6100</v>
      </c>
      <c r="IT171" s="257">
        <v>6200</v>
      </c>
      <c r="IU171" s="257">
        <v>6200</v>
      </c>
      <c r="IV171" s="257">
        <v>6200</v>
      </c>
      <c r="IW171" s="257">
        <v>6200</v>
      </c>
      <c r="IX171" s="257">
        <v>6200</v>
      </c>
      <c r="IY171" s="257">
        <v>6200</v>
      </c>
      <c r="IZ171" s="257">
        <v>6200</v>
      </c>
      <c r="JA171" s="257">
        <v>6200</v>
      </c>
      <c r="JB171" s="257">
        <v>6200</v>
      </c>
      <c r="JC171" s="257">
        <v>6200</v>
      </c>
      <c r="JD171" s="257">
        <v>6200</v>
      </c>
      <c r="JE171" s="257">
        <v>6200</v>
      </c>
      <c r="JF171" s="257">
        <v>6200</v>
      </c>
      <c r="JG171" s="257">
        <v>6200</v>
      </c>
      <c r="JH171" s="257">
        <v>6200</v>
      </c>
      <c r="JI171" s="257">
        <v>6200</v>
      </c>
      <c r="JJ171" s="257">
        <v>6200</v>
      </c>
      <c r="JK171" s="257">
        <v>6200</v>
      </c>
      <c r="JL171" s="257">
        <v>6200</v>
      </c>
      <c r="JM171" s="257">
        <v>6200</v>
      </c>
      <c r="JN171" s="257">
        <v>6200</v>
      </c>
      <c r="JO171" s="257">
        <v>6200</v>
      </c>
      <c r="JP171" s="257">
        <v>6200</v>
      </c>
      <c r="JQ171" s="257">
        <v>6200</v>
      </c>
      <c r="JR171" s="257">
        <v>6700</v>
      </c>
      <c r="JS171" s="257">
        <v>6700</v>
      </c>
      <c r="JT171" s="257">
        <v>6700</v>
      </c>
      <c r="JU171" s="257">
        <v>6700</v>
      </c>
      <c r="JV171" s="257">
        <v>6700</v>
      </c>
      <c r="JW171" s="257">
        <v>6700</v>
      </c>
      <c r="JX171" s="257">
        <v>6700</v>
      </c>
      <c r="JY171" s="257">
        <v>6700</v>
      </c>
      <c r="JZ171" s="257">
        <v>6700</v>
      </c>
      <c r="KA171" s="258">
        <v>6700</v>
      </c>
      <c r="KB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row>
    <row r="172" spans="2:321" ht="13.5" customHeight="1" x14ac:dyDescent="0.15">
      <c r="AQ172" s="244" t="s">
        <v>262</v>
      </c>
      <c r="AR172" s="245" t="s">
        <v>236</v>
      </c>
      <c r="AS172" s="259">
        <v>3500</v>
      </c>
      <c r="AT172" s="247">
        <v>3500</v>
      </c>
      <c r="AU172" s="247">
        <v>3500</v>
      </c>
      <c r="AV172" s="247">
        <v>3500</v>
      </c>
      <c r="AW172" s="247">
        <v>3600</v>
      </c>
      <c r="AX172" s="247">
        <v>3600</v>
      </c>
      <c r="AY172" s="247">
        <v>3600</v>
      </c>
      <c r="AZ172" s="247">
        <v>3600</v>
      </c>
      <c r="BA172" s="247">
        <v>3600</v>
      </c>
      <c r="BB172" s="247">
        <v>3600</v>
      </c>
      <c r="BC172" s="247">
        <v>3600</v>
      </c>
      <c r="BD172" s="247">
        <v>3600</v>
      </c>
      <c r="BE172" s="247">
        <v>3600</v>
      </c>
      <c r="BF172" s="247">
        <v>3600</v>
      </c>
      <c r="BG172" s="247">
        <v>3600</v>
      </c>
      <c r="BH172" s="247">
        <v>3600</v>
      </c>
      <c r="BI172" s="247">
        <v>3600</v>
      </c>
      <c r="BJ172" s="247">
        <v>3600</v>
      </c>
      <c r="BK172" s="247">
        <v>3600</v>
      </c>
      <c r="BL172" s="247">
        <v>3600</v>
      </c>
      <c r="BM172" s="247">
        <v>3600</v>
      </c>
      <c r="BN172" s="247">
        <v>3600</v>
      </c>
      <c r="BO172" s="247">
        <v>3600</v>
      </c>
      <c r="BP172" s="247">
        <v>3600</v>
      </c>
      <c r="BQ172" s="247">
        <v>3600</v>
      </c>
      <c r="BR172" s="247">
        <v>3600</v>
      </c>
      <c r="BS172" s="247">
        <v>3600</v>
      </c>
      <c r="BT172" s="247">
        <v>3600</v>
      </c>
      <c r="BU172" s="247">
        <v>3600</v>
      </c>
      <c r="BV172" s="247">
        <v>3700</v>
      </c>
      <c r="BW172" s="247">
        <v>3700</v>
      </c>
      <c r="BX172" s="247">
        <v>3700</v>
      </c>
      <c r="BY172" s="247">
        <v>3700</v>
      </c>
      <c r="BZ172" s="247">
        <v>3700</v>
      </c>
      <c r="CA172" s="247">
        <v>3700</v>
      </c>
      <c r="CB172" s="247">
        <v>3700</v>
      </c>
      <c r="CC172" s="247">
        <v>3700</v>
      </c>
      <c r="CD172" s="247">
        <v>3600</v>
      </c>
      <c r="CE172" s="247">
        <v>3600</v>
      </c>
      <c r="CF172" s="247">
        <v>3600</v>
      </c>
      <c r="CG172" s="247">
        <v>3600</v>
      </c>
      <c r="CH172" s="247">
        <v>3600</v>
      </c>
      <c r="CI172" s="247">
        <v>3700</v>
      </c>
      <c r="CJ172" s="247">
        <v>3700</v>
      </c>
      <c r="CK172" s="247">
        <v>3700</v>
      </c>
      <c r="CL172" s="247">
        <v>3700</v>
      </c>
      <c r="CM172" s="247">
        <v>3700</v>
      </c>
      <c r="CN172" s="247">
        <v>3700</v>
      </c>
      <c r="CO172" s="247">
        <v>3700</v>
      </c>
      <c r="CP172" s="247">
        <v>3700</v>
      </c>
      <c r="CQ172" s="247">
        <v>3800</v>
      </c>
      <c r="CR172" s="247">
        <v>3800</v>
      </c>
      <c r="CS172" s="247">
        <v>3800</v>
      </c>
      <c r="CT172" s="247">
        <v>3900</v>
      </c>
      <c r="CU172" s="247">
        <v>3900</v>
      </c>
      <c r="CV172" s="247">
        <v>3900</v>
      </c>
      <c r="CW172" s="247">
        <v>3900</v>
      </c>
      <c r="CX172" s="247">
        <v>3900</v>
      </c>
      <c r="CY172" s="247">
        <v>3900</v>
      </c>
      <c r="CZ172" s="247">
        <v>3900</v>
      </c>
      <c r="DA172" s="247">
        <v>3900</v>
      </c>
      <c r="DB172" s="247">
        <v>3900</v>
      </c>
      <c r="DC172" s="247">
        <v>3900</v>
      </c>
      <c r="DD172" s="247">
        <v>3900</v>
      </c>
      <c r="DE172" s="247">
        <v>4000</v>
      </c>
      <c r="DF172" s="247">
        <v>4000</v>
      </c>
      <c r="DG172" s="247">
        <v>4000</v>
      </c>
      <c r="DH172" s="247">
        <v>4000</v>
      </c>
      <c r="DI172" s="247">
        <v>4100</v>
      </c>
      <c r="DJ172" s="247">
        <v>4100</v>
      </c>
      <c r="DK172" s="247">
        <v>4100</v>
      </c>
      <c r="DL172" s="247">
        <v>4100</v>
      </c>
      <c r="DM172" s="247">
        <v>4100</v>
      </c>
      <c r="DN172" s="247">
        <v>4100</v>
      </c>
      <c r="DO172" s="247">
        <v>4200</v>
      </c>
      <c r="DP172" s="247">
        <v>4200</v>
      </c>
      <c r="DQ172" s="247">
        <v>4200</v>
      </c>
      <c r="DR172" s="247">
        <v>4200</v>
      </c>
      <c r="DS172" s="247">
        <v>4200</v>
      </c>
      <c r="DT172" s="247">
        <v>4200</v>
      </c>
      <c r="DU172" s="247">
        <v>4200</v>
      </c>
      <c r="DV172" s="247">
        <v>4200</v>
      </c>
      <c r="DW172" s="247">
        <v>4200</v>
      </c>
      <c r="DX172" s="247">
        <v>4200</v>
      </c>
      <c r="DY172" s="247">
        <v>4200</v>
      </c>
      <c r="DZ172" s="247">
        <v>4200</v>
      </c>
      <c r="EA172" s="247">
        <v>4200</v>
      </c>
      <c r="EB172" s="247">
        <v>4200</v>
      </c>
      <c r="EC172" s="247">
        <v>4200</v>
      </c>
      <c r="ED172" s="247">
        <v>4200</v>
      </c>
      <c r="EE172" s="247">
        <v>4300</v>
      </c>
      <c r="EF172" s="247">
        <v>4300</v>
      </c>
      <c r="EG172" s="247">
        <v>4400</v>
      </c>
      <c r="EH172" s="247">
        <v>4400</v>
      </c>
      <c r="EI172" s="247">
        <v>4400</v>
      </c>
      <c r="EJ172" s="247">
        <v>4400</v>
      </c>
      <c r="EK172" s="247">
        <v>4400</v>
      </c>
      <c r="EL172" s="247">
        <v>4400</v>
      </c>
      <c r="EM172" s="247">
        <v>4400</v>
      </c>
      <c r="EN172" s="247">
        <v>4400</v>
      </c>
      <c r="EO172" s="247">
        <v>4400</v>
      </c>
      <c r="EP172" s="247">
        <v>4400</v>
      </c>
      <c r="EQ172" s="247">
        <v>4400</v>
      </c>
      <c r="ER172" s="247">
        <v>4500</v>
      </c>
      <c r="ES172" s="247">
        <v>4500</v>
      </c>
      <c r="ET172" s="247">
        <v>4500</v>
      </c>
      <c r="EU172" s="247">
        <v>4500</v>
      </c>
      <c r="EV172" s="247">
        <v>4500</v>
      </c>
      <c r="EW172" s="247">
        <v>4500</v>
      </c>
      <c r="EX172" s="247">
        <v>4500</v>
      </c>
      <c r="EY172" s="247">
        <v>4400</v>
      </c>
      <c r="EZ172" s="247">
        <v>4400</v>
      </c>
      <c r="FA172" s="247">
        <v>4400</v>
      </c>
      <c r="FB172" s="247">
        <v>4400</v>
      </c>
      <c r="FC172" s="247">
        <v>4500</v>
      </c>
      <c r="FD172" s="247">
        <v>4500</v>
      </c>
      <c r="FE172" s="247">
        <v>4500</v>
      </c>
      <c r="FF172" s="247">
        <v>4500</v>
      </c>
      <c r="FG172" s="247">
        <v>4600</v>
      </c>
      <c r="FH172" s="247">
        <v>4600</v>
      </c>
      <c r="FI172" s="247">
        <v>4600</v>
      </c>
      <c r="FJ172" s="247">
        <v>4600</v>
      </c>
      <c r="FK172" s="247">
        <v>4500</v>
      </c>
      <c r="FL172" s="247">
        <v>4500</v>
      </c>
      <c r="FM172" s="247">
        <v>4500</v>
      </c>
      <c r="FN172" s="247">
        <v>4500</v>
      </c>
      <c r="FO172" s="247">
        <v>4500</v>
      </c>
      <c r="FP172" s="247">
        <v>4500</v>
      </c>
      <c r="FQ172" s="247">
        <v>4500</v>
      </c>
      <c r="FR172" s="247">
        <v>4500</v>
      </c>
      <c r="FS172" s="247">
        <v>4500</v>
      </c>
      <c r="FT172" s="247">
        <v>4500</v>
      </c>
      <c r="FU172" s="247">
        <v>4500</v>
      </c>
      <c r="FV172" s="247">
        <v>4500</v>
      </c>
      <c r="FW172" s="247">
        <v>4600</v>
      </c>
      <c r="FX172" s="247">
        <v>4600</v>
      </c>
      <c r="FY172" s="247">
        <v>4600</v>
      </c>
      <c r="FZ172" s="247">
        <v>4600</v>
      </c>
      <c r="GA172" s="247">
        <v>4600</v>
      </c>
      <c r="GB172" s="247">
        <v>4600</v>
      </c>
      <c r="GC172" s="247">
        <v>4600</v>
      </c>
      <c r="GD172" s="247">
        <v>4600</v>
      </c>
      <c r="GE172" s="247">
        <v>4600</v>
      </c>
      <c r="GF172" s="247">
        <v>4600</v>
      </c>
      <c r="GG172" s="247">
        <v>4600</v>
      </c>
      <c r="GH172" s="247">
        <v>4600</v>
      </c>
      <c r="GI172" s="247">
        <v>4600</v>
      </c>
      <c r="GJ172" s="247">
        <v>4600</v>
      </c>
      <c r="GK172" s="247">
        <v>4600</v>
      </c>
      <c r="GL172" s="247">
        <v>4600</v>
      </c>
      <c r="GM172" s="247">
        <v>4600</v>
      </c>
      <c r="GN172" s="247">
        <v>4700</v>
      </c>
      <c r="GO172" s="247">
        <v>4700</v>
      </c>
      <c r="GP172" s="247">
        <v>4700</v>
      </c>
      <c r="GQ172" s="247">
        <v>4700</v>
      </c>
      <c r="GR172" s="247">
        <v>4700</v>
      </c>
      <c r="GS172" s="247">
        <v>4700</v>
      </c>
      <c r="GT172" s="247">
        <v>4700</v>
      </c>
      <c r="GU172" s="247">
        <v>4800</v>
      </c>
      <c r="GV172" s="247">
        <v>4900</v>
      </c>
      <c r="GW172" s="247">
        <v>4900</v>
      </c>
      <c r="GX172" s="247">
        <v>5100</v>
      </c>
      <c r="GY172" s="247">
        <v>5100</v>
      </c>
      <c r="GZ172" s="247">
        <v>5000</v>
      </c>
      <c r="HA172" s="247">
        <v>5100</v>
      </c>
      <c r="HB172" s="247">
        <v>5100</v>
      </c>
      <c r="HC172" s="247">
        <v>5100</v>
      </c>
      <c r="HD172" s="247">
        <v>5100</v>
      </c>
      <c r="HE172" s="247">
        <v>5100</v>
      </c>
      <c r="HF172" s="247">
        <v>5100</v>
      </c>
      <c r="HG172" s="247">
        <v>5200</v>
      </c>
      <c r="HH172" s="247">
        <v>5200</v>
      </c>
      <c r="HI172" s="247">
        <v>5200</v>
      </c>
      <c r="HJ172" s="247">
        <v>5200</v>
      </c>
      <c r="HK172" s="247">
        <v>5200</v>
      </c>
      <c r="HL172" s="247">
        <v>5200</v>
      </c>
      <c r="HM172" s="247">
        <v>5200</v>
      </c>
      <c r="HN172" s="247">
        <v>5200</v>
      </c>
      <c r="HO172" s="247">
        <v>5200</v>
      </c>
      <c r="HP172" s="247">
        <v>5200</v>
      </c>
      <c r="HQ172" s="247">
        <v>5200</v>
      </c>
      <c r="HR172" s="247">
        <v>5200</v>
      </c>
      <c r="HS172" s="247">
        <v>5200</v>
      </c>
      <c r="HT172" s="247">
        <v>5200</v>
      </c>
      <c r="HU172" s="247">
        <v>5200</v>
      </c>
      <c r="HV172" s="247">
        <v>5200</v>
      </c>
      <c r="HW172" s="247">
        <v>5200</v>
      </c>
      <c r="HX172" s="247">
        <v>5300</v>
      </c>
      <c r="HY172" s="247">
        <v>5300</v>
      </c>
      <c r="HZ172" s="247">
        <v>5300</v>
      </c>
      <c r="IA172" s="247">
        <v>5300</v>
      </c>
      <c r="IB172" s="247">
        <v>5300</v>
      </c>
      <c r="IC172" s="247">
        <v>5300</v>
      </c>
      <c r="ID172" s="247">
        <v>5400</v>
      </c>
      <c r="IE172" s="247">
        <v>5400</v>
      </c>
      <c r="IF172" s="247">
        <v>5400</v>
      </c>
      <c r="IG172" s="247">
        <v>5400</v>
      </c>
      <c r="IH172" s="247">
        <v>5400</v>
      </c>
      <c r="II172" s="247">
        <v>5500</v>
      </c>
      <c r="IJ172" s="247">
        <v>5600</v>
      </c>
      <c r="IK172" s="247">
        <v>5600</v>
      </c>
      <c r="IL172" s="247">
        <v>5600</v>
      </c>
      <c r="IM172" s="247">
        <v>5700</v>
      </c>
      <c r="IN172" s="247">
        <v>5700</v>
      </c>
      <c r="IO172" s="247">
        <v>5700</v>
      </c>
      <c r="IP172" s="247">
        <v>5700</v>
      </c>
      <c r="IQ172" s="247">
        <v>5700</v>
      </c>
      <c r="IR172" s="247">
        <v>5700</v>
      </c>
      <c r="IS172" s="247">
        <v>5700</v>
      </c>
      <c r="IT172" s="247">
        <v>5700</v>
      </c>
      <c r="IU172" s="247">
        <v>5700</v>
      </c>
      <c r="IV172" s="247">
        <v>5900</v>
      </c>
      <c r="IW172" s="247">
        <v>5900</v>
      </c>
      <c r="IX172" s="247">
        <v>5900</v>
      </c>
      <c r="IY172" s="247">
        <v>5900</v>
      </c>
      <c r="IZ172" s="247">
        <v>5900</v>
      </c>
      <c r="JA172" s="247">
        <v>5900</v>
      </c>
      <c r="JB172" s="247">
        <v>5900</v>
      </c>
      <c r="JC172" s="247">
        <v>5900</v>
      </c>
      <c r="JD172" s="247">
        <v>5900</v>
      </c>
      <c r="JE172" s="247">
        <v>5900</v>
      </c>
      <c r="JF172" s="247">
        <v>5900</v>
      </c>
      <c r="JG172" s="247">
        <v>5900</v>
      </c>
      <c r="JH172" s="247">
        <v>5900</v>
      </c>
      <c r="JI172" s="247">
        <v>5900</v>
      </c>
      <c r="JJ172" s="247">
        <v>5900</v>
      </c>
      <c r="JK172" s="247">
        <v>5900</v>
      </c>
      <c r="JL172" s="247">
        <v>5900</v>
      </c>
      <c r="JM172" s="247">
        <v>5900</v>
      </c>
      <c r="JN172" s="247">
        <v>5900</v>
      </c>
      <c r="JO172" s="247">
        <v>5900</v>
      </c>
      <c r="JP172" s="247">
        <v>6000</v>
      </c>
      <c r="JQ172" s="247">
        <v>6000</v>
      </c>
      <c r="JR172" s="247">
        <v>6100</v>
      </c>
      <c r="JS172" s="247">
        <v>6100</v>
      </c>
      <c r="JT172" s="247">
        <v>6100</v>
      </c>
      <c r="JU172" s="247">
        <v>6100</v>
      </c>
      <c r="JV172" s="247">
        <v>6100</v>
      </c>
      <c r="JW172" s="247">
        <v>6100</v>
      </c>
      <c r="JX172" s="247">
        <v>6100</v>
      </c>
      <c r="JY172" s="247">
        <v>6100</v>
      </c>
      <c r="JZ172" s="247">
        <v>6200</v>
      </c>
      <c r="KA172" s="248">
        <v>6200</v>
      </c>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row>
    <row r="173" spans="2:321" ht="13.5" customHeight="1" x14ac:dyDescent="0.15">
      <c r="AQ173" s="249" t="s">
        <v>208</v>
      </c>
      <c r="AR173" s="250" t="s">
        <v>245</v>
      </c>
      <c r="AS173" s="253">
        <v>7700</v>
      </c>
      <c r="AT173" s="254">
        <v>7700</v>
      </c>
      <c r="AU173" s="254">
        <v>7700</v>
      </c>
      <c r="AV173" s="254">
        <v>7600</v>
      </c>
      <c r="AW173" s="254">
        <v>7600</v>
      </c>
      <c r="AX173" s="254">
        <v>7600</v>
      </c>
      <c r="AY173" s="254">
        <v>7700</v>
      </c>
      <c r="AZ173" s="254">
        <v>7700</v>
      </c>
      <c r="BA173" s="254">
        <v>7700</v>
      </c>
      <c r="BB173" s="254">
        <v>7700</v>
      </c>
      <c r="BC173" s="254">
        <v>7700</v>
      </c>
      <c r="BD173" s="254">
        <v>7700</v>
      </c>
      <c r="BE173" s="254">
        <v>7700</v>
      </c>
      <c r="BF173" s="254">
        <v>7700</v>
      </c>
      <c r="BG173" s="254">
        <v>7600</v>
      </c>
      <c r="BH173" s="254">
        <v>7600</v>
      </c>
      <c r="BI173" s="254">
        <v>7600</v>
      </c>
      <c r="BJ173" s="254">
        <v>7600</v>
      </c>
      <c r="BK173" s="254">
        <v>7600</v>
      </c>
      <c r="BL173" s="254">
        <v>7500</v>
      </c>
      <c r="BM173" s="254">
        <v>7500</v>
      </c>
      <c r="BN173" s="254">
        <v>7500</v>
      </c>
      <c r="BO173" s="254">
        <v>7500</v>
      </c>
      <c r="BP173" s="254">
        <v>7500</v>
      </c>
      <c r="BQ173" s="254">
        <v>7500</v>
      </c>
      <c r="BR173" s="254">
        <v>7500</v>
      </c>
      <c r="BS173" s="254">
        <v>7500</v>
      </c>
      <c r="BT173" s="254">
        <v>7500</v>
      </c>
      <c r="BU173" s="254">
        <v>7500</v>
      </c>
      <c r="BV173" s="254">
        <v>7500</v>
      </c>
      <c r="BW173" s="254">
        <v>7500</v>
      </c>
      <c r="BX173" s="254">
        <v>7500</v>
      </c>
      <c r="BY173" s="254">
        <v>7500</v>
      </c>
      <c r="BZ173" s="254">
        <v>7500</v>
      </c>
      <c r="CA173" s="254">
        <v>7500</v>
      </c>
      <c r="CB173" s="254">
        <v>7500</v>
      </c>
      <c r="CC173" s="254">
        <v>7500</v>
      </c>
      <c r="CD173" s="254">
        <v>7400</v>
      </c>
      <c r="CE173" s="254">
        <v>7400</v>
      </c>
      <c r="CF173" s="254">
        <v>7400</v>
      </c>
      <c r="CG173" s="254">
        <v>7400</v>
      </c>
      <c r="CH173" s="254">
        <v>7400</v>
      </c>
      <c r="CI173" s="254">
        <v>7400</v>
      </c>
      <c r="CJ173" s="254">
        <v>7400</v>
      </c>
      <c r="CK173" s="254">
        <v>7400</v>
      </c>
      <c r="CL173" s="254">
        <v>7400</v>
      </c>
      <c r="CM173" s="254">
        <v>7400</v>
      </c>
      <c r="CN173" s="254">
        <v>7400</v>
      </c>
      <c r="CO173" s="254">
        <v>7400</v>
      </c>
      <c r="CP173" s="254">
        <v>7400</v>
      </c>
      <c r="CQ173" s="254">
        <v>7500</v>
      </c>
      <c r="CR173" s="254">
        <v>7500</v>
      </c>
      <c r="CS173" s="254">
        <v>7500</v>
      </c>
      <c r="CT173" s="254">
        <v>7700</v>
      </c>
      <c r="CU173" s="254">
        <v>7800</v>
      </c>
      <c r="CV173" s="254">
        <v>7800</v>
      </c>
      <c r="CW173" s="254">
        <v>7800</v>
      </c>
      <c r="CX173" s="254">
        <v>7800</v>
      </c>
      <c r="CY173" s="254">
        <v>7800</v>
      </c>
      <c r="CZ173" s="254">
        <v>7800</v>
      </c>
      <c r="DA173" s="254">
        <v>7900</v>
      </c>
      <c r="DB173" s="254">
        <v>7900</v>
      </c>
      <c r="DC173" s="254">
        <v>7900</v>
      </c>
      <c r="DD173" s="254">
        <v>8000</v>
      </c>
      <c r="DE173" s="254">
        <v>8000</v>
      </c>
      <c r="DF173" s="254">
        <v>8000</v>
      </c>
      <c r="DG173" s="254">
        <v>8200</v>
      </c>
      <c r="DH173" s="254">
        <v>8300</v>
      </c>
      <c r="DI173" s="254">
        <v>8300</v>
      </c>
      <c r="DJ173" s="254">
        <v>8400</v>
      </c>
      <c r="DK173" s="254">
        <v>8400</v>
      </c>
      <c r="DL173" s="254">
        <v>8400</v>
      </c>
      <c r="DM173" s="254">
        <v>8500</v>
      </c>
      <c r="DN173" s="254">
        <v>8600</v>
      </c>
      <c r="DO173" s="254">
        <v>8600</v>
      </c>
      <c r="DP173" s="254">
        <v>8700</v>
      </c>
      <c r="DQ173" s="254">
        <v>8700</v>
      </c>
      <c r="DR173" s="254">
        <v>8700</v>
      </c>
      <c r="DS173" s="254">
        <v>8700</v>
      </c>
      <c r="DT173" s="254">
        <v>8700</v>
      </c>
      <c r="DU173" s="254">
        <v>8700</v>
      </c>
      <c r="DV173" s="254">
        <v>8500</v>
      </c>
      <c r="DW173" s="254">
        <v>8400</v>
      </c>
      <c r="DX173" s="254">
        <v>8400</v>
      </c>
      <c r="DY173" s="254">
        <v>8400</v>
      </c>
      <c r="DZ173" s="254">
        <v>8300</v>
      </c>
      <c r="EA173" s="254">
        <v>8200</v>
      </c>
      <c r="EB173" s="254">
        <v>8200</v>
      </c>
      <c r="EC173" s="254">
        <v>8200</v>
      </c>
      <c r="ED173" s="254">
        <v>8200</v>
      </c>
      <c r="EE173" s="254">
        <v>8200</v>
      </c>
      <c r="EF173" s="254">
        <v>8200</v>
      </c>
      <c r="EG173" s="254">
        <v>8200</v>
      </c>
      <c r="EH173" s="254">
        <v>8200</v>
      </c>
      <c r="EI173" s="254">
        <v>8200</v>
      </c>
      <c r="EJ173" s="254">
        <v>8200</v>
      </c>
      <c r="EK173" s="254">
        <v>8200</v>
      </c>
      <c r="EL173" s="254">
        <v>8200</v>
      </c>
      <c r="EM173" s="254">
        <v>8300</v>
      </c>
      <c r="EN173" s="254">
        <v>8300</v>
      </c>
      <c r="EO173" s="254">
        <v>8300</v>
      </c>
      <c r="EP173" s="254">
        <v>8300</v>
      </c>
      <c r="EQ173" s="254">
        <v>8300</v>
      </c>
      <c r="ER173" s="254">
        <v>8300</v>
      </c>
      <c r="ES173" s="254">
        <v>8300</v>
      </c>
      <c r="ET173" s="254">
        <v>8300</v>
      </c>
      <c r="EU173" s="254">
        <v>8300</v>
      </c>
      <c r="EV173" s="254">
        <v>8300</v>
      </c>
      <c r="EW173" s="254">
        <v>8300</v>
      </c>
      <c r="EX173" s="254">
        <v>8300</v>
      </c>
      <c r="EY173" s="254">
        <v>8300</v>
      </c>
      <c r="EZ173" s="254">
        <v>8300</v>
      </c>
      <c r="FA173" s="254">
        <v>8300</v>
      </c>
      <c r="FB173" s="254">
        <v>8300</v>
      </c>
      <c r="FC173" s="254">
        <v>8300</v>
      </c>
      <c r="FD173" s="254">
        <v>8300</v>
      </c>
      <c r="FE173" s="254">
        <v>8300</v>
      </c>
      <c r="FF173" s="254">
        <v>8300</v>
      </c>
      <c r="FG173" s="254">
        <v>8100</v>
      </c>
      <c r="FH173" s="254">
        <v>8100</v>
      </c>
      <c r="FI173" s="254">
        <v>8100</v>
      </c>
      <c r="FJ173" s="254">
        <v>8000</v>
      </c>
      <c r="FK173" s="254">
        <v>8000</v>
      </c>
      <c r="FL173" s="254">
        <v>8000</v>
      </c>
      <c r="FM173" s="254">
        <v>8000</v>
      </c>
      <c r="FN173" s="254">
        <v>7700</v>
      </c>
      <c r="FO173" s="254">
        <v>7700</v>
      </c>
      <c r="FP173" s="254">
        <v>7700</v>
      </c>
      <c r="FQ173" s="254">
        <v>7700</v>
      </c>
      <c r="FR173" s="254">
        <v>7700</v>
      </c>
      <c r="FS173" s="254">
        <v>7700</v>
      </c>
      <c r="FT173" s="254">
        <v>7700</v>
      </c>
      <c r="FU173" s="254">
        <v>7700</v>
      </c>
      <c r="FV173" s="254">
        <v>7700</v>
      </c>
      <c r="FW173" s="254">
        <v>7700</v>
      </c>
      <c r="FX173" s="254">
        <v>7600</v>
      </c>
      <c r="FY173" s="254">
        <v>7600</v>
      </c>
      <c r="FZ173" s="254">
        <v>7600</v>
      </c>
      <c r="GA173" s="254">
        <v>7600</v>
      </c>
      <c r="GB173" s="254">
        <v>7800</v>
      </c>
      <c r="GC173" s="254">
        <v>7800</v>
      </c>
      <c r="GD173" s="254">
        <v>7800</v>
      </c>
      <c r="GE173" s="254">
        <v>7800</v>
      </c>
      <c r="GF173" s="254">
        <v>7800</v>
      </c>
      <c r="GG173" s="254">
        <v>7800</v>
      </c>
      <c r="GH173" s="254">
        <v>7900</v>
      </c>
      <c r="GI173" s="254">
        <v>7900</v>
      </c>
      <c r="GJ173" s="254">
        <v>7900</v>
      </c>
      <c r="GK173" s="254">
        <v>8000</v>
      </c>
      <c r="GL173" s="254">
        <v>8000</v>
      </c>
      <c r="GM173" s="254">
        <v>8000</v>
      </c>
      <c r="GN173" s="254">
        <v>8000</v>
      </c>
      <c r="GO173" s="254">
        <v>8000</v>
      </c>
      <c r="GP173" s="254">
        <v>8000</v>
      </c>
      <c r="GQ173" s="254">
        <v>8200</v>
      </c>
      <c r="GR173" s="254">
        <v>8200</v>
      </c>
      <c r="GS173" s="254">
        <v>8200</v>
      </c>
      <c r="GT173" s="254">
        <v>8200</v>
      </c>
      <c r="GU173" s="254">
        <v>8200</v>
      </c>
      <c r="GV173" s="254">
        <v>8200</v>
      </c>
      <c r="GW173" s="254">
        <v>8200</v>
      </c>
      <c r="GX173" s="254">
        <v>8500</v>
      </c>
      <c r="GY173" s="254">
        <v>8500</v>
      </c>
      <c r="GZ173" s="254">
        <v>8500</v>
      </c>
      <c r="HA173" s="254">
        <v>8500</v>
      </c>
      <c r="HB173" s="254">
        <v>8500</v>
      </c>
      <c r="HC173" s="254">
        <v>8500</v>
      </c>
      <c r="HD173" s="254">
        <v>8500</v>
      </c>
      <c r="HE173" s="254">
        <v>8500</v>
      </c>
      <c r="HF173" s="254">
        <v>8500</v>
      </c>
      <c r="HG173" s="254">
        <v>8500</v>
      </c>
      <c r="HH173" s="254">
        <v>8500</v>
      </c>
      <c r="HI173" s="254">
        <v>8500</v>
      </c>
      <c r="HJ173" s="254">
        <v>8500</v>
      </c>
      <c r="HK173" s="254">
        <v>8500</v>
      </c>
      <c r="HL173" s="254">
        <v>8500</v>
      </c>
      <c r="HM173" s="254">
        <v>8500</v>
      </c>
      <c r="HN173" s="254">
        <v>8500</v>
      </c>
      <c r="HO173" s="254">
        <v>8500</v>
      </c>
      <c r="HP173" s="254">
        <v>8500</v>
      </c>
      <c r="HQ173" s="254">
        <v>8500</v>
      </c>
      <c r="HR173" s="254">
        <v>8500</v>
      </c>
      <c r="HS173" s="254">
        <v>8500</v>
      </c>
      <c r="HT173" s="254">
        <v>8500</v>
      </c>
      <c r="HU173" s="254">
        <v>8500</v>
      </c>
      <c r="HV173" s="254">
        <v>8500</v>
      </c>
      <c r="HW173" s="254">
        <v>8500</v>
      </c>
      <c r="HX173" s="254">
        <v>8500</v>
      </c>
      <c r="HY173" s="254">
        <v>8500</v>
      </c>
      <c r="HZ173" s="254">
        <v>8500</v>
      </c>
      <c r="IA173" s="254">
        <v>8500</v>
      </c>
      <c r="IB173" s="254">
        <v>8500</v>
      </c>
      <c r="IC173" s="254">
        <v>8500</v>
      </c>
      <c r="ID173" s="254">
        <v>8500</v>
      </c>
      <c r="IE173" s="254">
        <v>8500</v>
      </c>
      <c r="IF173" s="254">
        <v>8500</v>
      </c>
      <c r="IG173" s="254">
        <v>8500</v>
      </c>
      <c r="IH173" s="254">
        <v>8500</v>
      </c>
      <c r="II173" s="254">
        <v>8500</v>
      </c>
      <c r="IJ173" s="254">
        <v>8500</v>
      </c>
      <c r="IK173" s="254">
        <v>8500</v>
      </c>
      <c r="IL173" s="254">
        <v>8500</v>
      </c>
      <c r="IM173" s="254">
        <v>8500</v>
      </c>
      <c r="IN173" s="254">
        <v>8500</v>
      </c>
      <c r="IO173" s="254">
        <v>8500</v>
      </c>
      <c r="IP173" s="254">
        <v>8500</v>
      </c>
      <c r="IQ173" s="254">
        <v>8500</v>
      </c>
      <c r="IR173" s="254">
        <v>8500</v>
      </c>
      <c r="IS173" s="254">
        <v>8500</v>
      </c>
      <c r="IT173" s="254">
        <v>8500</v>
      </c>
      <c r="IU173" s="254">
        <v>8500</v>
      </c>
      <c r="IV173" s="254">
        <v>8800</v>
      </c>
      <c r="IW173" s="254">
        <v>8800</v>
      </c>
      <c r="IX173" s="254">
        <v>8800</v>
      </c>
      <c r="IY173" s="254">
        <v>8800</v>
      </c>
      <c r="IZ173" s="254">
        <v>8700</v>
      </c>
      <c r="JA173" s="254">
        <v>8700</v>
      </c>
      <c r="JB173" s="254">
        <v>8700</v>
      </c>
      <c r="JC173" s="254">
        <v>8700</v>
      </c>
      <c r="JD173" s="254">
        <v>8700</v>
      </c>
      <c r="JE173" s="254">
        <v>8700</v>
      </c>
      <c r="JF173" s="254">
        <v>8700</v>
      </c>
      <c r="JG173" s="254">
        <v>8700</v>
      </c>
      <c r="JH173" s="254">
        <v>8700</v>
      </c>
      <c r="JI173" s="254">
        <v>8700</v>
      </c>
      <c r="JJ173" s="254">
        <v>8800</v>
      </c>
      <c r="JK173" s="254">
        <v>8800</v>
      </c>
      <c r="JL173" s="254">
        <v>8800</v>
      </c>
      <c r="JM173" s="254">
        <v>8800</v>
      </c>
      <c r="JN173" s="254">
        <v>8800</v>
      </c>
      <c r="JO173" s="254">
        <v>8800</v>
      </c>
      <c r="JP173" s="254">
        <v>8800</v>
      </c>
      <c r="JQ173" s="254">
        <v>8800</v>
      </c>
      <c r="JR173" s="254">
        <v>8800</v>
      </c>
      <c r="JS173" s="254">
        <v>8800</v>
      </c>
      <c r="JT173" s="254">
        <v>8800</v>
      </c>
      <c r="JU173" s="254">
        <v>8800</v>
      </c>
      <c r="JV173" s="254">
        <v>8800</v>
      </c>
      <c r="JW173" s="254">
        <v>8700</v>
      </c>
      <c r="JX173" s="254">
        <v>8700</v>
      </c>
      <c r="JY173" s="254">
        <v>8700</v>
      </c>
      <c r="JZ173" s="254">
        <v>8800</v>
      </c>
      <c r="KA173" s="255">
        <v>8800</v>
      </c>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row>
    <row r="174" spans="2:321" ht="13.5" customHeight="1" x14ac:dyDescent="0.15">
      <c r="AQ174" s="240" t="s">
        <v>210</v>
      </c>
      <c r="AR174" s="241" t="s">
        <v>245</v>
      </c>
      <c r="AS174" s="256">
        <v>7500</v>
      </c>
      <c r="AT174" s="257">
        <v>7500</v>
      </c>
      <c r="AU174" s="257">
        <v>7500</v>
      </c>
      <c r="AV174" s="257">
        <v>7500</v>
      </c>
      <c r="AW174" s="257">
        <v>7500</v>
      </c>
      <c r="AX174" s="257">
        <v>7500</v>
      </c>
      <c r="AY174" s="257">
        <v>7500</v>
      </c>
      <c r="AZ174" s="257">
        <v>7500</v>
      </c>
      <c r="BA174" s="257">
        <v>7500</v>
      </c>
      <c r="BB174" s="257">
        <v>7500</v>
      </c>
      <c r="BC174" s="257">
        <v>7500</v>
      </c>
      <c r="BD174" s="257">
        <v>7500</v>
      </c>
      <c r="BE174" s="257">
        <v>7500</v>
      </c>
      <c r="BF174" s="257">
        <v>7500</v>
      </c>
      <c r="BG174" s="257">
        <v>7500</v>
      </c>
      <c r="BH174" s="257">
        <v>7500</v>
      </c>
      <c r="BI174" s="257">
        <v>7500</v>
      </c>
      <c r="BJ174" s="257">
        <v>7500</v>
      </c>
      <c r="BK174" s="257">
        <v>7500</v>
      </c>
      <c r="BL174" s="257">
        <v>7500</v>
      </c>
      <c r="BM174" s="257">
        <v>7500</v>
      </c>
      <c r="BN174" s="257">
        <v>7500</v>
      </c>
      <c r="BO174" s="257">
        <v>7500</v>
      </c>
      <c r="BP174" s="257">
        <v>7500</v>
      </c>
      <c r="BQ174" s="257">
        <v>7500</v>
      </c>
      <c r="BR174" s="257">
        <v>7500</v>
      </c>
      <c r="BS174" s="257">
        <v>7500</v>
      </c>
      <c r="BT174" s="257">
        <v>7500</v>
      </c>
      <c r="BU174" s="257">
        <v>7500</v>
      </c>
      <c r="BV174" s="257">
        <v>7500</v>
      </c>
      <c r="BW174" s="257">
        <v>7500</v>
      </c>
      <c r="BX174" s="257">
        <v>7500</v>
      </c>
      <c r="BY174" s="257">
        <v>7500</v>
      </c>
      <c r="BZ174" s="257">
        <v>7500</v>
      </c>
      <c r="CA174" s="257">
        <v>7500</v>
      </c>
      <c r="CB174" s="257">
        <v>7500</v>
      </c>
      <c r="CC174" s="257">
        <v>7500</v>
      </c>
      <c r="CD174" s="257">
        <v>7500</v>
      </c>
      <c r="CE174" s="257">
        <v>7500</v>
      </c>
      <c r="CF174" s="257">
        <v>7500</v>
      </c>
      <c r="CG174" s="257">
        <v>7500</v>
      </c>
      <c r="CH174" s="257">
        <v>7500</v>
      </c>
      <c r="CI174" s="257">
        <v>7500</v>
      </c>
      <c r="CJ174" s="257">
        <v>7500</v>
      </c>
      <c r="CK174" s="257">
        <v>7500</v>
      </c>
      <c r="CL174" s="257">
        <v>7500</v>
      </c>
      <c r="CM174" s="257">
        <v>7500</v>
      </c>
      <c r="CN174" s="257">
        <v>7500</v>
      </c>
      <c r="CO174" s="257">
        <v>7500</v>
      </c>
      <c r="CP174" s="257">
        <v>7500</v>
      </c>
      <c r="CQ174" s="257">
        <v>7800</v>
      </c>
      <c r="CR174" s="257">
        <v>8000</v>
      </c>
      <c r="CS174" s="257">
        <v>8000</v>
      </c>
      <c r="CT174" s="257">
        <v>8000</v>
      </c>
      <c r="CU174" s="257">
        <v>8200</v>
      </c>
      <c r="CV174" s="257">
        <v>8200</v>
      </c>
      <c r="CW174" s="257">
        <v>8200</v>
      </c>
      <c r="CX174" s="257">
        <v>8200</v>
      </c>
      <c r="CY174" s="257">
        <v>8200</v>
      </c>
      <c r="CZ174" s="257">
        <v>8200</v>
      </c>
      <c r="DA174" s="257">
        <v>8200</v>
      </c>
      <c r="DB174" s="257">
        <v>8200</v>
      </c>
      <c r="DC174" s="257">
        <v>8200</v>
      </c>
      <c r="DD174" s="257">
        <v>8200</v>
      </c>
      <c r="DE174" s="257">
        <v>8200</v>
      </c>
      <c r="DF174" s="257">
        <v>8200</v>
      </c>
      <c r="DG174" s="257">
        <v>8200</v>
      </c>
      <c r="DH174" s="257">
        <v>8200</v>
      </c>
      <c r="DI174" s="257">
        <v>8200</v>
      </c>
      <c r="DJ174" s="257">
        <v>8200</v>
      </c>
      <c r="DK174" s="257">
        <v>8200</v>
      </c>
      <c r="DL174" s="257">
        <v>8200</v>
      </c>
      <c r="DM174" s="257">
        <v>8200</v>
      </c>
      <c r="DN174" s="257">
        <v>8200</v>
      </c>
      <c r="DO174" s="257">
        <v>8200</v>
      </c>
      <c r="DP174" s="257">
        <v>8200</v>
      </c>
      <c r="DQ174" s="257">
        <v>8200</v>
      </c>
      <c r="DR174" s="257">
        <v>8200</v>
      </c>
      <c r="DS174" s="257">
        <v>8200</v>
      </c>
      <c r="DT174" s="257">
        <v>8200</v>
      </c>
      <c r="DU174" s="257">
        <v>8200</v>
      </c>
      <c r="DV174" s="257">
        <v>8200</v>
      </c>
      <c r="DW174" s="257">
        <v>8200</v>
      </c>
      <c r="DX174" s="257">
        <v>8200</v>
      </c>
      <c r="DY174" s="257">
        <v>8200</v>
      </c>
      <c r="DZ174" s="257">
        <v>8200</v>
      </c>
      <c r="EA174" s="257">
        <v>8200</v>
      </c>
      <c r="EB174" s="257">
        <v>8200</v>
      </c>
      <c r="EC174" s="257">
        <v>8200</v>
      </c>
      <c r="ED174" s="257">
        <v>8200</v>
      </c>
      <c r="EE174" s="257">
        <v>8200</v>
      </c>
      <c r="EF174" s="257">
        <v>8200</v>
      </c>
      <c r="EG174" s="257">
        <v>8200</v>
      </c>
      <c r="EH174" s="257">
        <v>8200</v>
      </c>
      <c r="EI174" s="257">
        <v>8200</v>
      </c>
      <c r="EJ174" s="257">
        <v>8200</v>
      </c>
      <c r="EK174" s="257">
        <v>8200</v>
      </c>
      <c r="EL174" s="257">
        <v>8200</v>
      </c>
      <c r="EM174" s="257">
        <v>8200</v>
      </c>
      <c r="EN174" s="257">
        <v>8200</v>
      </c>
      <c r="EO174" s="257">
        <v>8200</v>
      </c>
      <c r="EP174" s="257">
        <v>8200</v>
      </c>
      <c r="EQ174" s="257">
        <v>8000</v>
      </c>
      <c r="ER174" s="257">
        <v>8000</v>
      </c>
      <c r="ES174" s="257">
        <v>8000</v>
      </c>
      <c r="ET174" s="257">
        <v>8000</v>
      </c>
      <c r="EU174" s="257">
        <v>8000</v>
      </c>
      <c r="EV174" s="257">
        <v>8000</v>
      </c>
      <c r="EW174" s="257">
        <v>8000</v>
      </c>
      <c r="EX174" s="257">
        <v>8000</v>
      </c>
      <c r="EY174" s="257">
        <v>8000</v>
      </c>
      <c r="EZ174" s="257">
        <v>8000</v>
      </c>
      <c r="FA174" s="257">
        <v>8000</v>
      </c>
      <c r="FB174" s="257">
        <v>8000</v>
      </c>
      <c r="FC174" s="257">
        <v>8000</v>
      </c>
      <c r="FD174" s="257">
        <v>7900</v>
      </c>
      <c r="FE174" s="257">
        <v>7900</v>
      </c>
      <c r="FF174" s="257">
        <v>7900</v>
      </c>
      <c r="FG174" s="257">
        <v>7900</v>
      </c>
      <c r="FH174" s="257">
        <v>7900</v>
      </c>
      <c r="FI174" s="257">
        <v>7900</v>
      </c>
      <c r="FJ174" s="257">
        <v>7800</v>
      </c>
      <c r="FK174" s="257">
        <v>7700</v>
      </c>
      <c r="FL174" s="257">
        <v>7700</v>
      </c>
      <c r="FM174" s="257">
        <v>7700</v>
      </c>
      <c r="FN174" s="257">
        <v>7300</v>
      </c>
      <c r="FO174" s="257">
        <v>7300</v>
      </c>
      <c r="FP174" s="257">
        <v>7300</v>
      </c>
      <c r="FQ174" s="257">
        <v>7300</v>
      </c>
      <c r="FR174" s="257">
        <v>7300</v>
      </c>
      <c r="FS174" s="257">
        <v>7300</v>
      </c>
      <c r="FT174" s="257">
        <v>7300</v>
      </c>
      <c r="FU174" s="257">
        <v>7300</v>
      </c>
      <c r="FV174" s="257">
        <v>7300</v>
      </c>
      <c r="FW174" s="257">
        <v>7300</v>
      </c>
      <c r="FX174" s="257">
        <v>7300</v>
      </c>
      <c r="FY174" s="257">
        <v>7300</v>
      </c>
      <c r="FZ174" s="257">
        <v>7300</v>
      </c>
      <c r="GA174" s="257">
        <v>7300</v>
      </c>
      <c r="GB174" s="257">
        <v>7300</v>
      </c>
      <c r="GC174" s="257">
        <v>7300</v>
      </c>
      <c r="GD174" s="257">
        <v>7300</v>
      </c>
      <c r="GE174" s="257">
        <v>7300</v>
      </c>
      <c r="GF174" s="257">
        <v>7300</v>
      </c>
      <c r="GG174" s="257">
        <v>7300</v>
      </c>
      <c r="GH174" s="257">
        <v>7800</v>
      </c>
      <c r="GI174" s="257">
        <v>7800</v>
      </c>
      <c r="GJ174" s="257">
        <v>7800</v>
      </c>
      <c r="GK174" s="257">
        <v>7800</v>
      </c>
      <c r="GL174" s="257">
        <v>7800</v>
      </c>
      <c r="GM174" s="257">
        <v>7800</v>
      </c>
      <c r="GN174" s="257">
        <v>7800</v>
      </c>
      <c r="GO174" s="257">
        <v>8000</v>
      </c>
      <c r="GP174" s="257">
        <v>8000</v>
      </c>
      <c r="GQ174" s="257">
        <v>8000</v>
      </c>
      <c r="GR174" s="257">
        <v>8000</v>
      </c>
      <c r="GS174" s="257">
        <v>8000</v>
      </c>
      <c r="GT174" s="257">
        <v>8000</v>
      </c>
      <c r="GU174" s="257">
        <v>8200</v>
      </c>
      <c r="GV174" s="257">
        <v>8200</v>
      </c>
      <c r="GW174" s="257">
        <v>8200</v>
      </c>
      <c r="GX174" s="257">
        <v>8200</v>
      </c>
      <c r="GY174" s="257">
        <v>8200</v>
      </c>
      <c r="GZ174" s="257">
        <v>8200</v>
      </c>
      <c r="HA174" s="257">
        <v>8200</v>
      </c>
      <c r="HB174" s="257">
        <v>8200</v>
      </c>
      <c r="HC174" s="257">
        <v>8200</v>
      </c>
      <c r="HD174" s="257">
        <v>8200</v>
      </c>
      <c r="HE174" s="257">
        <v>8200</v>
      </c>
      <c r="HF174" s="257">
        <v>8200</v>
      </c>
      <c r="HG174" s="257">
        <v>8200</v>
      </c>
      <c r="HH174" s="257">
        <v>8200</v>
      </c>
      <c r="HI174" s="257">
        <v>8200</v>
      </c>
      <c r="HJ174" s="257">
        <v>8200</v>
      </c>
      <c r="HK174" s="257">
        <v>8200</v>
      </c>
      <c r="HL174" s="257">
        <v>8200</v>
      </c>
      <c r="HM174" s="257">
        <v>8200</v>
      </c>
      <c r="HN174" s="257">
        <v>8200</v>
      </c>
      <c r="HO174" s="257">
        <v>8200</v>
      </c>
      <c r="HP174" s="257">
        <v>8200</v>
      </c>
      <c r="HQ174" s="257">
        <v>8200</v>
      </c>
      <c r="HR174" s="257">
        <v>8200</v>
      </c>
      <c r="HS174" s="257">
        <v>8200</v>
      </c>
      <c r="HT174" s="257">
        <v>8200</v>
      </c>
      <c r="HU174" s="257">
        <v>8200</v>
      </c>
      <c r="HV174" s="257">
        <v>8200</v>
      </c>
      <c r="HW174" s="257">
        <v>8200</v>
      </c>
      <c r="HX174" s="257">
        <v>8200</v>
      </c>
      <c r="HY174" s="257">
        <v>8200</v>
      </c>
      <c r="HZ174" s="257">
        <v>8200</v>
      </c>
      <c r="IA174" s="257">
        <v>8200</v>
      </c>
      <c r="IB174" s="257">
        <v>8200</v>
      </c>
      <c r="IC174" s="257">
        <v>8200</v>
      </c>
      <c r="ID174" s="257">
        <v>8200</v>
      </c>
      <c r="IE174" s="257">
        <v>8200</v>
      </c>
      <c r="IF174" s="257">
        <v>8200</v>
      </c>
      <c r="IG174" s="257">
        <v>8200</v>
      </c>
      <c r="IH174" s="257">
        <v>8200</v>
      </c>
      <c r="II174" s="257">
        <v>8200</v>
      </c>
      <c r="IJ174" s="257">
        <v>8200</v>
      </c>
      <c r="IK174" s="257">
        <v>8200</v>
      </c>
      <c r="IL174" s="257">
        <v>8200</v>
      </c>
      <c r="IM174" s="257">
        <v>8200</v>
      </c>
      <c r="IN174" s="257">
        <v>8200</v>
      </c>
      <c r="IO174" s="257">
        <v>8200</v>
      </c>
      <c r="IP174" s="257">
        <v>8200</v>
      </c>
      <c r="IQ174" s="257">
        <v>8200</v>
      </c>
      <c r="IR174" s="257">
        <v>8200</v>
      </c>
      <c r="IS174" s="257">
        <v>8200</v>
      </c>
      <c r="IT174" s="257">
        <v>8200</v>
      </c>
      <c r="IU174" s="257">
        <v>8200</v>
      </c>
      <c r="IV174" s="257">
        <v>8200</v>
      </c>
      <c r="IW174" s="257">
        <v>8200</v>
      </c>
      <c r="IX174" s="257">
        <v>8200</v>
      </c>
      <c r="IY174" s="257">
        <v>8200</v>
      </c>
      <c r="IZ174" s="257">
        <v>8200</v>
      </c>
      <c r="JA174" s="257">
        <v>8200</v>
      </c>
      <c r="JB174" s="257">
        <v>8200</v>
      </c>
      <c r="JC174" s="257">
        <v>8200</v>
      </c>
      <c r="JD174" s="257">
        <v>8200</v>
      </c>
      <c r="JE174" s="257">
        <v>8200</v>
      </c>
      <c r="JF174" s="257">
        <v>8200</v>
      </c>
      <c r="JG174" s="257">
        <v>8200</v>
      </c>
      <c r="JH174" s="257">
        <v>8400</v>
      </c>
      <c r="JI174" s="257">
        <v>8400</v>
      </c>
      <c r="JJ174" s="257">
        <v>8400</v>
      </c>
      <c r="JK174" s="257">
        <v>8400</v>
      </c>
      <c r="JL174" s="257">
        <v>8400</v>
      </c>
      <c r="JM174" s="257">
        <v>8400</v>
      </c>
      <c r="JN174" s="257">
        <v>8400</v>
      </c>
      <c r="JO174" s="257">
        <v>8400</v>
      </c>
      <c r="JP174" s="257">
        <v>8400</v>
      </c>
      <c r="JQ174" s="257">
        <v>8400</v>
      </c>
      <c r="JR174" s="257">
        <v>8400</v>
      </c>
      <c r="JS174" s="257">
        <v>8400</v>
      </c>
      <c r="JT174" s="257">
        <v>8400</v>
      </c>
      <c r="JU174" s="257">
        <v>8400</v>
      </c>
      <c r="JV174" s="257">
        <v>8400</v>
      </c>
      <c r="JW174" s="257">
        <v>8400</v>
      </c>
      <c r="JX174" s="257">
        <v>8400</v>
      </c>
      <c r="JY174" s="257">
        <v>8400</v>
      </c>
      <c r="JZ174" s="257">
        <v>8400</v>
      </c>
      <c r="KA174" s="258">
        <v>8400</v>
      </c>
      <c r="KB174" s="41"/>
      <c r="KC174" s="41"/>
      <c r="KD174" s="41"/>
      <c r="KE174" s="41"/>
      <c r="KF174" s="41"/>
      <c r="KG174" s="41"/>
      <c r="KH174" s="41"/>
      <c r="KI174" s="41"/>
      <c r="KJ174" s="41"/>
      <c r="KK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row>
    <row r="175" spans="2:321" ht="13.5" customHeight="1" x14ac:dyDescent="0.15">
      <c r="AQ175" s="240" t="s">
        <v>244</v>
      </c>
      <c r="AR175" s="241" t="s">
        <v>245</v>
      </c>
      <c r="AS175" s="256">
        <v>7500</v>
      </c>
      <c r="AT175" s="257">
        <v>7400</v>
      </c>
      <c r="AU175" s="257">
        <v>7400</v>
      </c>
      <c r="AV175" s="257">
        <v>7400</v>
      </c>
      <c r="AW175" s="257">
        <v>7400</v>
      </c>
      <c r="AX175" s="257">
        <v>7400</v>
      </c>
      <c r="AY175" s="257">
        <v>7400</v>
      </c>
      <c r="AZ175" s="257">
        <v>7400</v>
      </c>
      <c r="BA175" s="257">
        <v>7400</v>
      </c>
      <c r="BB175" s="257">
        <v>7400</v>
      </c>
      <c r="BC175" s="257">
        <v>7400</v>
      </c>
      <c r="BD175" s="257">
        <v>7400</v>
      </c>
      <c r="BE175" s="257">
        <v>7400</v>
      </c>
      <c r="BF175" s="257">
        <v>7400</v>
      </c>
      <c r="BG175" s="257">
        <v>7400</v>
      </c>
      <c r="BH175" s="257">
        <v>7400</v>
      </c>
      <c r="BI175" s="257">
        <v>7400</v>
      </c>
      <c r="BJ175" s="257">
        <v>7400</v>
      </c>
      <c r="BK175" s="257">
        <v>7400</v>
      </c>
      <c r="BL175" s="257">
        <v>7400</v>
      </c>
      <c r="BM175" s="257">
        <v>7400</v>
      </c>
      <c r="BN175" s="257">
        <v>7400</v>
      </c>
      <c r="BO175" s="257">
        <v>7400</v>
      </c>
      <c r="BP175" s="257">
        <v>7400</v>
      </c>
      <c r="BQ175" s="257">
        <v>7400</v>
      </c>
      <c r="BR175" s="257">
        <v>7400</v>
      </c>
      <c r="BS175" s="257">
        <v>7400</v>
      </c>
      <c r="BT175" s="257">
        <v>7400</v>
      </c>
      <c r="BU175" s="257">
        <v>7400</v>
      </c>
      <c r="BV175" s="257">
        <v>7400</v>
      </c>
      <c r="BW175" s="257">
        <v>7400</v>
      </c>
      <c r="BX175" s="257">
        <v>7400</v>
      </c>
      <c r="BY175" s="257">
        <v>7400</v>
      </c>
      <c r="BZ175" s="257">
        <v>7400</v>
      </c>
      <c r="CA175" s="257">
        <v>7400</v>
      </c>
      <c r="CB175" s="257">
        <v>7400</v>
      </c>
      <c r="CC175" s="257">
        <v>7400</v>
      </c>
      <c r="CD175" s="257">
        <v>7400</v>
      </c>
      <c r="CE175" s="257">
        <v>7400</v>
      </c>
      <c r="CF175" s="257">
        <v>7400</v>
      </c>
      <c r="CG175" s="257">
        <v>7400</v>
      </c>
      <c r="CH175" s="257">
        <v>7400</v>
      </c>
      <c r="CI175" s="257">
        <v>7400</v>
      </c>
      <c r="CJ175" s="257">
        <v>7400</v>
      </c>
      <c r="CK175" s="257">
        <v>7400</v>
      </c>
      <c r="CL175" s="257">
        <v>7400</v>
      </c>
      <c r="CM175" s="257">
        <v>7400</v>
      </c>
      <c r="CN175" s="257">
        <v>7400</v>
      </c>
      <c r="CO175" s="257">
        <v>7400</v>
      </c>
      <c r="CP175" s="257">
        <v>7400</v>
      </c>
      <c r="CQ175" s="257">
        <v>7400</v>
      </c>
      <c r="CR175" s="257">
        <v>7400</v>
      </c>
      <c r="CS175" s="257">
        <v>7400</v>
      </c>
      <c r="CT175" s="257">
        <v>7500</v>
      </c>
      <c r="CU175" s="257">
        <v>7500</v>
      </c>
      <c r="CV175" s="257">
        <v>7700</v>
      </c>
      <c r="CW175" s="257">
        <v>7700</v>
      </c>
      <c r="CX175" s="257">
        <v>7700</v>
      </c>
      <c r="CY175" s="257">
        <v>7700</v>
      </c>
      <c r="CZ175" s="257">
        <v>7700</v>
      </c>
      <c r="DA175" s="257">
        <v>7800</v>
      </c>
      <c r="DB175" s="257">
        <v>7800</v>
      </c>
      <c r="DC175" s="257">
        <v>7800</v>
      </c>
      <c r="DD175" s="257">
        <v>8100</v>
      </c>
      <c r="DE175" s="257">
        <v>8000</v>
      </c>
      <c r="DF175" s="257">
        <v>8200</v>
      </c>
      <c r="DG175" s="257">
        <v>8200</v>
      </c>
      <c r="DH175" s="257">
        <v>8500</v>
      </c>
      <c r="DI175" s="257">
        <v>8500</v>
      </c>
      <c r="DJ175" s="257">
        <v>8500</v>
      </c>
      <c r="DK175" s="257">
        <v>8500</v>
      </c>
      <c r="DL175" s="257">
        <v>8500</v>
      </c>
      <c r="DM175" s="257">
        <v>8500</v>
      </c>
      <c r="DN175" s="257">
        <v>8500</v>
      </c>
      <c r="DO175" s="257">
        <v>8600</v>
      </c>
      <c r="DP175" s="257">
        <v>8600</v>
      </c>
      <c r="DQ175" s="257">
        <v>8500</v>
      </c>
      <c r="DR175" s="257">
        <v>8500</v>
      </c>
      <c r="DS175" s="257">
        <v>8500</v>
      </c>
      <c r="DT175" s="257">
        <v>8500</v>
      </c>
      <c r="DU175" s="257">
        <v>8400</v>
      </c>
      <c r="DV175" s="257">
        <v>8400</v>
      </c>
      <c r="DW175" s="257">
        <v>8300</v>
      </c>
      <c r="DX175" s="257">
        <v>8300</v>
      </c>
      <c r="DY175" s="257">
        <v>8200</v>
      </c>
      <c r="DZ175" s="257">
        <v>8200</v>
      </c>
      <c r="EA175" s="257">
        <v>8300</v>
      </c>
      <c r="EB175" s="257">
        <v>8300</v>
      </c>
      <c r="EC175" s="257">
        <v>8200</v>
      </c>
      <c r="ED175" s="257">
        <v>8200</v>
      </c>
      <c r="EE175" s="257">
        <v>8100</v>
      </c>
      <c r="EF175" s="257">
        <v>8000</v>
      </c>
      <c r="EG175" s="257">
        <v>8200</v>
      </c>
      <c r="EH175" s="257">
        <v>8200</v>
      </c>
      <c r="EI175" s="257">
        <v>8200</v>
      </c>
      <c r="EJ175" s="257">
        <v>8100</v>
      </c>
      <c r="EK175" s="257">
        <v>8100</v>
      </c>
      <c r="EL175" s="257">
        <v>8100</v>
      </c>
      <c r="EM175" s="257">
        <v>8100</v>
      </c>
      <c r="EN175" s="257">
        <v>8100</v>
      </c>
      <c r="EO175" s="257">
        <v>8100</v>
      </c>
      <c r="EP175" s="257">
        <v>8100</v>
      </c>
      <c r="EQ175" s="257">
        <v>8100</v>
      </c>
      <c r="ER175" s="257">
        <v>8100</v>
      </c>
      <c r="ES175" s="257">
        <v>8100</v>
      </c>
      <c r="ET175" s="257">
        <v>8100</v>
      </c>
      <c r="EU175" s="257">
        <v>8100</v>
      </c>
      <c r="EV175" s="257">
        <v>8100</v>
      </c>
      <c r="EW175" s="257">
        <v>8100</v>
      </c>
      <c r="EX175" s="257">
        <v>8100</v>
      </c>
      <c r="EY175" s="257">
        <v>8100</v>
      </c>
      <c r="EZ175" s="257">
        <v>8100</v>
      </c>
      <c r="FA175" s="257">
        <v>8100</v>
      </c>
      <c r="FB175" s="257">
        <v>8100</v>
      </c>
      <c r="FC175" s="257">
        <v>8100</v>
      </c>
      <c r="FD175" s="257">
        <v>8100</v>
      </c>
      <c r="FE175" s="257">
        <v>8000</v>
      </c>
      <c r="FF175" s="257">
        <v>8000</v>
      </c>
      <c r="FG175" s="257">
        <v>8000</v>
      </c>
      <c r="FH175" s="257">
        <v>8000</v>
      </c>
      <c r="FI175" s="257">
        <v>7700</v>
      </c>
      <c r="FJ175" s="257">
        <v>7600</v>
      </c>
      <c r="FK175" s="257">
        <v>7500</v>
      </c>
      <c r="FL175" s="257">
        <v>7400</v>
      </c>
      <c r="FM175" s="257">
        <v>7300</v>
      </c>
      <c r="FN175" s="257">
        <v>7200</v>
      </c>
      <c r="FO175" s="257">
        <v>7200</v>
      </c>
      <c r="FP175" s="257">
        <v>7200</v>
      </c>
      <c r="FQ175" s="257">
        <v>7200</v>
      </c>
      <c r="FR175" s="257">
        <v>7200</v>
      </c>
      <c r="FS175" s="257">
        <v>7100</v>
      </c>
      <c r="FT175" s="257">
        <v>7100</v>
      </c>
      <c r="FU175" s="257">
        <v>7100</v>
      </c>
      <c r="FV175" s="257">
        <v>7100</v>
      </c>
      <c r="FW175" s="257">
        <v>7200</v>
      </c>
      <c r="FX175" s="257">
        <v>7200</v>
      </c>
      <c r="FY175" s="257">
        <v>7300</v>
      </c>
      <c r="FZ175" s="257">
        <v>7300</v>
      </c>
      <c r="GA175" s="257">
        <v>7300</v>
      </c>
      <c r="GB175" s="257">
        <v>7600</v>
      </c>
      <c r="GC175" s="257">
        <v>7600</v>
      </c>
      <c r="GD175" s="257">
        <v>7600</v>
      </c>
      <c r="GE175" s="257">
        <v>7600</v>
      </c>
      <c r="GF175" s="257">
        <v>7600</v>
      </c>
      <c r="GG175" s="257">
        <v>7600</v>
      </c>
      <c r="GH175" s="257">
        <v>7600</v>
      </c>
      <c r="GI175" s="257">
        <v>7600</v>
      </c>
      <c r="GJ175" s="257">
        <v>7800</v>
      </c>
      <c r="GK175" s="257">
        <v>7800</v>
      </c>
      <c r="GL175" s="257">
        <v>7900</v>
      </c>
      <c r="GM175" s="257">
        <v>7900</v>
      </c>
      <c r="GN175" s="257">
        <v>7900</v>
      </c>
      <c r="GO175" s="257">
        <v>8200</v>
      </c>
      <c r="GP175" s="257">
        <v>8200</v>
      </c>
      <c r="GQ175" s="257">
        <v>8200</v>
      </c>
      <c r="GR175" s="257">
        <v>8200</v>
      </c>
      <c r="GS175" s="257">
        <v>8200</v>
      </c>
      <c r="GT175" s="257">
        <v>8200</v>
      </c>
      <c r="GU175" s="257">
        <v>8300</v>
      </c>
      <c r="GV175" s="257">
        <v>8300</v>
      </c>
      <c r="GW175" s="257">
        <v>8300</v>
      </c>
      <c r="GX175" s="257">
        <v>8300</v>
      </c>
      <c r="GY175" s="257">
        <v>8300</v>
      </c>
      <c r="GZ175" s="257">
        <v>8300</v>
      </c>
      <c r="HA175" s="257">
        <v>8300</v>
      </c>
      <c r="HB175" s="257">
        <v>8300</v>
      </c>
      <c r="HC175" s="257">
        <v>8300</v>
      </c>
      <c r="HD175" s="257">
        <v>8300</v>
      </c>
      <c r="HE175" s="257">
        <v>8300</v>
      </c>
      <c r="HF175" s="257">
        <v>8400</v>
      </c>
      <c r="HG175" s="257">
        <v>8500</v>
      </c>
      <c r="HH175" s="257">
        <v>8500</v>
      </c>
      <c r="HI175" s="257">
        <v>8500</v>
      </c>
      <c r="HJ175" s="257">
        <v>8500</v>
      </c>
      <c r="HK175" s="257">
        <v>8500</v>
      </c>
      <c r="HL175" s="257">
        <v>8500</v>
      </c>
      <c r="HM175" s="257">
        <v>8500</v>
      </c>
      <c r="HN175" s="257">
        <v>8500</v>
      </c>
      <c r="HO175" s="257">
        <v>8500</v>
      </c>
      <c r="HP175" s="257">
        <v>8500</v>
      </c>
      <c r="HQ175" s="257">
        <v>8500</v>
      </c>
      <c r="HR175" s="257">
        <v>8500</v>
      </c>
      <c r="HS175" s="257">
        <v>8500</v>
      </c>
      <c r="HT175" s="257">
        <v>8500</v>
      </c>
      <c r="HU175" s="257">
        <v>8500</v>
      </c>
      <c r="HV175" s="257">
        <v>8500</v>
      </c>
      <c r="HW175" s="257">
        <v>8500</v>
      </c>
      <c r="HX175" s="257">
        <v>8500</v>
      </c>
      <c r="HY175" s="257">
        <v>8500</v>
      </c>
      <c r="HZ175" s="257">
        <v>8500</v>
      </c>
      <c r="IA175" s="257">
        <v>8500</v>
      </c>
      <c r="IB175" s="257">
        <v>8500</v>
      </c>
      <c r="IC175" s="257">
        <v>8500</v>
      </c>
      <c r="ID175" s="257">
        <v>8500</v>
      </c>
      <c r="IE175" s="257">
        <v>8500</v>
      </c>
      <c r="IF175" s="257">
        <v>8500</v>
      </c>
      <c r="IG175" s="257">
        <v>8500</v>
      </c>
      <c r="IH175" s="257">
        <v>8500</v>
      </c>
      <c r="II175" s="257">
        <v>8500</v>
      </c>
      <c r="IJ175" s="257">
        <v>8500</v>
      </c>
      <c r="IK175" s="257">
        <v>8500</v>
      </c>
      <c r="IL175" s="257">
        <v>8500</v>
      </c>
      <c r="IM175" s="257">
        <v>8500</v>
      </c>
      <c r="IN175" s="257">
        <v>8500</v>
      </c>
      <c r="IO175" s="257">
        <v>8500</v>
      </c>
      <c r="IP175" s="257">
        <v>8500</v>
      </c>
      <c r="IQ175" s="257">
        <v>8500</v>
      </c>
      <c r="IR175" s="257">
        <v>8500</v>
      </c>
      <c r="IS175" s="257">
        <v>8500</v>
      </c>
      <c r="IT175" s="257">
        <v>8500</v>
      </c>
      <c r="IU175" s="257">
        <v>8500</v>
      </c>
      <c r="IV175" s="257">
        <v>8500</v>
      </c>
      <c r="IW175" s="257">
        <v>8500</v>
      </c>
      <c r="IX175" s="257">
        <v>8500</v>
      </c>
      <c r="IY175" s="257">
        <v>8500</v>
      </c>
      <c r="IZ175" s="257">
        <v>8500</v>
      </c>
      <c r="JA175" s="257">
        <v>8500</v>
      </c>
      <c r="JB175" s="257">
        <v>8500</v>
      </c>
      <c r="JC175" s="257">
        <v>8500</v>
      </c>
      <c r="JD175" s="257">
        <v>8500</v>
      </c>
      <c r="JE175" s="257">
        <v>8500</v>
      </c>
      <c r="JF175" s="257">
        <v>8500</v>
      </c>
      <c r="JG175" s="257">
        <v>8500</v>
      </c>
      <c r="JH175" s="257">
        <v>8700</v>
      </c>
      <c r="JI175" s="257">
        <v>8700</v>
      </c>
      <c r="JJ175" s="257">
        <v>8700</v>
      </c>
      <c r="JK175" s="257">
        <v>8700</v>
      </c>
      <c r="JL175" s="257">
        <v>8700</v>
      </c>
      <c r="JM175" s="257">
        <v>8700</v>
      </c>
      <c r="JN175" s="257">
        <v>8600</v>
      </c>
      <c r="JO175" s="257">
        <v>8600</v>
      </c>
      <c r="JP175" s="257">
        <v>8600</v>
      </c>
      <c r="JQ175" s="257">
        <v>8600</v>
      </c>
      <c r="JR175" s="257">
        <v>8800</v>
      </c>
      <c r="JS175" s="257">
        <v>8800</v>
      </c>
      <c r="JT175" s="257">
        <v>8800</v>
      </c>
      <c r="JU175" s="257">
        <v>8800</v>
      </c>
      <c r="JV175" s="257">
        <v>8800</v>
      </c>
      <c r="JW175" s="257">
        <v>8800</v>
      </c>
      <c r="JX175" s="257">
        <v>8800</v>
      </c>
      <c r="JY175" s="257">
        <v>8800</v>
      </c>
      <c r="JZ175" s="257">
        <v>8800</v>
      </c>
      <c r="KA175" s="258">
        <v>8800</v>
      </c>
      <c r="KB175" s="41"/>
      <c r="KC175" s="41"/>
      <c r="KD175" s="41"/>
      <c r="KE175" s="41"/>
      <c r="KF175" s="41"/>
      <c r="KG175" s="41"/>
      <c r="KH175" s="41"/>
      <c r="KI175" s="41"/>
      <c r="KJ175" s="41"/>
      <c r="KK175" s="41"/>
      <c r="KL175" s="41"/>
      <c r="KM175" s="41"/>
      <c r="KN175" s="41"/>
    </row>
    <row r="176" spans="2:321" ht="13.5" customHeight="1" x14ac:dyDescent="0.15">
      <c r="AP176" s="124"/>
      <c r="AQ176" s="240" t="s">
        <v>212</v>
      </c>
      <c r="AR176" s="241" t="s">
        <v>245</v>
      </c>
      <c r="AS176" s="256">
        <v>6200</v>
      </c>
      <c r="AT176" s="257">
        <v>6200</v>
      </c>
      <c r="AU176" s="257">
        <v>6200</v>
      </c>
      <c r="AV176" s="257">
        <v>6200</v>
      </c>
      <c r="AW176" s="257">
        <v>6200</v>
      </c>
      <c r="AX176" s="257">
        <v>6200</v>
      </c>
      <c r="AY176" s="257">
        <v>6200</v>
      </c>
      <c r="AZ176" s="257">
        <v>6200</v>
      </c>
      <c r="BA176" s="257">
        <v>6200</v>
      </c>
      <c r="BB176" s="257">
        <v>6200</v>
      </c>
      <c r="BC176" s="257">
        <v>6200</v>
      </c>
      <c r="BD176" s="257">
        <v>6200</v>
      </c>
      <c r="BE176" s="257">
        <v>6200</v>
      </c>
      <c r="BF176" s="257">
        <v>6300</v>
      </c>
      <c r="BG176" s="257">
        <v>6300</v>
      </c>
      <c r="BH176" s="257">
        <v>6300</v>
      </c>
      <c r="BI176" s="257">
        <v>6300</v>
      </c>
      <c r="BJ176" s="257">
        <v>6300</v>
      </c>
      <c r="BK176" s="257">
        <v>6300</v>
      </c>
      <c r="BL176" s="257">
        <v>6300</v>
      </c>
      <c r="BM176" s="257">
        <v>6300</v>
      </c>
      <c r="BN176" s="257">
        <v>6300</v>
      </c>
      <c r="BO176" s="257">
        <v>6300</v>
      </c>
      <c r="BP176" s="257">
        <v>6300</v>
      </c>
      <c r="BQ176" s="257">
        <v>6300</v>
      </c>
      <c r="BR176" s="257">
        <v>6300</v>
      </c>
      <c r="BS176" s="257">
        <v>6300</v>
      </c>
      <c r="BT176" s="257">
        <v>6300</v>
      </c>
      <c r="BU176" s="257">
        <v>6300</v>
      </c>
      <c r="BV176" s="257">
        <v>6300</v>
      </c>
      <c r="BW176" s="257">
        <v>6300</v>
      </c>
      <c r="BX176" s="257">
        <v>6300</v>
      </c>
      <c r="BY176" s="257">
        <v>6300</v>
      </c>
      <c r="BZ176" s="257">
        <v>6300</v>
      </c>
      <c r="CA176" s="257">
        <v>6300</v>
      </c>
      <c r="CB176" s="257">
        <v>6300</v>
      </c>
      <c r="CC176" s="257">
        <v>6300</v>
      </c>
      <c r="CD176" s="257">
        <v>6300</v>
      </c>
      <c r="CE176" s="257">
        <v>6300</v>
      </c>
      <c r="CF176" s="257">
        <v>6300</v>
      </c>
      <c r="CG176" s="257">
        <v>6300</v>
      </c>
      <c r="CH176" s="257">
        <v>6300</v>
      </c>
      <c r="CI176" s="257">
        <v>6300</v>
      </c>
      <c r="CJ176" s="257">
        <v>6300</v>
      </c>
      <c r="CK176" s="257">
        <v>6300</v>
      </c>
      <c r="CL176" s="257">
        <v>6300</v>
      </c>
      <c r="CM176" s="257">
        <v>6300</v>
      </c>
      <c r="CN176" s="257">
        <v>6300</v>
      </c>
      <c r="CO176" s="257">
        <v>6300</v>
      </c>
      <c r="CP176" s="257">
        <v>6300</v>
      </c>
      <c r="CQ176" s="257">
        <v>6300</v>
      </c>
      <c r="CR176" s="257">
        <v>6600</v>
      </c>
      <c r="CS176" s="257">
        <v>6600</v>
      </c>
      <c r="CT176" s="257">
        <v>6600</v>
      </c>
      <c r="CU176" s="257">
        <v>6600</v>
      </c>
      <c r="CV176" s="257">
        <v>6700</v>
      </c>
      <c r="CW176" s="257">
        <v>6700</v>
      </c>
      <c r="CX176" s="257">
        <v>6700</v>
      </c>
      <c r="CY176" s="257">
        <v>6700</v>
      </c>
      <c r="CZ176" s="257">
        <v>7000</v>
      </c>
      <c r="DA176" s="257">
        <v>7200</v>
      </c>
      <c r="DB176" s="257">
        <v>7200</v>
      </c>
      <c r="DC176" s="257">
        <v>7200</v>
      </c>
      <c r="DD176" s="257">
        <v>7200</v>
      </c>
      <c r="DE176" s="257">
        <v>7400</v>
      </c>
      <c r="DF176" s="257">
        <v>7400</v>
      </c>
      <c r="DG176" s="257">
        <v>7700</v>
      </c>
      <c r="DH176" s="257">
        <v>7700</v>
      </c>
      <c r="DI176" s="257">
        <v>8100</v>
      </c>
      <c r="DJ176" s="257">
        <v>8300</v>
      </c>
      <c r="DK176" s="257">
        <v>8300</v>
      </c>
      <c r="DL176" s="257">
        <v>8300</v>
      </c>
      <c r="DM176" s="257">
        <v>8400</v>
      </c>
      <c r="DN176" s="257">
        <v>8400</v>
      </c>
      <c r="DO176" s="257">
        <v>8600</v>
      </c>
      <c r="DP176" s="257">
        <v>8600</v>
      </c>
      <c r="DQ176" s="257">
        <v>8600</v>
      </c>
      <c r="DR176" s="257">
        <v>8500</v>
      </c>
      <c r="DS176" s="257">
        <v>8300</v>
      </c>
      <c r="DT176" s="257">
        <v>8300</v>
      </c>
      <c r="DU176" s="257">
        <v>8300</v>
      </c>
      <c r="DV176" s="257">
        <v>8300</v>
      </c>
      <c r="DW176" s="257">
        <v>8300</v>
      </c>
      <c r="DX176" s="257">
        <v>8300</v>
      </c>
      <c r="DY176" s="257">
        <v>8300</v>
      </c>
      <c r="DZ176" s="257">
        <v>8300</v>
      </c>
      <c r="EA176" s="257">
        <v>8300</v>
      </c>
      <c r="EB176" s="257">
        <v>8300</v>
      </c>
      <c r="EC176" s="257">
        <v>8300</v>
      </c>
      <c r="ED176" s="257">
        <v>8300</v>
      </c>
      <c r="EE176" s="257">
        <v>8300</v>
      </c>
      <c r="EF176" s="257">
        <v>8000</v>
      </c>
      <c r="EG176" s="257">
        <v>8000</v>
      </c>
      <c r="EH176" s="257">
        <v>8000</v>
      </c>
      <c r="EI176" s="257">
        <v>8000</v>
      </c>
      <c r="EJ176" s="257">
        <v>8000</v>
      </c>
      <c r="EK176" s="257">
        <v>8000</v>
      </c>
      <c r="EL176" s="257">
        <v>8000</v>
      </c>
      <c r="EM176" s="257">
        <v>8000</v>
      </c>
      <c r="EN176" s="257">
        <v>8000</v>
      </c>
      <c r="EO176" s="257">
        <v>8000</v>
      </c>
      <c r="EP176" s="257">
        <v>8000</v>
      </c>
      <c r="EQ176" s="257">
        <v>8000</v>
      </c>
      <c r="ER176" s="257">
        <v>8000</v>
      </c>
      <c r="ES176" s="257">
        <v>7800</v>
      </c>
      <c r="ET176" s="257">
        <v>7800</v>
      </c>
      <c r="EU176" s="257">
        <v>7800</v>
      </c>
      <c r="EV176" s="257">
        <v>7800</v>
      </c>
      <c r="EW176" s="257">
        <v>7800</v>
      </c>
      <c r="EX176" s="257">
        <v>7800</v>
      </c>
      <c r="EY176" s="257">
        <v>7800</v>
      </c>
      <c r="EZ176" s="257">
        <v>7800</v>
      </c>
      <c r="FA176" s="257">
        <v>7800</v>
      </c>
      <c r="FB176" s="257">
        <v>7800</v>
      </c>
      <c r="FC176" s="257">
        <v>7800</v>
      </c>
      <c r="FD176" s="257">
        <v>7700</v>
      </c>
      <c r="FE176" s="257">
        <v>7500</v>
      </c>
      <c r="FF176" s="257">
        <v>7500</v>
      </c>
      <c r="FG176" s="257">
        <v>7500</v>
      </c>
      <c r="FH176" s="257">
        <v>7500</v>
      </c>
      <c r="FI176" s="257">
        <v>7500</v>
      </c>
      <c r="FJ176" s="257">
        <v>7500</v>
      </c>
      <c r="FK176" s="257">
        <v>7500</v>
      </c>
      <c r="FL176" s="257">
        <v>7400</v>
      </c>
      <c r="FM176" s="257">
        <v>7400</v>
      </c>
      <c r="FN176" s="257">
        <v>7400</v>
      </c>
      <c r="FO176" s="257">
        <v>7400</v>
      </c>
      <c r="FP176" s="257">
        <v>7100</v>
      </c>
      <c r="FQ176" s="257">
        <v>7100</v>
      </c>
      <c r="FR176" s="257">
        <v>7100</v>
      </c>
      <c r="FS176" s="257">
        <v>7100</v>
      </c>
      <c r="FT176" s="257">
        <v>7000</v>
      </c>
      <c r="FU176" s="257">
        <v>7000</v>
      </c>
      <c r="FV176" s="257">
        <v>7000</v>
      </c>
      <c r="FW176" s="257">
        <v>7000</v>
      </c>
      <c r="FX176" s="257">
        <v>7000</v>
      </c>
      <c r="FY176" s="257">
        <v>7000</v>
      </c>
      <c r="FZ176" s="257">
        <v>7000</v>
      </c>
      <c r="GA176" s="257">
        <v>7000</v>
      </c>
      <c r="GB176" s="257">
        <v>7400</v>
      </c>
      <c r="GC176" s="257">
        <v>7500</v>
      </c>
      <c r="GD176" s="257">
        <v>7500</v>
      </c>
      <c r="GE176" s="257">
        <v>7500</v>
      </c>
      <c r="GF176" s="257">
        <v>7700</v>
      </c>
      <c r="GG176" s="257">
        <v>7700</v>
      </c>
      <c r="GH176" s="257">
        <v>7900</v>
      </c>
      <c r="GI176" s="257">
        <v>8100</v>
      </c>
      <c r="GJ176" s="257">
        <v>8100</v>
      </c>
      <c r="GK176" s="257">
        <v>8100</v>
      </c>
      <c r="GL176" s="257">
        <v>8100</v>
      </c>
      <c r="GM176" s="257">
        <v>8100</v>
      </c>
      <c r="GN176" s="257">
        <v>8100</v>
      </c>
      <c r="GO176" s="257">
        <v>8100</v>
      </c>
      <c r="GP176" s="257">
        <v>8100</v>
      </c>
      <c r="GQ176" s="257">
        <v>8100</v>
      </c>
      <c r="GR176" s="257">
        <v>8100</v>
      </c>
      <c r="GS176" s="257">
        <v>8300</v>
      </c>
      <c r="GT176" s="257">
        <v>8400</v>
      </c>
      <c r="GU176" s="257">
        <v>8400</v>
      </c>
      <c r="GV176" s="257">
        <v>8400</v>
      </c>
      <c r="GW176" s="257">
        <v>8400</v>
      </c>
      <c r="GX176" s="257">
        <v>8400</v>
      </c>
      <c r="GY176" s="257">
        <v>8400</v>
      </c>
      <c r="GZ176" s="257">
        <v>8200</v>
      </c>
      <c r="HA176" s="257">
        <v>8200</v>
      </c>
      <c r="HB176" s="257">
        <v>8200</v>
      </c>
      <c r="HC176" s="257">
        <v>8200</v>
      </c>
      <c r="HD176" s="257">
        <v>8200</v>
      </c>
      <c r="HE176" s="257">
        <v>8200</v>
      </c>
      <c r="HF176" s="257">
        <v>8200</v>
      </c>
      <c r="HG176" s="257">
        <v>8200</v>
      </c>
      <c r="HH176" s="257">
        <v>8200</v>
      </c>
      <c r="HI176" s="257">
        <v>8200</v>
      </c>
      <c r="HJ176" s="257">
        <v>8200</v>
      </c>
      <c r="HK176" s="257">
        <v>8200</v>
      </c>
      <c r="HL176" s="257">
        <v>8200</v>
      </c>
      <c r="HM176" s="257">
        <v>8200</v>
      </c>
      <c r="HN176" s="257">
        <v>8200</v>
      </c>
      <c r="HO176" s="257">
        <v>8200</v>
      </c>
      <c r="HP176" s="257">
        <v>8200</v>
      </c>
      <c r="HQ176" s="257">
        <v>8200</v>
      </c>
      <c r="HR176" s="257">
        <v>8200</v>
      </c>
      <c r="HS176" s="257">
        <v>8200</v>
      </c>
      <c r="HT176" s="257">
        <v>8200</v>
      </c>
      <c r="HU176" s="257">
        <v>8200</v>
      </c>
      <c r="HV176" s="257">
        <v>8200</v>
      </c>
      <c r="HW176" s="257">
        <v>8200</v>
      </c>
      <c r="HX176" s="257">
        <v>8300</v>
      </c>
      <c r="HY176" s="257">
        <v>8300</v>
      </c>
      <c r="HZ176" s="257">
        <v>8300</v>
      </c>
      <c r="IA176" s="257">
        <v>8300</v>
      </c>
      <c r="IB176" s="257">
        <v>8300</v>
      </c>
      <c r="IC176" s="257">
        <v>8300</v>
      </c>
      <c r="ID176" s="257">
        <v>8300</v>
      </c>
      <c r="IE176" s="257">
        <v>8300</v>
      </c>
      <c r="IF176" s="257">
        <v>8300</v>
      </c>
      <c r="IG176" s="257">
        <v>8300</v>
      </c>
      <c r="IH176" s="257">
        <v>8300</v>
      </c>
      <c r="II176" s="257">
        <v>8300</v>
      </c>
      <c r="IJ176" s="257">
        <v>8500</v>
      </c>
      <c r="IK176" s="257">
        <v>8600</v>
      </c>
      <c r="IL176" s="257">
        <v>8600</v>
      </c>
      <c r="IM176" s="257">
        <v>8600</v>
      </c>
      <c r="IN176" s="257">
        <v>8600</v>
      </c>
      <c r="IO176" s="257">
        <v>8600</v>
      </c>
      <c r="IP176" s="257">
        <v>8600</v>
      </c>
      <c r="IQ176" s="257">
        <v>8600</v>
      </c>
      <c r="IR176" s="257">
        <v>8600</v>
      </c>
      <c r="IS176" s="257">
        <v>8600</v>
      </c>
      <c r="IT176" s="257">
        <v>8700</v>
      </c>
      <c r="IU176" s="257">
        <v>8700</v>
      </c>
      <c r="IV176" s="257">
        <v>8700</v>
      </c>
      <c r="IW176" s="257">
        <v>8700</v>
      </c>
      <c r="IX176" s="257">
        <v>8700</v>
      </c>
      <c r="IY176" s="257">
        <v>8700</v>
      </c>
      <c r="IZ176" s="257">
        <v>8700</v>
      </c>
      <c r="JA176" s="257">
        <v>8700</v>
      </c>
      <c r="JB176" s="257">
        <v>8600</v>
      </c>
      <c r="JC176" s="257">
        <v>8600</v>
      </c>
      <c r="JD176" s="257">
        <v>8600</v>
      </c>
      <c r="JE176" s="257">
        <v>8600</v>
      </c>
      <c r="JF176" s="257">
        <v>8600</v>
      </c>
      <c r="JG176" s="257">
        <v>8600</v>
      </c>
      <c r="JH176" s="257">
        <v>8600</v>
      </c>
      <c r="JI176" s="257">
        <v>8600</v>
      </c>
      <c r="JJ176" s="257">
        <v>8600</v>
      </c>
      <c r="JK176" s="257">
        <v>8600</v>
      </c>
      <c r="JL176" s="257">
        <v>8600</v>
      </c>
      <c r="JM176" s="257">
        <v>8600</v>
      </c>
      <c r="JN176" s="257">
        <v>8600</v>
      </c>
      <c r="JO176" s="257">
        <v>8600</v>
      </c>
      <c r="JP176" s="257">
        <v>8600</v>
      </c>
      <c r="JQ176" s="257">
        <v>8600</v>
      </c>
      <c r="JR176" s="257">
        <v>8700</v>
      </c>
      <c r="JS176" s="257">
        <v>8700</v>
      </c>
      <c r="JT176" s="257">
        <v>8700</v>
      </c>
      <c r="JU176" s="257">
        <v>8700</v>
      </c>
      <c r="JV176" s="257">
        <v>8700</v>
      </c>
      <c r="JW176" s="257">
        <v>8700</v>
      </c>
      <c r="JX176" s="257">
        <v>8700</v>
      </c>
      <c r="JY176" s="257">
        <v>8700</v>
      </c>
      <c r="JZ176" s="257">
        <v>8800</v>
      </c>
      <c r="KA176" s="258">
        <v>8800</v>
      </c>
      <c r="KC176" s="41"/>
      <c r="KD176" s="41"/>
      <c r="KE176" s="41"/>
      <c r="KF176" s="41"/>
      <c r="KG176" s="41"/>
      <c r="KH176" s="41"/>
      <c r="KI176" s="41"/>
      <c r="KJ176" s="41"/>
      <c r="KK176" s="41"/>
      <c r="KL176" s="41"/>
      <c r="KM176" s="41"/>
      <c r="KN176" s="41"/>
      <c r="KO176" s="41"/>
      <c r="KP176" s="41"/>
      <c r="KQ176" s="41"/>
      <c r="KR176" s="41"/>
      <c r="KS176" s="41"/>
      <c r="KT176" s="41"/>
      <c r="KU176" s="41"/>
      <c r="KV176" s="41"/>
      <c r="KW176" s="41"/>
      <c r="KX176" s="41"/>
      <c r="KY176" s="41"/>
      <c r="KZ176" s="41"/>
      <c r="LA176" s="41"/>
      <c r="LB176" s="41"/>
      <c r="LC176" s="41"/>
      <c r="LD176" s="41"/>
      <c r="LE176" s="41"/>
      <c r="LF176" s="41"/>
      <c r="LG176" s="41"/>
      <c r="LH176" s="41"/>
      <c r="LI176" s="41"/>
    </row>
    <row r="177" spans="42:321" ht="13.5" customHeight="1" x14ac:dyDescent="0.15">
      <c r="AP177" s="124"/>
      <c r="AQ177" s="244" t="s">
        <v>262</v>
      </c>
      <c r="AR177" s="245" t="s">
        <v>245</v>
      </c>
      <c r="AS177" s="259">
        <v>6900</v>
      </c>
      <c r="AT177" s="247">
        <v>6900</v>
      </c>
      <c r="AU177" s="247">
        <v>6900</v>
      </c>
      <c r="AV177" s="247">
        <v>6900</v>
      </c>
      <c r="AW177" s="247">
        <v>6900</v>
      </c>
      <c r="AX177" s="247">
        <v>6900</v>
      </c>
      <c r="AY177" s="247">
        <v>7000</v>
      </c>
      <c r="AZ177" s="247">
        <v>7000</v>
      </c>
      <c r="BA177" s="247">
        <v>7000</v>
      </c>
      <c r="BB177" s="247">
        <v>7000</v>
      </c>
      <c r="BC177" s="247">
        <v>7000</v>
      </c>
      <c r="BD177" s="247">
        <v>7000</v>
      </c>
      <c r="BE177" s="247">
        <v>7000</v>
      </c>
      <c r="BF177" s="247">
        <v>7000</v>
      </c>
      <c r="BG177" s="247">
        <v>7000</v>
      </c>
      <c r="BH177" s="247">
        <v>7000</v>
      </c>
      <c r="BI177" s="247">
        <v>7000</v>
      </c>
      <c r="BJ177" s="247">
        <v>7000</v>
      </c>
      <c r="BK177" s="247">
        <v>7000</v>
      </c>
      <c r="BL177" s="247">
        <v>7000</v>
      </c>
      <c r="BM177" s="247">
        <v>7000</v>
      </c>
      <c r="BN177" s="247">
        <v>7000</v>
      </c>
      <c r="BO177" s="247">
        <v>7000</v>
      </c>
      <c r="BP177" s="247">
        <v>7000</v>
      </c>
      <c r="BQ177" s="247">
        <v>7000</v>
      </c>
      <c r="BR177" s="247">
        <v>7000</v>
      </c>
      <c r="BS177" s="247">
        <v>7000</v>
      </c>
      <c r="BT177" s="247">
        <v>7000</v>
      </c>
      <c r="BU177" s="247">
        <v>7000</v>
      </c>
      <c r="BV177" s="247">
        <v>7000</v>
      </c>
      <c r="BW177" s="247">
        <v>7000</v>
      </c>
      <c r="BX177" s="247">
        <v>7000</v>
      </c>
      <c r="BY177" s="247">
        <v>7000</v>
      </c>
      <c r="BZ177" s="247">
        <v>7000</v>
      </c>
      <c r="CA177" s="247">
        <v>7000</v>
      </c>
      <c r="CB177" s="247">
        <v>7000</v>
      </c>
      <c r="CC177" s="247">
        <v>7000</v>
      </c>
      <c r="CD177" s="247">
        <v>7000</v>
      </c>
      <c r="CE177" s="247">
        <v>7000</v>
      </c>
      <c r="CF177" s="247">
        <v>7000</v>
      </c>
      <c r="CG177" s="247">
        <v>7000</v>
      </c>
      <c r="CH177" s="247">
        <v>7000</v>
      </c>
      <c r="CI177" s="247">
        <v>7000</v>
      </c>
      <c r="CJ177" s="247">
        <v>7000</v>
      </c>
      <c r="CK177" s="247">
        <v>7000</v>
      </c>
      <c r="CL177" s="247">
        <v>7000</v>
      </c>
      <c r="CM177" s="247">
        <v>7000</v>
      </c>
      <c r="CN177" s="247">
        <v>7000</v>
      </c>
      <c r="CO177" s="247">
        <v>7000</v>
      </c>
      <c r="CP177" s="247">
        <v>7000</v>
      </c>
      <c r="CQ177" s="247">
        <v>7100</v>
      </c>
      <c r="CR177" s="247">
        <v>7200</v>
      </c>
      <c r="CS177" s="247">
        <v>7200</v>
      </c>
      <c r="CT177" s="247">
        <v>7400</v>
      </c>
      <c r="CU177" s="247">
        <v>7400</v>
      </c>
      <c r="CV177" s="247">
        <v>7500</v>
      </c>
      <c r="CW177" s="247">
        <v>7500</v>
      </c>
      <c r="CX177" s="247">
        <v>7500</v>
      </c>
      <c r="CY177" s="247">
        <v>7500</v>
      </c>
      <c r="CZ177" s="247">
        <v>7600</v>
      </c>
      <c r="DA177" s="247">
        <v>7700</v>
      </c>
      <c r="DB177" s="247">
        <v>7700</v>
      </c>
      <c r="DC177" s="247">
        <v>7700</v>
      </c>
      <c r="DD177" s="247">
        <v>7800</v>
      </c>
      <c r="DE177" s="247">
        <v>7800</v>
      </c>
      <c r="DF177" s="247">
        <v>7900</v>
      </c>
      <c r="DG177" s="247">
        <v>8100</v>
      </c>
      <c r="DH177" s="247">
        <v>8200</v>
      </c>
      <c r="DI177" s="247">
        <v>8300</v>
      </c>
      <c r="DJ177" s="247">
        <v>8400</v>
      </c>
      <c r="DK177" s="247">
        <v>8400</v>
      </c>
      <c r="DL177" s="247">
        <v>8400</v>
      </c>
      <c r="DM177" s="247">
        <v>8400</v>
      </c>
      <c r="DN177" s="247">
        <v>8500</v>
      </c>
      <c r="DO177" s="247">
        <v>8500</v>
      </c>
      <c r="DP177" s="247">
        <v>8600</v>
      </c>
      <c r="DQ177" s="247">
        <v>8500</v>
      </c>
      <c r="DR177" s="247">
        <v>8500</v>
      </c>
      <c r="DS177" s="247">
        <v>8500</v>
      </c>
      <c r="DT177" s="247">
        <v>8500</v>
      </c>
      <c r="DU177" s="247">
        <v>8400</v>
      </c>
      <c r="DV177" s="247">
        <v>8400</v>
      </c>
      <c r="DW177" s="247">
        <v>8300</v>
      </c>
      <c r="DX177" s="247">
        <v>8300</v>
      </c>
      <c r="DY177" s="247">
        <v>8300</v>
      </c>
      <c r="DZ177" s="247">
        <v>8300</v>
      </c>
      <c r="EA177" s="247">
        <v>8300</v>
      </c>
      <c r="EB177" s="247">
        <v>8300</v>
      </c>
      <c r="EC177" s="247">
        <v>8200</v>
      </c>
      <c r="ED177" s="247">
        <v>8200</v>
      </c>
      <c r="EE177" s="247">
        <v>8200</v>
      </c>
      <c r="EF177" s="247">
        <v>8100</v>
      </c>
      <c r="EG177" s="247">
        <v>8200</v>
      </c>
      <c r="EH177" s="247">
        <v>8200</v>
      </c>
      <c r="EI177" s="247">
        <v>8200</v>
      </c>
      <c r="EJ177" s="247">
        <v>8100</v>
      </c>
      <c r="EK177" s="247">
        <v>8100</v>
      </c>
      <c r="EL177" s="247">
        <v>8100</v>
      </c>
      <c r="EM177" s="247">
        <v>8200</v>
      </c>
      <c r="EN177" s="247">
        <v>8200</v>
      </c>
      <c r="EO177" s="247">
        <v>8200</v>
      </c>
      <c r="EP177" s="247">
        <v>8200</v>
      </c>
      <c r="EQ177" s="247">
        <v>8100</v>
      </c>
      <c r="ER177" s="247">
        <v>8100</v>
      </c>
      <c r="ES177" s="247">
        <v>8100</v>
      </c>
      <c r="ET177" s="247">
        <v>8100</v>
      </c>
      <c r="EU177" s="247">
        <v>8100</v>
      </c>
      <c r="EV177" s="247">
        <v>8100</v>
      </c>
      <c r="EW177" s="247">
        <v>8100</v>
      </c>
      <c r="EX177" s="247">
        <v>8100</v>
      </c>
      <c r="EY177" s="247">
        <v>8100</v>
      </c>
      <c r="EZ177" s="247">
        <v>8100</v>
      </c>
      <c r="FA177" s="247">
        <v>8100</v>
      </c>
      <c r="FB177" s="247">
        <v>8100</v>
      </c>
      <c r="FC177" s="247">
        <v>8100</v>
      </c>
      <c r="FD177" s="247">
        <v>8100</v>
      </c>
      <c r="FE177" s="247">
        <v>8000</v>
      </c>
      <c r="FF177" s="247">
        <v>8000</v>
      </c>
      <c r="FG177" s="247">
        <v>8000</v>
      </c>
      <c r="FH177" s="247">
        <v>8000</v>
      </c>
      <c r="FI177" s="247">
        <v>7800</v>
      </c>
      <c r="FJ177" s="247">
        <v>7800</v>
      </c>
      <c r="FK177" s="247">
        <v>7700</v>
      </c>
      <c r="FL177" s="247">
        <v>7700</v>
      </c>
      <c r="FM177" s="247">
        <v>7600</v>
      </c>
      <c r="FN177" s="247">
        <v>7400</v>
      </c>
      <c r="FO177" s="247">
        <v>7400</v>
      </c>
      <c r="FP177" s="247">
        <v>7400</v>
      </c>
      <c r="FQ177" s="247">
        <v>7400</v>
      </c>
      <c r="FR177" s="247">
        <v>7400</v>
      </c>
      <c r="FS177" s="247">
        <v>7300</v>
      </c>
      <c r="FT177" s="247">
        <v>7300</v>
      </c>
      <c r="FU177" s="247">
        <v>7300</v>
      </c>
      <c r="FV177" s="247">
        <v>7300</v>
      </c>
      <c r="FW177" s="247">
        <v>7300</v>
      </c>
      <c r="FX177" s="247">
        <v>7300</v>
      </c>
      <c r="FY177" s="247">
        <v>7300</v>
      </c>
      <c r="FZ177" s="247">
        <v>7300</v>
      </c>
      <c r="GA177" s="247">
        <v>7300</v>
      </c>
      <c r="GB177" s="247">
        <v>7600</v>
      </c>
      <c r="GC177" s="247">
        <v>7600</v>
      </c>
      <c r="GD177" s="247">
        <v>7600</v>
      </c>
      <c r="GE177" s="247">
        <v>7600</v>
      </c>
      <c r="GF177" s="247">
        <v>7600</v>
      </c>
      <c r="GG177" s="247">
        <v>7600</v>
      </c>
      <c r="GH177" s="247">
        <v>7700</v>
      </c>
      <c r="GI177" s="247">
        <v>7800</v>
      </c>
      <c r="GJ177" s="247">
        <v>7800</v>
      </c>
      <c r="GK177" s="247">
        <v>7900</v>
      </c>
      <c r="GL177" s="247">
        <v>7900</v>
      </c>
      <c r="GM177" s="247">
        <v>7900</v>
      </c>
      <c r="GN177" s="247">
        <v>7900</v>
      </c>
      <c r="GO177" s="247">
        <v>8000</v>
      </c>
      <c r="GP177" s="247">
        <v>8000</v>
      </c>
      <c r="GQ177" s="247">
        <v>8100</v>
      </c>
      <c r="GR177" s="247">
        <v>8100</v>
      </c>
      <c r="GS177" s="247">
        <v>8100</v>
      </c>
      <c r="GT177" s="247">
        <v>8200</v>
      </c>
      <c r="GU177" s="247">
        <v>8200</v>
      </c>
      <c r="GV177" s="247">
        <v>8200</v>
      </c>
      <c r="GW177" s="247">
        <v>8200</v>
      </c>
      <c r="GX177" s="247">
        <v>8300</v>
      </c>
      <c r="GY177" s="247">
        <v>8300</v>
      </c>
      <c r="GZ177" s="247">
        <v>8400</v>
      </c>
      <c r="HA177" s="247">
        <v>8400</v>
      </c>
      <c r="HB177" s="247">
        <v>8400</v>
      </c>
      <c r="HC177" s="247">
        <v>8400</v>
      </c>
      <c r="HD177" s="247">
        <v>8400</v>
      </c>
      <c r="HE177" s="247">
        <v>8400</v>
      </c>
      <c r="HF177" s="247">
        <v>8400</v>
      </c>
      <c r="HG177" s="247">
        <v>8400</v>
      </c>
      <c r="HH177" s="247">
        <v>8400</v>
      </c>
      <c r="HI177" s="247">
        <v>8400</v>
      </c>
      <c r="HJ177" s="247">
        <v>8400</v>
      </c>
      <c r="HK177" s="247">
        <v>8400</v>
      </c>
      <c r="HL177" s="247">
        <v>8400</v>
      </c>
      <c r="HM177" s="247">
        <v>8400</v>
      </c>
      <c r="HN177" s="247">
        <v>8400</v>
      </c>
      <c r="HO177" s="247">
        <v>8400</v>
      </c>
      <c r="HP177" s="247">
        <v>8400</v>
      </c>
      <c r="HQ177" s="247">
        <v>8400</v>
      </c>
      <c r="HR177" s="247">
        <v>8400</v>
      </c>
      <c r="HS177" s="247">
        <v>8400</v>
      </c>
      <c r="HT177" s="247">
        <v>8400</v>
      </c>
      <c r="HU177" s="247">
        <v>8400</v>
      </c>
      <c r="HV177" s="247">
        <v>8400</v>
      </c>
      <c r="HW177" s="247">
        <v>8400</v>
      </c>
      <c r="HX177" s="247">
        <v>8500</v>
      </c>
      <c r="HY177" s="247">
        <v>8500</v>
      </c>
      <c r="HZ177" s="247">
        <v>8500</v>
      </c>
      <c r="IA177" s="247">
        <v>8500</v>
      </c>
      <c r="IB177" s="247">
        <v>8500</v>
      </c>
      <c r="IC177" s="247">
        <v>8500</v>
      </c>
      <c r="ID177" s="247">
        <v>8500</v>
      </c>
      <c r="IE177" s="247">
        <v>8500</v>
      </c>
      <c r="IF177" s="247">
        <v>8500</v>
      </c>
      <c r="IG177" s="247">
        <v>8600</v>
      </c>
      <c r="IH177" s="247">
        <v>8600</v>
      </c>
      <c r="II177" s="247">
        <v>8600</v>
      </c>
      <c r="IJ177" s="247">
        <v>8600</v>
      </c>
      <c r="IK177" s="247">
        <v>8700</v>
      </c>
      <c r="IL177" s="247">
        <v>8700</v>
      </c>
      <c r="IM177" s="247">
        <v>8700</v>
      </c>
      <c r="IN177" s="247">
        <v>8700</v>
      </c>
      <c r="IO177" s="247">
        <v>8700</v>
      </c>
      <c r="IP177" s="247">
        <v>8700</v>
      </c>
      <c r="IQ177" s="247">
        <v>8700</v>
      </c>
      <c r="IR177" s="247">
        <v>8700</v>
      </c>
      <c r="IS177" s="247">
        <v>8700</v>
      </c>
      <c r="IT177" s="247">
        <v>8700</v>
      </c>
      <c r="IU177" s="247">
        <v>8700</v>
      </c>
      <c r="IV177" s="247">
        <v>8800</v>
      </c>
      <c r="IW177" s="247">
        <v>8800</v>
      </c>
      <c r="IX177" s="247">
        <v>8800</v>
      </c>
      <c r="IY177" s="247">
        <v>8800</v>
      </c>
      <c r="IZ177" s="247">
        <v>8700</v>
      </c>
      <c r="JA177" s="247">
        <v>8700</v>
      </c>
      <c r="JB177" s="247">
        <v>8700</v>
      </c>
      <c r="JC177" s="247">
        <v>8700</v>
      </c>
      <c r="JD177" s="247">
        <v>8700</v>
      </c>
      <c r="JE177" s="247">
        <v>8700</v>
      </c>
      <c r="JF177" s="247">
        <v>8700</v>
      </c>
      <c r="JG177" s="247">
        <v>8700</v>
      </c>
      <c r="JH177" s="247">
        <v>8700</v>
      </c>
      <c r="JI177" s="247">
        <v>8700</v>
      </c>
      <c r="JJ177" s="247">
        <v>8800</v>
      </c>
      <c r="JK177" s="247">
        <v>8800</v>
      </c>
      <c r="JL177" s="247">
        <v>8800</v>
      </c>
      <c r="JM177" s="247">
        <v>8800</v>
      </c>
      <c r="JN177" s="247">
        <v>8800</v>
      </c>
      <c r="JO177" s="247">
        <v>8800</v>
      </c>
      <c r="JP177" s="247">
        <v>8800</v>
      </c>
      <c r="JQ177" s="247">
        <v>8800</v>
      </c>
      <c r="JR177" s="247">
        <v>8800</v>
      </c>
      <c r="JS177" s="247">
        <v>8800</v>
      </c>
      <c r="JT177" s="247">
        <v>8700</v>
      </c>
      <c r="JU177" s="247">
        <v>8700</v>
      </c>
      <c r="JV177" s="247">
        <v>8700</v>
      </c>
      <c r="JW177" s="247">
        <v>8700</v>
      </c>
      <c r="JX177" s="247">
        <v>8700</v>
      </c>
      <c r="JY177" s="247">
        <v>8700</v>
      </c>
      <c r="JZ177" s="247">
        <v>8800</v>
      </c>
      <c r="KA177" s="248">
        <v>8800</v>
      </c>
      <c r="KB177" s="41"/>
      <c r="KL177" s="41"/>
      <c r="KM177" s="41"/>
      <c r="KN177" s="41"/>
      <c r="KO177" s="41"/>
      <c r="KP177" s="41"/>
      <c r="KQ177" s="41"/>
      <c r="KR177" s="41"/>
      <c r="KS177" s="41"/>
      <c r="KT177" s="41"/>
      <c r="KU177" s="41"/>
      <c r="KV177" s="41"/>
      <c r="KW177" s="41"/>
      <c r="KX177" s="41"/>
      <c r="KY177" s="41"/>
      <c r="KZ177" s="41"/>
      <c r="LA177" s="41"/>
      <c r="LB177" s="41"/>
      <c r="LC177" s="41"/>
      <c r="LD177" s="41"/>
      <c r="LE177" s="41"/>
      <c r="LF177" s="41"/>
      <c r="LG177" s="41"/>
      <c r="LH177" s="41"/>
      <c r="LI177" s="41"/>
    </row>
    <row r="178" spans="42:321" ht="13.5" customHeight="1" x14ac:dyDescent="0.15">
      <c r="AP178" s="124"/>
      <c r="AQ178" s="205"/>
      <c r="CP178" s="205"/>
      <c r="CQ178" s="205"/>
      <c r="CR178" s="205"/>
      <c r="CS178" s="205"/>
      <c r="CT178" s="205"/>
      <c r="CU178" s="205"/>
      <c r="CV178" s="205"/>
      <c r="CW178" s="205"/>
      <c r="CX178" s="205"/>
      <c r="CY178" s="205"/>
      <c r="CZ178" s="205"/>
      <c r="DA178" s="205"/>
      <c r="DB178" s="205"/>
      <c r="DC178" s="205"/>
      <c r="DD178" s="205"/>
      <c r="DE178" s="205"/>
      <c r="DF178" s="205"/>
      <c r="DG178" s="205"/>
      <c r="DH178" s="205"/>
      <c r="DI178" s="205"/>
      <c r="DJ178" s="205"/>
      <c r="DK178" s="41"/>
      <c r="DL178" s="41"/>
      <c r="DM178" s="41"/>
      <c r="DN178" s="41"/>
      <c r="DO178" s="41"/>
      <c r="DP178" s="41"/>
      <c r="DQ178" s="41"/>
      <c r="DR178" s="41"/>
      <c r="DS178" s="41"/>
      <c r="DT178" s="124"/>
      <c r="DU178" s="124"/>
      <c r="DV178" s="124"/>
      <c r="DW178" s="124"/>
      <c r="DX178" s="124"/>
      <c r="DY178" s="124"/>
      <c r="DZ178" s="124"/>
      <c r="EA178" s="124"/>
      <c r="EB178" s="124"/>
      <c r="EC178" s="124"/>
      <c r="ED178" s="124"/>
      <c r="EE178" s="124"/>
      <c r="EF178" s="124"/>
      <c r="EG178" s="124"/>
      <c r="EH178" s="124"/>
      <c r="EI178" s="124"/>
      <c r="EJ178" s="124"/>
      <c r="EK178" s="124"/>
      <c r="EL178" s="124"/>
      <c r="EM178" s="124"/>
      <c r="EN178" s="124"/>
      <c r="EO178" s="124"/>
      <c r="EP178" s="124"/>
      <c r="EQ178" s="124"/>
      <c r="ER178" s="124"/>
      <c r="ES178" s="124"/>
      <c r="ET178" s="124"/>
      <c r="EU178" s="124"/>
      <c r="EV178" s="124"/>
      <c r="EW178" s="124"/>
      <c r="EX178" s="124"/>
      <c r="EY178" s="124"/>
      <c r="EZ178" s="124"/>
      <c r="FA178" s="124"/>
      <c r="FB178" s="124"/>
      <c r="FC178" s="124"/>
      <c r="FD178" s="124"/>
      <c r="FE178" s="124"/>
      <c r="FF178" s="124"/>
      <c r="FG178" s="124"/>
      <c r="FH178" s="124"/>
      <c r="FI178" s="124"/>
      <c r="FJ178" s="124"/>
      <c r="FK178" s="124"/>
      <c r="FL178" s="124"/>
      <c r="FM178" s="124"/>
      <c r="FN178" s="124"/>
      <c r="FO178" s="124"/>
      <c r="FP178" s="124"/>
      <c r="FQ178" s="124"/>
      <c r="FR178" s="124"/>
      <c r="FS178" s="124"/>
      <c r="FT178" s="124"/>
      <c r="FU178" s="124"/>
      <c r="FV178" s="124"/>
      <c r="FW178" s="124"/>
      <c r="FX178" s="124"/>
      <c r="FY178" s="124"/>
      <c r="FZ178" s="124"/>
      <c r="GA178" s="124"/>
      <c r="GB178" s="124"/>
      <c r="GC178" s="124"/>
      <c r="GD178" s="124"/>
      <c r="GE178" s="124"/>
      <c r="GF178" s="124"/>
      <c r="GG178" s="124"/>
      <c r="GH178" s="124"/>
      <c r="GI178" s="124"/>
      <c r="GJ178" s="124"/>
      <c r="GK178" s="124"/>
      <c r="GL178" s="124"/>
      <c r="GM178" s="124"/>
      <c r="GN178" s="124"/>
      <c r="GO178" s="124"/>
      <c r="GP178" s="124"/>
      <c r="GQ178" s="124"/>
      <c r="GR178" s="124"/>
      <c r="GS178" s="124"/>
      <c r="GT178" s="124"/>
      <c r="GU178" s="124"/>
      <c r="GV178" s="124"/>
      <c r="GW178" s="124"/>
      <c r="GX178" s="124"/>
      <c r="GY178" s="124"/>
      <c r="GZ178" s="124"/>
      <c r="HA178" s="124"/>
      <c r="HB178" s="124"/>
      <c r="HC178" s="124"/>
      <c r="HD178" s="124"/>
      <c r="HE178" s="124"/>
      <c r="HF178" s="124"/>
      <c r="HG178" s="124"/>
      <c r="HH178" s="124"/>
      <c r="HI178" s="124"/>
      <c r="HJ178" s="124"/>
      <c r="HK178" s="124"/>
      <c r="HL178" s="124"/>
      <c r="HM178" s="124"/>
      <c r="HN178" s="124"/>
      <c r="HO178" s="124"/>
      <c r="HP178" s="124"/>
      <c r="HQ178" s="124"/>
      <c r="HR178" s="124"/>
      <c r="HS178" s="124"/>
      <c r="HT178" s="124"/>
      <c r="HU178" s="124"/>
      <c r="HV178" s="124"/>
      <c r="HW178" s="124"/>
      <c r="HX178" s="124"/>
      <c r="HY178" s="124"/>
      <c r="HZ178" s="124"/>
      <c r="IA178" s="124"/>
      <c r="IB178" s="124"/>
      <c r="IC178" s="124"/>
      <c r="ID178" s="124"/>
      <c r="IE178" s="124"/>
      <c r="IF178" s="124"/>
      <c r="IG178" s="124"/>
      <c r="IH178" s="124"/>
      <c r="II178" s="124"/>
      <c r="IJ178" s="124"/>
      <c r="IK178" s="124"/>
      <c r="IL178" s="124"/>
      <c r="IM178" s="124"/>
      <c r="IN178" s="124"/>
      <c r="IO178" s="124"/>
      <c r="IP178" s="124"/>
      <c r="IQ178" s="124"/>
      <c r="IR178" s="124"/>
      <c r="IS178" s="124"/>
      <c r="IT178" s="124"/>
      <c r="IU178" s="124"/>
      <c r="IV178" s="124"/>
      <c r="IW178" s="124"/>
      <c r="IX178" s="124"/>
      <c r="IY178" s="124"/>
      <c r="IZ178" s="124"/>
      <c r="JA178" s="124"/>
      <c r="JB178" s="124"/>
      <c r="JC178" s="124"/>
      <c r="JD178" s="124"/>
      <c r="JE178" s="124"/>
      <c r="JF178" s="124"/>
      <c r="JG178" s="124"/>
      <c r="JH178" s="124"/>
      <c r="JI178" s="124"/>
      <c r="JJ178" s="124"/>
      <c r="JK178" s="124"/>
      <c r="JL178" s="124"/>
      <c r="JM178" s="124"/>
      <c r="JN178" s="124"/>
      <c r="JO178" s="124"/>
      <c r="JP178" s="124"/>
      <c r="JQ178" s="124"/>
      <c r="JR178" s="124"/>
      <c r="JS178" s="124"/>
      <c r="JT178" s="124"/>
      <c r="JU178" s="124"/>
      <c r="JV178" s="124"/>
      <c r="JW178" s="124"/>
      <c r="JX178" s="124"/>
      <c r="JY178" s="124"/>
      <c r="JZ178" s="124"/>
      <c r="KA178" s="124"/>
      <c r="KB178" s="41"/>
      <c r="KC178" s="41"/>
      <c r="KD178" s="41"/>
      <c r="KE178" s="41"/>
      <c r="KF178" s="41"/>
      <c r="KG178" s="41"/>
      <c r="KH178" s="41"/>
      <c r="KI178" s="41"/>
      <c r="KJ178" s="41"/>
      <c r="KK178" s="41"/>
      <c r="KL178" s="41"/>
      <c r="KM178" s="41"/>
      <c r="KN178" s="41"/>
      <c r="KO178" s="41"/>
      <c r="KP178" s="41"/>
      <c r="KQ178" s="41"/>
      <c r="KR178" s="41"/>
      <c r="KS178" s="41"/>
      <c r="KT178" s="41"/>
      <c r="KU178" s="41"/>
      <c r="KV178" s="41"/>
      <c r="KW178" s="41"/>
      <c r="KX178" s="41"/>
      <c r="KY178" s="41"/>
      <c r="KZ178" s="41"/>
      <c r="LA178" s="41"/>
      <c r="LB178" s="41"/>
      <c r="LC178" s="41"/>
      <c r="LD178" s="41"/>
      <c r="LE178" s="41"/>
      <c r="LF178" s="41"/>
      <c r="LG178" s="41"/>
      <c r="LH178" s="41"/>
      <c r="LI178" s="41"/>
    </row>
    <row r="179" spans="42:321" ht="13.5" customHeight="1" x14ac:dyDescent="0.15">
      <c r="AP179" s="124"/>
      <c r="AQ179" s="205" t="s">
        <v>257</v>
      </c>
      <c r="CP179" s="205"/>
      <c r="CQ179" s="205"/>
      <c r="CR179" s="205"/>
      <c r="CS179" s="205"/>
      <c r="CT179" s="205"/>
      <c r="CU179" s="205"/>
      <c r="CV179" s="205"/>
      <c r="CW179" s="205"/>
      <c r="CX179" s="205"/>
      <c r="CY179" s="205"/>
      <c r="CZ179" s="205"/>
      <c r="DA179" s="205"/>
      <c r="DB179" s="205"/>
      <c r="DC179" s="205"/>
      <c r="DD179" s="205"/>
      <c r="DE179" s="205"/>
      <c r="DF179" s="205"/>
      <c r="DG179" s="205"/>
      <c r="DH179" s="205"/>
      <c r="DI179" s="205"/>
      <c r="DJ179" s="205"/>
      <c r="DK179" s="41"/>
      <c r="DL179" s="41"/>
      <c r="DM179" s="41"/>
      <c r="DN179" s="41"/>
      <c r="DO179" s="41"/>
      <c r="DP179" s="41"/>
      <c r="DQ179" s="41"/>
      <c r="DR179" s="41"/>
      <c r="DS179" s="41"/>
      <c r="DT179" s="124"/>
      <c r="DU179" s="124"/>
      <c r="DV179" s="124"/>
      <c r="DW179" s="124"/>
      <c r="DX179" s="124"/>
      <c r="DY179" s="124"/>
      <c r="DZ179" s="124"/>
      <c r="EA179" s="124"/>
      <c r="EB179" s="124"/>
      <c r="EC179" s="124"/>
      <c r="ED179" s="124"/>
      <c r="EE179" s="124"/>
      <c r="EF179" s="124"/>
      <c r="EG179" s="124"/>
      <c r="EH179" s="124"/>
      <c r="EI179" s="124"/>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4"/>
      <c r="FU179" s="124"/>
      <c r="FV179" s="124"/>
      <c r="FW179" s="124"/>
      <c r="FX179" s="124"/>
      <c r="FY179" s="124"/>
      <c r="FZ179" s="124"/>
      <c r="GA179" s="124"/>
      <c r="GB179" s="124"/>
      <c r="GC179" s="124"/>
      <c r="GD179" s="124"/>
      <c r="GE179" s="124"/>
      <c r="GF179" s="124"/>
      <c r="GG179" s="124"/>
      <c r="GH179" s="124"/>
      <c r="GI179" s="124"/>
      <c r="GJ179" s="124"/>
      <c r="GK179" s="124"/>
      <c r="GL179" s="124"/>
      <c r="GM179" s="124"/>
      <c r="GN179" s="124"/>
      <c r="GO179" s="124"/>
      <c r="GP179" s="124"/>
      <c r="GQ179" s="124"/>
      <c r="GR179" s="124"/>
      <c r="GS179" s="124"/>
      <c r="GT179" s="124"/>
      <c r="GU179" s="124"/>
      <c r="GV179" s="124"/>
      <c r="GW179" s="124"/>
      <c r="GX179" s="124"/>
      <c r="GY179" s="124"/>
      <c r="GZ179" s="124"/>
      <c r="HA179" s="124"/>
      <c r="HB179" s="124"/>
      <c r="HC179" s="124"/>
      <c r="HD179" s="124"/>
      <c r="HE179" s="124"/>
      <c r="HF179" s="124"/>
      <c r="HG179" s="124"/>
      <c r="HH179" s="124"/>
      <c r="HI179" s="124"/>
      <c r="HJ179" s="124"/>
      <c r="HK179" s="124"/>
      <c r="HL179" s="124"/>
      <c r="HM179" s="124"/>
      <c r="HN179" s="124"/>
      <c r="HO179" s="124"/>
      <c r="HP179" s="124"/>
      <c r="HQ179" s="124"/>
      <c r="HR179" s="124"/>
      <c r="HS179" s="124"/>
      <c r="HT179" s="124"/>
      <c r="HU179" s="124"/>
      <c r="HV179" s="124"/>
      <c r="HW179" s="124"/>
      <c r="HX179" s="124"/>
      <c r="HY179" s="124"/>
      <c r="HZ179" s="124"/>
      <c r="IA179" s="124"/>
      <c r="IB179" s="124"/>
      <c r="IC179" s="124"/>
      <c r="ID179" s="124"/>
      <c r="IE179" s="124"/>
      <c r="IF179" s="124"/>
      <c r="IG179" s="124"/>
      <c r="IH179" s="124"/>
      <c r="II179" s="124"/>
      <c r="IJ179" s="124"/>
      <c r="IK179" s="124"/>
      <c r="IL179" s="124"/>
      <c r="IM179" s="124"/>
      <c r="IN179" s="124"/>
      <c r="IO179" s="124"/>
      <c r="IP179" s="124"/>
      <c r="IQ179" s="124"/>
      <c r="IR179" s="124"/>
      <c r="IS179" s="124"/>
      <c r="IT179" s="124"/>
      <c r="IU179" s="124"/>
      <c r="IV179" s="124"/>
      <c r="IW179" s="124"/>
      <c r="IX179" s="124"/>
      <c r="IY179" s="124"/>
      <c r="IZ179" s="124"/>
      <c r="JA179" s="124"/>
      <c r="JB179" s="124"/>
      <c r="JC179" s="124"/>
      <c r="JD179" s="124"/>
      <c r="JE179" s="124"/>
      <c r="JF179" s="124"/>
      <c r="JG179" s="124"/>
      <c r="JH179" s="124"/>
      <c r="JI179" s="124"/>
      <c r="JJ179" s="124"/>
      <c r="JK179" s="124"/>
      <c r="JL179" s="124"/>
      <c r="JM179" s="124"/>
      <c r="JN179" s="124"/>
      <c r="JO179" s="124"/>
      <c r="JP179" s="124"/>
      <c r="JQ179" s="124"/>
      <c r="JR179" s="124"/>
      <c r="JS179" s="124"/>
      <c r="JT179" s="124"/>
      <c r="JU179" s="124"/>
      <c r="JV179" s="124"/>
      <c r="JW179" s="124"/>
      <c r="JX179" s="124"/>
      <c r="JY179" s="124"/>
      <c r="JZ179" s="124"/>
      <c r="KA179" s="124"/>
      <c r="KB179" s="41"/>
      <c r="KC179" s="41"/>
      <c r="KD179" s="41"/>
      <c r="KE179" s="41"/>
      <c r="KF179" s="41"/>
      <c r="KG179" s="41"/>
      <c r="KH179" s="41"/>
      <c r="KI179" s="41"/>
      <c r="KJ179" s="41"/>
      <c r="KK179" s="41"/>
      <c r="KO179" s="41"/>
      <c r="KP179" s="41"/>
      <c r="KQ179" s="41"/>
      <c r="KR179" s="41"/>
      <c r="KS179" s="41"/>
      <c r="KT179" s="41"/>
      <c r="KU179" s="41"/>
      <c r="KV179" s="41"/>
      <c r="KW179" s="41"/>
      <c r="KX179" s="41"/>
      <c r="KY179" s="41"/>
      <c r="KZ179" s="41"/>
      <c r="LA179" s="41"/>
      <c r="LB179" s="41"/>
      <c r="LC179" s="41"/>
      <c r="LD179" s="41"/>
      <c r="LE179" s="41"/>
      <c r="LF179" s="41"/>
      <c r="LG179" s="41"/>
      <c r="LH179" s="41"/>
      <c r="LI179" s="41"/>
    </row>
    <row r="180" spans="42:321" ht="13.5" customHeight="1" x14ac:dyDescent="0.15">
      <c r="AP180" s="124"/>
      <c r="AQ180" s="470"/>
      <c r="AR180" s="471"/>
      <c r="AS180" s="288">
        <v>37561</v>
      </c>
      <c r="AT180" s="287">
        <v>37591</v>
      </c>
      <c r="AU180" s="287">
        <v>37622</v>
      </c>
      <c r="AV180" s="287">
        <v>37653</v>
      </c>
      <c r="AW180" s="287">
        <v>37681</v>
      </c>
      <c r="AX180" s="287">
        <v>37712</v>
      </c>
      <c r="AY180" s="287">
        <v>37742</v>
      </c>
      <c r="AZ180" s="287">
        <v>37773</v>
      </c>
      <c r="BA180" s="287">
        <v>37803</v>
      </c>
      <c r="BB180" s="287">
        <v>37834</v>
      </c>
      <c r="BC180" s="287">
        <v>37865</v>
      </c>
      <c r="BD180" s="287">
        <v>37895</v>
      </c>
      <c r="BE180" s="287">
        <v>37926</v>
      </c>
      <c r="BF180" s="287">
        <v>37956</v>
      </c>
      <c r="BG180" s="287">
        <v>37987</v>
      </c>
      <c r="BH180" s="287">
        <v>38018</v>
      </c>
      <c r="BI180" s="287">
        <v>38047</v>
      </c>
      <c r="BJ180" s="287">
        <v>38078</v>
      </c>
      <c r="BK180" s="287">
        <v>38108</v>
      </c>
      <c r="BL180" s="287">
        <v>38139</v>
      </c>
      <c r="BM180" s="287">
        <v>38169</v>
      </c>
      <c r="BN180" s="287">
        <v>38200</v>
      </c>
      <c r="BO180" s="287">
        <v>38231</v>
      </c>
      <c r="BP180" s="287">
        <v>38261</v>
      </c>
      <c r="BQ180" s="287">
        <v>38292</v>
      </c>
      <c r="BR180" s="287">
        <v>38322</v>
      </c>
      <c r="BS180" s="287">
        <v>38353</v>
      </c>
      <c r="BT180" s="287">
        <v>38384</v>
      </c>
      <c r="BU180" s="287">
        <v>38412</v>
      </c>
      <c r="BV180" s="287">
        <v>38443</v>
      </c>
      <c r="BW180" s="287">
        <v>38473</v>
      </c>
      <c r="BX180" s="287">
        <v>38504</v>
      </c>
      <c r="BY180" s="287">
        <v>38534</v>
      </c>
      <c r="BZ180" s="287">
        <v>38565</v>
      </c>
      <c r="CA180" s="287">
        <v>38596</v>
      </c>
      <c r="CB180" s="287">
        <v>38626</v>
      </c>
      <c r="CC180" s="287">
        <v>38657</v>
      </c>
      <c r="CD180" s="287">
        <v>38687</v>
      </c>
      <c r="CE180" s="287">
        <v>38718</v>
      </c>
      <c r="CF180" s="287">
        <v>38749</v>
      </c>
      <c r="CG180" s="287">
        <v>38777</v>
      </c>
      <c r="CH180" s="287">
        <v>38808</v>
      </c>
      <c r="CI180" s="287">
        <v>38838</v>
      </c>
      <c r="CJ180" s="287">
        <v>38869</v>
      </c>
      <c r="CK180" s="287">
        <v>38899</v>
      </c>
      <c r="CL180" s="287">
        <v>38930</v>
      </c>
      <c r="CM180" s="287">
        <v>38961</v>
      </c>
      <c r="CN180" s="287">
        <v>38991</v>
      </c>
      <c r="CO180" s="287">
        <v>39022</v>
      </c>
      <c r="CP180" s="287">
        <v>39052</v>
      </c>
      <c r="CQ180" s="287">
        <v>39083</v>
      </c>
      <c r="CR180" s="287">
        <v>39114</v>
      </c>
      <c r="CS180" s="287">
        <v>39142</v>
      </c>
      <c r="CT180" s="287">
        <v>39173</v>
      </c>
      <c r="CU180" s="287">
        <v>39203</v>
      </c>
      <c r="CV180" s="287">
        <v>39234</v>
      </c>
      <c r="CW180" s="287">
        <v>39264</v>
      </c>
      <c r="CX180" s="287">
        <v>39295</v>
      </c>
      <c r="CY180" s="287">
        <v>39326</v>
      </c>
      <c r="CZ180" s="287">
        <v>39356</v>
      </c>
      <c r="DA180" s="287">
        <v>39387</v>
      </c>
      <c r="DB180" s="287">
        <v>39387</v>
      </c>
      <c r="DC180" s="287">
        <v>39387</v>
      </c>
      <c r="DD180" s="287">
        <v>39417</v>
      </c>
      <c r="DE180" s="287">
        <v>39448</v>
      </c>
      <c r="DF180" s="287">
        <v>39479</v>
      </c>
      <c r="DG180" s="287">
        <v>39508</v>
      </c>
      <c r="DH180" s="287">
        <v>39539</v>
      </c>
      <c r="DI180" s="287">
        <v>39569</v>
      </c>
      <c r="DJ180" s="287">
        <v>39600</v>
      </c>
      <c r="DK180" s="287">
        <v>39630</v>
      </c>
      <c r="DL180" s="287">
        <v>39661</v>
      </c>
      <c r="DM180" s="287">
        <v>39692</v>
      </c>
      <c r="DN180" s="287">
        <v>39722</v>
      </c>
      <c r="DO180" s="287">
        <v>39753</v>
      </c>
      <c r="DP180" s="287">
        <v>39783</v>
      </c>
      <c r="DQ180" s="287">
        <v>39814</v>
      </c>
      <c r="DR180" s="287">
        <v>39845</v>
      </c>
      <c r="DS180" s="287">
        <v>39873</v>
      </c>
      <c r="DT180" s="287">
        <v>39904</v>
      </c>
      <c r="DU180" s="287">
        <v>39934</v>
      </c>
      <c r="DV180" s="287">
        <v>39965</v>
      </c>
      <c r="DW180" s="287">
        <v>39995</v>
      </c>
      <c r="DX180" s="287">
        <v>40026</v>
      </c>
      <c r="DY180" s="287">
        <v>40057</v>
      </c>
      <c r="DZ180" s="287">
        <v>40087</v>
      </c>
      <c r="EA180" s="287">
        <v>40118</v>
      </c>
      <c r="EB180" s="287">
        <v>40148</v>
      </c>
      <c r="EC180" s="287">
        <v>40179</v>
      </c>
      <c r="ED180" s="287">
        <v>40210</v>
      </c>
      <c r="EE180" s="287">
        <v>40238</v>
      </c>
      <c r="EF180" s="287">
        <v>40269</v>
      </c>
      <c r="EG180" s="287">
        <v>40299</v>
      </c>
      <c r="EH180" s="287">
        <v>40330</v>
      </c>
      <c r="EI180" s="287">
        <v>40360</v>
      </c>
      <c r="EJ180" s="287">
        <v>40391</v>
      </c>
      <c r="EK180" s="287">
        <v>40422</v>
      </c>
      <c r="EL180" s="287">
        <v>40452</v>
      </c>
      <c r="EM180" s="287">
        <v>40483</v>
      </c>
      <c r="EN180" s="287">
        <v>40513</v>
      </c>
      <c r="EO180" s="287">
        <v>40544</v>
      </c>
      <c r="EP180" s="287">
        <v>40575</v>
      </c>
      <c r="EQ180" s="287">
        <v>40603</v>
      </c>
      <c r="ER180" s="287">
        <v>40634</v>
      </c>
      <c r="ES180" s="287">
        <v>40664</v>
      </c>
      <c r="ET180" s="287">
        <v>40695</v>
      </c>
      <c r="EU180" s="287">
        <v>40725</v>
      </c>
      <c r="EV180" s="287">
        <v>40756</v>
      </c>
      <c r="EW180" s="287">
        <v>40787</v>
      </c>
      <c r="EX180" s="287">
        <v>40817</v>
      </c>
      <c r="EY180" s="287">
        <v>40848</v>
      </c>
      <c r="EZ180" s="287">
        <v>40878</v>
      </c>
      <c r="FA180" s="287">
        <v>40909</v>
      </c>
      <c r="FB180" s="287">
        <v>40940</v>
      </c>
      <c r="FC180" s="287">
        <v>40969</v>
      </c>
      <c r="FD180" s="287">
        <v>41000</v>
      </c>
      <c r="FE180" s="287">
        <v>41030</v>
      </c>
      <c r="FF180" s="287">
        <v>41061</v>
      </c>
      <c r="FG180" s="287">
        <v>41091</v>
      </c>
      <c r="FH180" s="287">
        <v>41122</v>
      </c>
      <c r="FI180" s="287">
        <v>41153</v>
      </c>
      <c r="FJ180" s="287">
        <v>41183</v>
      </c>
      <c r="FK180" s="287">
        <v>41214</v>
      </c>
      <c r="FL180" s="287">
        <v>41244</v>
      </c>
      <c r="FM180" s="287">
        <v>41275</v>
      </c>
      <c r="FN180" s="287">
        <v>41306</v>
      </c>
      <c r="FO180" s="287">
        <v>41334</v>
      </c>
      <c r="FP180" s="287">
        <v>41365</v>
      </c>
      <c r="FQ180" s="287">
        <v>41395</v>
      </c>
      <c r="FR180" s="287">
        <v>41426</v>
      </c>
      <c r="FS180" s="287">
        <v>41456</v>
      </c>
      <c r="FT180" s="287">
        <v>41487</v>
      </c>
      <c r="FU180" s="287">
        <v>41518</v>
      </c>
      <c r="FV180" s="287">
        <v>41548</v>
      </c>
      <c r="FW180" s="287">
        <v>41579</v>
      </c>
      <c r="FX180" s="287">
        <v>41609</v>
      </c>
      <c r="FY180" s="287">
        <v>41640</v>
      </c>
      <c r="FZ180" s="287">
        <v>41671</v>
      </c>
      <c r="GA180" s="287">
        <v>41699</v>
      </c>
      <c r="GB180" s="287">
        <v>41730</v>
      </c>
      <c r="GC180" s="287">
        <v>41760</v>
      </c>
      <c r="GD180" s="287">
        <v>41791</v>
      </c>
      <c r="GE180" s="287">
        <v>41821</v>
      </c>
      <c r="GF180" s="287">
        <v>41852</v>
      </c>
      <c r="GG180" s="287">
        <v>41883</v>
      </c>
      <c r="GH180" s="287">
        <v>41913</v>
      </c>
      <c r="GI180" s="287">
        <v>41944</v>
      </c>
      <c r="GJ180" s="287">
        <v>41974</v>
      </c>
      <c r="GK180" s="287">
        <v>42005</v>
      </c>
      <c r="GL180" s="287">
        <v>42036</v>
      </c>
      <c r="GM180" s="287">
        <v>42064</v>
      </c>
      <c r="GN180" s="287">
        <v>42095</v>
      </c>
      <c r="GO180" s="287">
        <v>42125</v>
      </c>
      <c r="GP180" s="287">
        <v>42156</v>
      </c>
      <c r="GQ180" s="287">
        <v>42186</v>
      </c>
      <c r="GR180" s="287">
        <v>42217</v>
      </c>
      <c r="GS180" s="287">
        <v>42248</v>
      </c>
      <c r="GT180" s="287">
        <v>42278</v>
      </c>
      <c r="GU180" s="287">
        <v>42309</v>
      </c>
      <c r="GV180" s="287">
        <v>42339</v>
      </c>
      <c r="GW180" s="287">
        <v>42370</v>
      </c>
      <c r="GX180" s="287">
        <v>42401</v>
      </c>
      <c r="GY180" s="287">
        <v>42430</v>
      </c>
      <c r="GZ180" s="287">
        <v>42461</v>
      </c>
      <c r="HA180" s="287">
        <v>42491</v>
      </c>
      <c r="HB180" s="287">
        <v>42522</v>
      </c>
      <c r="HC180" s="287">
        <v>42552</v>
      </c>
      <c r="HD180" s="287">
        <v>42583</v>
      </c>
      <c r="HE180" s="287">
        <v>42614</v>
      </c>
      <c r="HF180" s="287">
        <v>42644</v>
      </c>
      <c r="HG180" s="287">
        <v>42675</v>
      </c>
      <c r="HH180" s="287">
        <v>42705</v>
      </c>
      <c r="HI180" s="287">
        <v>42736</v>
      </c>
      <c r="HJ180" s="287">
        <v>42767</v>
      </c>
      <c r="HK180" s="287">
        <v>42795</v>
      </c>
      <c r="HL180" s="287">
        <v>42826</v>
      </c>
      <c r="HM180" s="287">
        <v>42856</v>
      </c>
      <c r="HN180" s="287">
        <v>42887</v>
      </c>
      <c r="HO180" s="287">
        <v>42917</v>
      </c>
      <c r="HP180" s="287">
        <v>42948</v>
      </c>
      <c r="HQ180" s="287">
        <v>42979</v>
      </c>
      <c r="HR180" s="287">
        <v>43009</v>
      </c>
      <c r="HS180" s="287">
        <v>43040</v>
      </c>
      <c r="HT180" s="287">
        <v>43070</v>
      </c>
      <c r="HU180" s="287">
        <v>43101</v>
      </c>
      <c r="HV180" s="287">
        <v>43132</v>
      </c>
      <c r="HW180" s="287">
        <v>43160</v>
      </c>
      <c r="HX180" s="287">
        <v>43191</v>
      </c>
      <c r="HY180" s="287">
        <v>43221</v>
      </c>
      <c r="HZ180" s="287">
        <v>43252</v>
      </c>
      <c r="IA180" s="287">
        <v>43282</v>
      </c>
      <c r="IB180" s="287">
        <v>43313</v>
      </c>
      <c r="IC180" s="287">
        <v>43344</v>
      </c>
      <c r="ID180" s="287">
        <v>43374</v>
      </c>
      <c r="IE180" s="287">
        <v>43405</v>
      </c>
      <c r="IF180" s="287">
        <v>43435</v>
      </c>
      <c r="IG180" s="287">
        <v>43466</v>
      </c>
      <c r="IH180" s="287">
        <v>43497</v>
      </c>
      <c r="II180" s="287">
        <v>43525</v>
      </c>
      <c r="IJ180" s="287">
        <v>43556</v>
      </c>
      <c r="IK180" s="287">
        <v>43586</v>
      </c>
      <c r="IL180" s="287">
        <v>43617</v>
      </c>
      <c r="IM180" s="287">
        <v>43647</v>
      </c>
      <c r="IN180" s="287">
        <v>43678</v>
      </c>
      <c r="IO180" s="287">
        <v>43709</v>
      </c>
      <c r="IP180" s="287">
        <v>43739</v>
      </c>
      <c r="IQ180" s="287">
        <v>43770</v>
      </c>
      <c r="IR180" s="287">
        <v>43800</v>
      </c>
      <c r="IS180" s="287">
        <v>43831</v>
      </c>
      <c r="IT180" s="287">
        <v>43862</v>
      </c>
      <c r="IU180" s="287">
        <v>43891</v>
      </c>
      <c r="IV180" s="287">
        <v>43922</v>
      </c>
      <c r="IW180" s="287">
        <v>43952</v>
      </c>
      <c r="IX180" s="287">
        <v>43983</v>
      </c>
      <c r="IY180" s="287">
        <v>44013</v>
      </c>
      <c r="IZ180" s="287">
        <v>44044</v>
      </c>
      <c r="JA180" s="287">
        <v>44075</v>
      </c>
      <c r="JB180" s="287">
        <v>44105</v>
      </c>
      <c r="JC180" s="287">
        <v>44136</v>
      </c>
      <c r="JD180" s="287">
        <v>44166</v>
      </c>
      <c r="JE180" s="287">
        <v>44197</v>
      </c>
      <c r="JF180" s="287">
        <v>44228</v>
      </c>
      <c r="JG180" s="287">
        <v>44256</v>
      </c>
      <c r="JH180" s="287">
        <v>44287</v>
      </c>
      <c r="JI180" s="287">
        <v>44317</v>
      </c>
      <c r="JJ180" s="287">
        <v>44348</v>
      </c>
      <c r="JK180" s="287">
        <v>44378</v>
      </c>
      <c r="JL180" s="287">
        <v>44409</v>
      </c>
      <c r="JM180" s="287">
        <v>44440</v>
      </c>
      <c r="JN180" s="287">
        <v>44470</v>
      </c>
      <c r="JO180" s="287">
        <v>44501</v>
      </c>
      <c r="JP180" s="287">
        <v>44531</v>
      </c>
      <c r="JQ180" s="287">
        <v>44562</v>
      </c>
      <c r="JR180" s="287">
        <v>44593</v>
      </c>
      <c r="JS180" s="287">
        <v>44621</v>
      </c>
      <c r="JT180" s="287">
        <v>44652</v>
      </c>
      <c r="JU180" s="287">
        <v>44682</v>
      </c>
      <c r="JV180" s="287">
        <v>44713</v>
      </c>
      <c r="JW180" s="287">
        <v>44743</v>
      </c>
      <c r="JX180" s="287">
        <v>44774</v>
      </c>
      <c r="JY180" s="287">
        <v>44805</v>
      </c>
      <c r="JZ180" s="287">
        <v>44835</v>
      </c>
      <c r="KA180" s="286">
        <v>44866</v>
      </c>
      <c r="KB180" s="41"/>
      <c r="KC180" s="41"/>
      <c r="KD180" s="41"/>
      <c r="KE180" s="41"/>
      <c r="KF180" s="41"/>
      <c r="KG180" s="41"/>
      <c r="KH180" s="41"/>
      <c r="KI180" s="41"/>
      <c r="KJ180" s="41"/>
      <c r="KK180" s="41"/>
      <c r="KL180" s="124"/>
      <c r="KM180" s="124"/>
      <c r="KN180" s="124"/>
    </row>
    <row r="181" spans="42:321" ht="13.5" customHeight="1" x14ac:dyDescent="0.15">
      <c r="AP181" s="124"/>
      <c r="AQ181" s="249" t="s">
        <v>155</v>
      </c>
      <c r="AR181" s="264" t="s">
        <v>240</v>
      </c>
      <c r="AS181" s="265">
        <v>8900</v>
      </c>
      <c r="AT181" s="266">
        <v>8900</v>
      </c>
      <c r="AU181" s="266">
        <v>8900</v>
      </c>
      <c r="AV181" s="266">
        <v>8900</v>
      </c>
      <c r="AW181" s="266">
        <v>8900</v>
      </c>
      <c r="AX181" s="266">
        <v>8900</v>
      </c>
      <c r="AY181" s="266">
        <v>8900</v>
      </c>
      <c r="AZ181" s="266">
        <v>8900</v>
      </c>
      <c r="BA181" s="266">
        <v>8800</v>
      </c>
      <c r="BB181" s="266">
        <v>8800</v>
      </c>
      <c r="BC181" s="266">
        <v>8800</v>
      </c>
      <c r="BD181" s="266">
        <v>8900</v>
      </c>
      <c r="BE181" s="266">
        <v>8900</v>
      </c>
      <c r="BF181" s="266">
        <v>8900</v>
      </c>
      <c r="BG181" s="266">
        <v>8900</v>
      </c>
      <c r="BH181" s="266">
        <v>8900</v>
      </c>
      <c r="BI181" s="266">
        <v>8900</v>
      </c>
      <c r="BJ181" s="266">
        <v>8900</v>
      </c>
      <c r="BK181" s="266">
        <v>8900</v>
      </c>
      <c r="BL181" s="266">
        <v>8900</v>
      </c>
      <c r="BM181" s="266">
        <v>8900</v>
      </c>
      <c r="BN181" s="266">
        <v>8900</v>
      </c>
      <c r="BO181" s="266">
        <v>8900</v>
      </c>
      <c r="BP181" s="266">
        <v>8900</v>
      </c>
      <c r="BQ181" s="266">
        <v>8900</v>
      </c>
      <c r="BR181" s="266">
        <v>8900</v>
      </c>
      <c r="BS181" s="266">
        <v>9000</v>
      </c>
      <c r="BT181" s="266">
        <v>9000</v>
      </c>
      <c r="BU181" s="266">
        <v>9000</v>
      </c>
      <c r="BV181" s="266">
        <v>9000</v>
      </c>
      <c r="BW181" s="266">
        <v>9000</v>
      </c>
      <c r="BX181" s="266">
        <v>9000</v>
      </c>
      <c r="BY181" s="266">
        <v>9000</v>
      </c>
      <c r="BZ181" s="266">
        <v>9000</v>
      </c>
      <c r="CA181" s="266">
        <v>9000</v>
      </c>
      <c r="CB181" s="266">
        <v>9000</v>
      </c>
      <c r="CC181" s="266">
        <v>9000</v>
      </c>
      <c r="CD181" s="266">
        <v>9000</v>
      </c>
      <c r="CE181" s="266">
        <v>9000</v>
      </c>
      <c r="CF181" s="266">
        <v>8900</v>
      </c>
      <c r="CG181" s="266">
        <v>8900</v>
      </c>
      <c r="CH181" s="266">
        <v>8900</v>
      </c>
      <c r="CI181" s="266">
        <v>8900</v>
      </c>
      <c r="CJ181" s="266">
        <v>8900</v>
      </c>
      <c r="CK181" s="266">
        <v>8900</v>
      </c>
      <c r="CL181" s="266">
        <v>9000</v>
      </c>
      <c r="CM181" s="266">
        <v>9100</v>
      </c>
      <c r="CN181" s="266">
        <v>9200</v>
      </c>
      <c r="CO181" s="266">
        <v>9300</v>
      </c>
      <c r="CP181" s="266">
        <v>9400</v>
      </c>
      <c r="CQ181" s="266">
        <v>9600</v>
      </c>
      <c r="CR181" s="266">
        <v>9700</v>
      </c>
      <c r="CS181" s="266">
        <v>9800</v>
      </c>
      <c r="CT181" s="266">
        <v>9800</v>
      </c>
      <c r="CU181" s="266">
        <v>9900</v>
      </c>
      <c r="CV181" s="266">
        <v>10000</v>
      </c>
      <c r="CW181" s="266">
        <v>10000</v>
      </c>
      <c r="CX181" s="266">
        <v>10000</v>
      </c>
      <c r="CY181" s="266">
        <v>10000</v>
      </c>
      <c r="CZ181" s="266">
        <v>10000</v>
      </c>
      <c r="DA181" s="266">
        <v>10000</v>
      </c>
      <c r="DB181" s="266">
        <v>10000</v>
      </c>
      <c r="DC181" s="266">
        <v>10000</v>
      </c>
      <c r="DD181" s="266">
        <v>10000</v>
      </c>
      <c r="DE181" s="266">
        <v>10000</v>
      </c>
      <c r="DF181" s="266">
        <v>10000</v>
      </c>
      <c r="DG181" s="266">
        <v>10000</v>
      </c>
      <c r="DH181" s="266">
        <v>10000</v>
      </c>
      <c r="DI181" s="266">
        <v>10000</v>
      </c>
      <c r="DJ181" s="266">
        <v>10000</v>
      </c>
      <c r="DK181" s="266">
        <v>10000</v>
      </c>
      <c r="DL181" s="266">
        <v>10100</v>
      </c>
      <c r="DM181" s="266">
        <v>10200</v>
      </c>
      <c r="DN181" s="266">
        <v>10200</v>
      </c>
      <c r="DO181" s="266">
        <v>10200</v>
      </c>
      <c r="DP181" s="266">
        <v>10200</v>
      </c>
      <c r="DQ181" s="266">
        <v>10100</v>
      </c>
      <c r="DR181" s="266">
        <v>9600</v>
      </c>
      <c r="DS181" s="266">
        <v>9100</v>
      </c>
      <c r="DT181" s="266">
        <v>9000</v>
      </c>
      <c r="DU181" s="266">
        <v>8900</v>
      </c>
      <c r="DV181" s="266">
        <v>8800</v>
      </c>
      <c r="DW181" s="266">
        <v>8900</v>
      </c>
      <c r="DX181" s="266">
        <v>8900</v>
      </c>
      <c r="DY181" s="266">
        <v>9000</v>
      </c>
      <c r="DZ181" s="266">
        <v>9100</v>
      </c>
      <c r="EA181" s="266">
        <v>9200</v>
      </c>
      <c r="EB181" s="266">
        <v>9200</v>
      </c>
      <c r="EC181" s="266">
        <v>9300</v>
      </c>
      <c r="ED181" s="266">
        <v>9300</v>
      </c>
      <c r="EE181" s="266">
        <v>9400</v>
      </c>
      <c r="EF181" s="266">
        <v>9500</v>
      </c>
      <c r="EG181" s="266">
        <v>9500</v>
      </c>
      <c r="EH181" s="266">
        <v>9500</v>
      </c>
      <c r="EI181" s="266">
        <v>9500</v>
      </c>
      <c r="EJ181" s="266">
        <v>9600</v>
      </c>
      <c r="EK181" s="266">
        <v>9600</v>
      </c>
      <c r="EL181" s="266">
        <v>9600</v>
      </c>
      <c r="EM181" s="266">
        <v>9600</v>
      </c>
      <c r="EN181" s="266">
        <v>9600</v>
      </c>
      <c r="EO181" s="266">
        <v>9700</v>
      </c>
      <c r="EP181" s="266">
        <v>9900</v>
      </c>
      <c r="EQ181" s="266">
        <v>10100</v>
      </c>
      <c r="ER181" s="266">
        <v>10000</v>
      </c>
      <c r="ES181" s="266">
        <v>10100</v>
      </c>
      <c r="ET181" s="266">
        <v>10100</v>
      </c>
      <c r="EU181" s="266">
        <v>10100</v>
      </c>
      <c r="EV181" s="266">
        <v>10100</v>
      </c>
      <c r="EW181" s="266">
        <v>10100</v>
      </c>
      <c r="EX181" s="266">
        <v>10100</v>
      </c>
      <c r="EY181" s="266">
        <v>10000</v>
      </c>
      <c r="EZ181" s="266">
        <v>10000</v>
      </c>
      <c r="FA181" s="266">
        <v>10000</v>
      </c>
      <c r="FB181" s="266">
        <v>10000</v>
      </c>
      <c r="FC181" s="266">
        <v>10000</v>
      </c>
      <c r="FD181" s="266">
        <v>9900</v>
      </c>
      <c r="FE181" s="266">
        <v>9900</v>
      </c>
      <c r="FF181" s="266">
        <v>9900</v>
      </c>
      <c r="FG181" s="266">
        <v>9800</v>
      </c>
      <c r="FH181" s="266">
        <v>9700</v>
      </c>
      <c r="FI181" s="266">
        <v>9600</v>
      </c>
      <c r="FJ181" s="266">
        <v>9500</v>
      </c>
      <c r="FK181" s="266">
        <v>9500</v>
      </c>
      <c r="FL181" s="266">
        <v>9500</v>
      </c>
      <c r="FM181" s="266">
        <v>9400</v>
      </c>
      <c r="FN181" s="266">
        <v>9500</v>
      </c>
      <c r="FO181" s="266">
        <v>9400</v>
      </c>
      <c r="FP181" s="266">
        <v>9500</v>
      </c>
      <c r="FQ181" s="266">
        <v>9500</v>
      </c>
      <c r="FR181" s="266">
        <v>9500</v>
      </c>
      <c r="FS181" s="266">
        <v>9500</v>
      </c>
      <c r="FT181" s="266">
        <v>9500</v>
      </c>
      <c r="FU181" s="266">
        <v>9500</v>
      </c>
      <c r="FV181" s="266">
        <v>9500</v>
      </c>
      <c r="FW181" s="266">
        <v>9600</v>
      </c>
      <c r="FX181" s="266">
        <v>9700</v>
      </c>
      <c r="FY181" s="266">
        <v>10000</v>
      </c>
      <c r="FZ181" s="266">
        <v>10300</v>
      </c>
      <c r="GA181" s="266">
        <v>10500</v>
      </c>
      <c r="GB181" s="266">
        <v>10600</v>
      </c>
      <c r="GC181" s="266">
        <v>10500</v>
      </c>
      <c r="GD181" s="266">
        <v>10500</v>
      </c>
      <c r="GE181" s="266">
        <v>10600</v>
      </c>
      <c r="GF181" s="266">
        <v>10600</v>
      </c>
      <c r="GG181" s="266">
        <v>10500</v>
      </c>
      <c r="GH181" s="266">
        <v>10500</v>
      </c>
      <c r="GI181" s="266">
        <v>10500</v>
      </c>
      <c r="GJ181" s="266">
        <v>10500</v>
      </c>
      <c r="GK181" s="266">
        <v>10500</v>
      </c>
      <c r="GL181" s="266">
        <v>10500</v>
      </c>
      <c r="GM181" s="266">
        <v>10500</v>
      </c>
      <c r="GN181" s="266">
        <v>10500</v>
      </c>
      <c r="GO181" s="266">
        <v>10500</v>
      </c>
      <c r="GP181" s="266">
        <v>10500</v>
      </c>
      <c r="GQ181" s="266">
        <v>10500</v>
      </c>
      <c r="GR181" s="266">
        <v>10500</v>
      </c>
      <c r="GS181" s="266">
        <v>10500</v>
      </c>
      <c r="GT181" s="266">
        <v>10400</v>
      </c>
      <c r="GU181" s="266">
        <v>10400</v>
      </c>
      <c r="GV181" s="266">
        <v>10400</v>
      </c>
      <c r="GW181" s="266">
        <v>10400</v>
      </c>
      <c r="GX181" s="266">
        <v>10400</v>
      </c>
      <c r="GY181" s="266">
        <v>10400</v>
      </c>
      <c r="GZ181" s="266">
        <v>10400</v>
      </c>
      <c r="HA181" s="266">
        <v>10400</v>
      </c>
      <c r="HB181" s="266">
        <v>10400</v>
      </c>
      <c r="HC181" s="266">
        <v>10400</v>
      </c>
      <c r="HD181" s="266">
        <v>10400</v>
      </c>
      <c r="HE181" s="266">
        <v>10400</v>
      </c>
      <c r="HF181" s="266">
        <v>10400</v>
      </c>
      <c r="HG181" s="266">
        <v>10400</v>
      </c>
      <c r="HH181" s="266">
        <v>10500</v>
      </c>
      <c r="HI181" s="266">
        <v>10500</v>
      </c>
      <c r="HJ181" s="266">
        <v>10500</v>
      </c>
      <c r="HK181" s="266">
        <v>10500</v>
      </c>
      <c r="HL181" s="266">
        <v>10500</v>
      </c>
      <c r="HM181" s="266">
        <v>10500</v>
      </c>
      <c r="HN181" s="266">
        <v>10500</v>
      </c>
      <c r="HO181" s="266">
        <v>10500</v>
      </c>
      <c r="HP181" s="266">
        <v>10500</v>
      </c>
      <c r="HQ181" s="266">
        <v>10500</v>
      </c>
      <c r="HR181" s="266">
        <v>10500</v>
      </c>
      <c r="HS181" s="266">
        <v>10500</v>
      </c>
      <c r="HT181" s="266">
        <v>10600</v>
      </c>
      <c r="HU181" s="266">
        <v>10600</v>
      </c>
      <c r="HV181" s="266">
        <v>10600</v>
      </c>
      <c r="HW181" s="266">
        <v>10600</v>
      </c>
      <c r="HX181" s="266">
        <v>10700</v>
      </c>
      <c r="HY181" s="266">
        <v>10700</v>
      </c>
      <c r="HZ181" s="266">
        <v>10700</v>
      </c>
      <c r="IA181" s="266">
        <v>10700</v>
      </c>
      <c r="IB181" s="266">
        <v>10700</v>
      </c>
      <c r="IC181" s="266">
        <v>10700</v>
      </c>
      <c r="ID181" s="266">
        <v>10700</v>
      </c>
      <c r="IE181" s="266">
        <v>10800</v>
      </c>
      <c r="IF181" s="266">
        <v>10800</v>
      </c>
      <c r="IG181" s="266">
        <v>10800</v>
      </c>
      <c r="IH181" s="266">
        <v>10900</v>
      </c>
      <c r="II181" s="266">
        <v>10900</v>
      </c>
      <c r="IJ181" s="266">
        <v>11000</v>
      </c>
      <c r="IK181" s="266">
        <v>11100</v>
      </c>
      <c r="IL181" s="266">
        <v>11200</v>
      </c>
      <c r="IM181" s="266">
        <v>11200</v>
      </c>
      <c r="IN181" s="266">
        <v>11200</v>
      </c>
      <c r="IO181" s="266">
        <v>11200</v>
      </c>
      <c r="IP181" s="266">
        <v>11200</v>
      </c>
      <c r="IQ181" s="266">
        <v>11200</v>
      </c>
      <c r="IR181" s="266">
        <v>11200</v>
      </c>
      <c r="IS181" s="266">
        <v>11200</v>
      </c>
      <c r="IT181" s="266">
        <v>11200</v>
      </c>
      <c r="IU181" s="266">
        <v>11200</v>
      </c>
      <c r="IV181" s="266">
        <v>11000</v>
      </c>
      <c r="IW181" s="266">
        <v>11000</v>
      </c>
      <c r="IX181" s="266">
        <v>11000</v>
      </c>
      <c r="IY181" s="266">
        <v>10800</v>
      </c>
      <c r="IZ181" s="266">
        <v>10700</v>
      </c>
      <c r="JA181" s="266">
        <v>10700</v>
      </c>
      <c r="JB181" s="266">
        <v>10600</v>
      </c>
      <c r="JC181" s="266">
        <v>10600</v>
      </c>
      <c r="JD181" s="266">
        <v>10600</v>
      </c>
      <c r="JE181" s="266">
        <v>10600</v>
      </c>
      <c r="JF181" s="266">
        <v>10600</v>
      </c>
      <c r="JG181" s="266">
        <v>10600</v>
      </c>
      <c r="JH181" s="266">
        <v>10700</v>
      </c>
      <c r="JI181" s="266">
        <v>10700</v>
      </c>
      <c r="JJ181" s="266">
        <v>10900</v>
      </c>
      <c r="JK181" s="266">
        <v>11000</v>
      </c>
      <c r="JL181" s="266">
        <v>11000</v>
      </c>
      <c r="JM181" s="266">
        <v>11200</v>
      </c>
      <c r="JN181" s="266">
        <v>11300</v>
      </c>
      <c r="JO181" s="266">
        <v>11400</v>
      </c>
      <c r="JP181" s="266">
        <v>11800</v>
      </c>
      <c r="JQ181" s="266">
        <v>12100</v>
      </c>
      <c r="JR181" s="266">
        <v>12100</v>
      </c>
      <c r="JS181" s="266">
        <v>12300</v>
      </c>
      <c r="JT181" s="266">
        <v>12600</v>
      </c>
      <c r="JU181" s="266">
        <v>12900</v>
      </c>
      <c r="JV181" s="266">
        <v>13200</v>
      </c>
      <c r="JW181" s="266">
        <v>13500</v>
      </c>
      <c r="JX181" s="266">
        <v>13500</v>
      </c>
      <c r="JY181" s="266">
        <v>13500</v>
      </c>
      <c r="JZ181" s="266">
        <v>13400</v>
      </c>
      <c r="KA181" s="267">
        <v>13500</v>
      </c>
      <c r="KC181" s="41"/>
      <c r="KD181" s="41"/>
      <c r="KE181" s="41"/>
      <c r="KF181" s="41"/>
      <c r="KG181" s="41"/>
      <c r="KH181" s="41"/>
      <c r="KI181" s="41"/>
      <c r="KJ181" s="41"/>
      <c r="KK181" s="41"/>
      <c r="KL181" s="124"/>
      <c r="KM181" s="124"/>
      <c r="KN181" s="124"/>
      <c r="KO181" s="124"/>
      <c r="KP181" s="124"/>
      <c r="KQ181" s="124"/>
      <c r="KR181" s="124"/>
      <c r="KS181" s="124"/>
      <c r="KT181" s="124"/>
      <c r="KU181" s="124"/>
      <c r="KV181" s="124"/>
      <c r="KW181" s="124"/>
      <c r="KX181" s="124"/>
      <c r="KY181" s="124"/>
      <c r="KZ181" s="124"/>
      <c r="LA181" s="124"/>
      <c r="LB181" s="124"/>
      <c r="LC181" s="124"/>
      <c r="LD181" s="124"/>
      <c r="LE181" s="124"/>
      <c r="LF181" s="124"/>
      <c r="LG181" s="124"/>
      <c r="LH181" s="124"/>
      <c r="LI181" s="124"/>
    </row>
    <row r="182" spans="42:321" ht="13.5" customHeight="1" x14ac:dyDescent="0.15">
      <c r="AP182" s="124"/>
      <c r="AQ182" s="240" t="s">
        <v>258</v>
      </c>
      <c r="AR182" s="241" t="s">
        <v>237</v>
      </c>
      <c r="AS182" s="268">
        <v>15300</v>
      </c>
      <c r="AT182" s="207">
        <v>15200</v>
      </c>
      <c r="AU182" s="207">
        <v>15200</v>
      </c>
      <c r="AV182" s="207">
        <v>15300</v>
      </c>
      <c r="AW182" s="207">
        <v>15200</v>
      </c>
      <c r="AX182" s="207">
        <v>15200</v>
      </c>
      <c r="AY182" s="207">
        <v>15200</v>
      </c>
      <c r="AZ182" s="207">
        <v>15100</v>
      </c>
      <c r="BA182" s="207">
        <v>15100</v>
      </c>
      <c r="BB182" s="207">
        <v>15100</v>
      </c>
      <c r="BC182" s="207">
        <v>15100</v>
      </c>
      <c r="BD182" s="207">
        <v>15100</v>
      </c>
      <c r="BE182" s="207">
        <v>15100</v>
      </c>
      <c r="BF182" s="207">
        <v>15100</v>
      </c>
      <c r="BG182" s="207">
        <v>15100</v>
      </c>
      <c r="BH182" s="207">
        <v>15100</v>
      </c>
      <c r="BI182" s="207">
        <v>15100</v>
      </c>
      <c r="BJ182" s="207">
        <v>15000</v>
      </c>
      <c r="BK182" s="207">
        <v>15000</v>
      </c>
      <c r="BL182" s="207">
        <v>15100</v>
      </c>
      <c r="BM182" s="207">
        <v>15100</v>
      </c>
      <c r="BN182" s="207">
        <v>15100</v>
      </c>
      <c r="BO182" s="207">
        <v>15200</v>
      </c>
      <c r="BP182" s="207">
        <v>15200</v>
      </c>
      <c r="BQ182" s="207">
        <v>15200</v>
      </c>
      <c r="BR182" s="207">
        <v>15200</v>
      </c>
      <c r="BS182" s="207">
        <v>15200</v>
      </c>
      <c r="BT182" s="207">
        <v>15200</v>
      </c>
      <c r="BU182" s="207">
        <v>15100</v>
      </c>
      <c r="BV182" s="207">
        <v>15100</v>
      </c>
      <c r="BW182" s="207">
        <v>15100</v>
      </c>
      <c r="BX182" s="207">
        <v>15100</v>
      </c>
      <c r="BY182" s="207">
        <v>14900</v>
      </c>
      <c r="BZ182" s="207">
        <v>14900</v>
      </c>
      <c r="CA182" s="207">
        <v>14800</v>
      </c>
      <c r="CB182" s="207">
        <v>14800</v>
      </c>
      <c r="CC182" s="207">
        <v>14800</v>
      </c>
      <c r="CD182" s="207">
        <v>14900</v>
      </c>
      <c r="CE182" s="207">
        <v>14900</v>
      </c>
      <c r="CF182" s="207">
        <v>14900</v>
      </c>
      <c r="CG182" s="207">
        <v>15000</v>
      </c>
      <c r="CH182" s="207">
        <v>15100</v>
      </c>
      <c r="CI182" s="207">
        <v>15100</v>
      </c>
      <c r="CJ182" s="207">
        <v>15300</v>
      </c>
      <c r="CK182" s="207">
        <v>15400</v>
      </c>
      <c r="CL182" s="207">
        <v>15900</v>
      </c>
      <c r="CM182" s="207">
        <v>16400</v>
      </c>
      <c r="CN182" s="207">
        <v>16500</v>
      </c>
      <c r="CO182" s="207">
        <v>16600</v>
      </c>
      <c r="CP182" s="207">
        <v>16700</v>
      </c>
      <c r="CQ182" s="207">
        <v>17000</v>
      </c>
      <c r="CR182" s="207">
        <v>17200</v>
      </c>
      <c r="CS182" s="207">
        <v>17300</v>
      </c>
      <c r="CT182" s="207">
        <v>17500</v>
      </c>
      <c r="CU182" s="207">
        <v>17700</v>
      </c>
      <c r="CV182" s="207">
        <v>17700</v>
      </c>
      <c r="CW182" s="207">
        <v>17700</v>
      </c>
      <c r="CX182" s="207">
        <v>17700</v>
      </c>
      <c r="CY182" s="207">
        <v>17700</v>
      </c>
      <c r="CZ182" s="207">
        <v>17400</v>
      </c>
      <c r="DA182" s="207">
        <v>17000</v>
      </c>
      <c r="DB182" s="207">
        <v>17000</v>
      </c>
      <c r="DC182" s="207">
        <v>17000</v>
      </c>
      <c r="DD182" s="207">
        <v>16700</v>
      </c>
      <c r="DE182" s="207">
        <v>16700</v>
      </c>
      <c r="DF182" s="207">
        <v>16600</v>
      </c>
      <c r="DG182" s="207">
        <v>16500</v>
      </c>
      <c r="DH182" s="207">
        <v>16100</v>
      </c>
      <c r="DI182" s="207">
        <v>16000</v>
      </c>
      <c r="DJ182" s="207">
        <v>16000</v>
      </c>
      <c r="DK182" s="207">
        <v>16100</v>
      </c>
      <c r="DL182" s="207">
        <v>16300</v>
      </c>
      <c r="DM182" s="207">
        <v>16300</v>
      </c>
      <c r="DN182" s="207">
        <v>16400</v>
      </c>
      <c r="DO182" s="207">
        <v>16500</v>
      </c>
      <c r="DP182" s="207">
        <v>16600</v>
      </c>
      <c r="DQ182" s="207">
        <v>16300</v>
      </c>
      <c r="DR182" s="207">
        <v>15900</v>
      </c>
      <c r="DS182" s="207">
        <v>15400</v>
      </c>
      <c r="DT182" s="207">
        <v>15000</v>
      </c>
      <c r="DU182" s="207">
        <v>14900</v>
      </c>
      <c r="DV182" s="207">
        <v>14800</v>
      </c>
      <c r="DW182" s="207">
        <v>14600</v>
      </c>
      <c r="DX182" s="207">
        <v>14500</v>
      </c>
      <c r="DY182" s="207">
        <v>14600</v>
      </c>
      <c r="DZ182" s="207">
        <v>14500</v>
      </c>
      <c r="EA182" s="207">
        <v>14500</v>
      </c>
      <c r="EB182" s="207">
        <v>14500</v>
      </c>
      <c r="EC182" s="207">
        <v>14500</v>
      </c>
      <c r="ED182" s="207">
        <v>14500</v>
      </c>
      <c r="EE182" s="207">
        <v>14500</v>
      </c>
      <c r="EF182" s="207">
        <v>14600</v>
      </c>
      <c r="EG182" s="207">
        <v>14600</v>
      </c>
      <c r="EH182" s="207">
        <v>14600</v>
      </c>
      <c r="EI182" s="207">
        <v>14600</v>
      </c>
      <c r="EJ182" s="207">
        <v>14600</v>
      </c>
      <c r="EK182" s="207">
        <v>14600</v>
      </c>
      <c r="EL182" s="207">
        <v>14600</v>
      </c>
      <c r="EM182" s="207">
        <v>14600</v>
      </c>
      <c r="EN182" s="207">
        <v>14600</v>
      </c>
      <c r="EO182" s="207">
        <v>14600</v>
      </c>
      <c r="EP182" s="207">
        <v>14800</v>
      </c>
      <c r="EQ182" s="207">
        <v>14800</v>
      </c>
      <c r="ER182" s="207">
        <v>14600</v>
      </c>
      <c r="ES182" s="207">
        <v>14600</v>
      </c>
      <c r="ET182" s="207">
        <v>14600</v>
      </c>
      <c r="EU182" s="207">
        <v>14600</v>
      </c>
      <c r="EV182" s="207">
        <v>14600</v>
      </c>
      <c r="EW182" s="207">
        <v>14600</v>
      </c>
      <c r="EX182" s="207">
        <v>14600</v>
      </c>
      <c r="EY182" s="207">
        <v>14600</v>
      </c>
      <c r="EZ182" s="207">
        <v>14600</v>
      </c>
      <c r="FA182" s="207">
        <v>14600</v>
      </c>
      <c r="FB182" s="207">
        <v>14500</v>
      </c>
      <c r="FC182" s="207">
        <v>14400</v>
      </c>
      <c r="FD182" s="207">
        <v>14300</v>
      </c>
      <c r="FE182" s="207">
        <v>14300</v>
      </c>
      <c r="FF182" s="207">
        <v>13900</v>
      </c>
      <c r="FG182" s="207">
        <v>13500</v>
      </c>
      <c r="FH182" s="207">
        <v>13200</v>
      </c>
      <c r="FI182" s="207">
        <v>13000</v>
      </c>
      <c r="FJ182" s="207">
        <v>13000</v>
      </c>
      <c r="FK182" s="207">
        <v>12900</v>
      </c>
      <c r="FL182" s="207">
        <v>12900</v>
      </c>
      <c r="FM182" s="207">
        <v>13200</v>
      </c>
      <c r="FN182" s="207">
        <v>13300</v>
      </c>
      <c r="FO182" s="207">
        <v>13400</v>
      </c>
      <c r="FP182" s="207">
        <v>13500</v>
      </c>
      <c r="FQ182" s="207">
        <v>13500</v>
      </c>
      <c r="FR182" s="207">
        <v>13500</v>
      </c>
      <c r="FS182" s="207">
        <v>13500</v>
      </c>
      <c r="FT182" s="207">
        <v>13500</v>
      </c>
      <c r="FU182" s="207">
        <v>13500</v>
      </c>
      <c r="FV182" s="207">
        <v>13500</v>
      </c>
      <c r="FW182" s="207">
        <v>13600</v>
      </c>
      <c r="FX182" s="207">
        <v>13800</v>
      </c>
      <c r="FY182" s="207">
        <v>14000</v>
      </c>
      <c r="FZ182" s="207">
        <v>14100</v>
      </c>
      <c r="GA182" s="207">
        <v>14400</v>
      </c>
      <c r="GB182" s="207">
        <v>14400</v>
      </c>
      <c r="GC182" s="207">
        <v>14400</v>
      </c>
      <c r="GD182" s="207">
        <v>14400</v>
      </c>
      <c r="GE182" s="207">
        <v>14400</v>
      </c>
      <c r="GF182" s="207">
        <v>14400</v>
      </c>
      <c r="GG182" s="207">
        <v>14400</v>
      </c>
      <c r="GH182" s="207">
        <v>14400</v>
      </c>
      <c r="GI182" s="207">
        <v>14400</v>
      </c>
      <c r="GJ182" s="207">
        <v>14400</v>
      </c>
      <c r="GK182" s="207">
        <v>13800</v>
      </c>
      <c r="GL182" s="207">
        <v>13800</v>
      </c>
      <c r="GM182" s="207">
        <v>13900</v>
      </c>
      <c r="GN182" s="207">
        <v>13700</v>
      </c>
      <c r="GO182" s="207">
        <v>13700</v>
      </c>
      <c r="GP182" s="207">
        <v>13700</v>
      </c>
      <c r="GQ182" s="207">
        <v>13700</v>
      </c>
      <c r="GR182" s="207">
        <v>13700</v>
      </c>
      <c r="GS182" s="207">
        <v>13700</v>
      </c>
      <c r="GT182" s="207">
        <v>13700</v>
      </c>
      <c r="GU182" s="207">
        <v>13700</v>
      </c>
      <c r="GV182" s="207">
        <v>13700</v>
      </c>
      <c r="GW182" s="207">
        <v>13700</v>
      </c>
      <c r="GX182" s="207">
        <v>13800</v>
      </c>
      <c r="GY182" s="207">
        <v>13800</v>
      </c>
      <c r="GZ182" s="207">
        <v>13400</v>
      </c>
      <c r="HA182" s="207">
        <v>13400</v>
      </c>
      <c r="HB182" s="207">
        <v>13400</v>
      </c>
      <c r="HC182" s="207">
        <v>13400</v>
      </c>
      <c r="HD182" s="207">
        <v>13400</v>
      </c>
      <c r="HE182" s="207">
        <v>13400</v>
      </c>
      <c r="HF182" s="207">
        <v>13400</v>
      </c>
      <c r="HG182" s="207">
        <v>13900</v>
      </c>
      <c r="HH182" s="207">
        <v>13900</v>
      </c>
      <c r="HI182" s="207">
        <v>13900</v>
      </c>
      <c r="HJ182" s="207">
        <v>13900</v>
      </c>
      <c r="HK182" s="207">
        <v>13900</v>
      </c>
      <c r="HL182" s="207">
        <v>13900</v>
      </c>
      <c r="HM182" s="207">
        <v>13900</v>
      </c>
      <c r="HN182" s="207">
        <v>13900</v>
      </c>
      <c r="HO182" s="207">
        <v>13900</v>
      </c>
      <c r="HP182" s="207">
        <v>13900</v>
      </c>
      <c r="HQ182" s="207">
        <v>13900</v>
      </c>
      <c r="HR182" s="207">
        <v>13900</v>
      </c>
      <c r="HS182" s="207">
        <v>13900</v>
      </c>
      <c r="HT182" s="207">
        <v>13900</v>
      </c>
      <c r="HU182" s="207">
        <v>13900</v>
      </c>
      <c r="HV182" s="207">
        <v>13900</v>
      </c>
      <c r="HW182" s="207">
        <v>13900</v>
      </c>
      <c r="HX182" s="207">
        <v>13700</v>
      </c>
      <c r="HY182" s="207">
        <v>13700</v>
      </c>
      <c r="HZ182" s="207">
        <v>13700</v>
      </c>
      <c r="IA182" s="207">
        <v>13800</v>
      </c>
      <c r="IB182" s="207">
        <v>13800</v>
      </c>
      <c r="IC182" s="207">
        <v>13800</v>
      </c>
      <c r="ID182" s="207">
        <v>13800</v>
      </c>
      <c r="IE182" s="207">
        <v>13800</v>
      </c>
      <c r="IF182" s="207">
        <v>13800</v>
      </c>
      <c r="IG182" s="207">
        <v>13800</v>
      </c>
      <c r="IH182" s="207">
        <v>13800</v>
      </c>
      <c r="II182" s="207">
        <v>13800</v>
      </c>
      <c r="IJ182" s="207">
        <v>13700</v>
      </c>
      <c r="IK182" s="207" t="e">
        <v>#N/A</v>
      </c>
      <c r="IL182" s="207" t="e">
        <v>#N/A</v>
      </c>
      <c r="IM182" s="207" t="e">
        <v>#N/A</v>
      </c>
      <c r="IN182" s="207" t="e">
        <v>#N/A</v>
      </c>
      <c r="IO182" s="207" t="e">
        <v>#N/A</v>
      </c>
      <c r="IP182" s="207" t="e">
        <v>#N/A</v>
      </c>
      <c r="IQ182" s="207" t="e">
        <v>#N/A</v>
      </c>
      <c r="IR182" s="207" t="e">
        <v>#N/A</v>
      </c>
      <c r="IS182" s="207" t="e">
        <v>#N/A</v>
      </c>
      <c r="IT182" s="207" t="e">
        <v>#N/A</v>
      </c>
      <c r="IU182" s="207" t="e">
        <v>#N/A</v>
      </c>
      <c r="IV182" s="207" t="e">
        <v>#N/A</v>
      </c>
      <c r="IW182" s="207" t="e">
        <v>#N/A</v>
      </c>
      <c r="IX182" s="207" t="e">
        <v>#N/A</v>
      </c>
      <c r="IY182" s="207" t="e">
        <v>#N/A</v>
      </c>
      <c r="IZ182" s="207" t="e">
        <v>#N/A</v>
      </c>
      <c r="JA182" s="207" t="e">
        <v>#N/A</v>
      </c>
      <c r="JB182" s="207" t="e">
        <v>#N/A</v>
      </c>
      <c r="JC182" s="207" t="e">
        <v>#N/A</v>
      </c>
      <c r="JD182" s="207" t="e">
        <v>#N/A</v>
      </c>
      <c r="JE182" s="207" t="e">
        <v>#N/A</v>
      </c>
      <c r="JF182" s="207" t="e">
        <v>#N/A</v>
      </c>
      <c r="JG182" s="207" t="e">
        <v>#N/A</v>
      </c>
      <c r="JH182" s="207" t="e">
        <v>#N/A</v>
      </c>
      <c r="JI182" s="207" t="e">
        <v>#N/A</v>
      </c>
      <c r="JJ182" s="207" t="e">
        <v>#N/A</v>
      </c>
      <c r="JK182" s="207" t="e">
        <v>#N/A</v>
      </c>
      <c r="JL182" s="207" t="e">
        <v>#N/A</v>
      </c>
      <c r="JM182" s="207" t="e">
        <v>#N/A</v>
      </c>
      <c r="JN182" s="207" t="e">
        <v>#N/A</v>
      </c>
      <c r="JO182" s="207" t="e">
        <v>#N/A</v>
      </c>
      <c r="JP182" s="207" t="e">
        <v>#N/A</v>
      </c>
      <c r="JQ182" s="207" t="e">
        <v>#N/A</v>
      </c>
      <c r="JR182" s="207" t="e">
        <v>#N/A</v>
      </c>
      <c r="JS182" s="207" t="e">
        <v>#N/A</v>
      </c>
      <c r="JT182" s="207" t="e">
        <v>#N/A</v>
      </c>
      <c r="JU182" s="207" t="e">
        <v>#N/A</v>
      </c>
      <c r="JV182" s="207" t="e">
        <v>#N/A</v>
      </c>
      <c r="JW182" s="207" t="e">
        <v>#N/A</v>
      </c>
      <c r="JX182" s="207" t="e">
        <v>#N/A</v>
      </c>
      <c r="JY182" s="207" t="e">
        <v>#N/A</v>
      </c>
      <c r="JZ182" s="207" t="e">
        <v>#N/A</v>
      </c>
      <c r="KA182" s="269" t="e">
        <v>#N/A</v>
      </c>
      <c r="KB182" s="41"/>
      <c r="KL182" s="41"/>
      <c r="KM182" s="41"/>
      <c r="KN182" s="41"/>
      <c r="KO182" s="124"/>
      <c r="KP182" s="124"/>
      <c r="KQ182" s="124"/>
      <c r="KR182" s="124"/>
      <c r="KS182" s="124"/>
      <c r="KT182" s="124"/>
      <c r="KU182" s="124"/>
      <c r="KV182" s="124"/>
      <c r="KW182" s="124"/>
      <c r="KX182" s="124"/>
      <c r="KY182" s="124"/>
      <c r="KZ182" s="124"/>
      <c r="LA182" s="124"/>
      <c r="LB182" s="124"/>
      <c r="LC182" s="124"/>
      <c r="LD182" s="124"/>
      <c r="LE182" s="124"/>
      <c r="LF182" s="124"/>
      <c r="LG182" s="124"/>
      <c r="LH182" s="124"/>
      <c r="LI182" s="124"/>
    </row>
    <row r="183" spans="42:321" ht="13.5" customHeight="1" x14ac:dyDescent="0.15">
      <c r="AP183" s="124"/>
      <c r="AQ183" s="240" t="s">
        <v>226</v>
      </c>
      <c r="AR183" s="241" t="s">
        <v>237</v>
      </c>
      <c r="AS183" s="268">
        <v>12600</v>
      </c>
      <c r="AT183" s="207">
        <v>12500</v>
      </c>
      <c r="AU183" s="207">
        <v>12600</v>
      </c>
      <c r="AV183" s="207">
        <v>12600</v>
      </c>
      <c r="AW183" s="207">
        <v>12700</v>
      </c>
      <c r="AX183" s="207">
        <v>12600</v>
      </c>
      <c r="AY183" s="207">
        <v>12700</v>
      </c>
      <c r="AZ183" s="207">
        <v>12700</v>
      </c>
      <c r="BA183" s="207">
        <v>12600</v>
      </c>
      <c r="BB183" s="207">
        <v>12600</v>
      </c>
      <c r="BC183" s="207">
        <v>12600</v>
      </c>
      <c r="BD183" s="207">
        <v>12600</v>
      </c>
      <c r="BE183" s="207">
        <v>12600</v>
      </c>
      <c r="BF183" s="207">
        <v>12600</v>
      </c>
      <c r="BG183" s="207">
        <v>12600</v>
      </c>
      <c r="BH183" s="207">
        <v>12600</v>
      </c>
      <c r="BI183" s="207">
        <v>12600</v>
      </c>
      <c r="BJ183" s="207">
        <v>12600</v>
      </c>
      <c r="BK183" s="207">
        <v>12600</v>
      </c>
      <c r="BL183" s="207">
        <v>12600</v>
      </c>
      <c r="BM183" s="207">
        <v>12600</v>
      </c>
      <c r="BN183" s="207">
        <v>12600</v>
      </c>
      <c r="BO183" s="207">
        <v>12600</v>
      </c>
      <c r="BP183" s="207">
        <v>12600</v>
      </c>
      <c r="BQ183" s="207">
        <v>12600</v>
      </c>
      <c r="BR183" s="207">
        <v>12600</v>
      </c>
      <c r="BS183" s="207">
        <v>12600</v>
      </c>
      <c r="BT183" s="207">
        <v>12600</v>
      </c>
      <c r="BU183" s="207">
        <v>12600</v>
      </c>
      <c r="BV183" s="207">
        <v>12600</v>
      </c>
      <c r="BW183" s="207">
        <v>12600</v>
      </c>
      <c r="BX183" s="207">
        <v>12600</v>
      </c>
      <c r="BY183" s="207">
        <v>12600</v>
      </c>
      <c r="BZ183" s="207">
        <v>12400</v>
      </c>
      <c r="CA183" s="207">
        <v>12300</v>
      </c>
      <c r="CB183" s="207">
        <v>12300</v>
      </c>
      <c r="CC183" s="207">
        <v>12300</v>
      </c>
      <c r="CD183" s="207">
        <v>12300</v>
      </c>
      <c r="CE183" s="207">
        <v>12300</v>
      </c>
      <c r="CF183" s="207">
        <v>12300</v>
      </c>
      <c r="CG183" s="207">
        <v>12400</v>
      </c>
      <c r="CH183" s="207">
        <v>12400</v>
      </c>
      <c r="CI183" s="207">
        <v>12400</v>
      </c>
      <c r="CJ183" s="207">
        <v>12500</v>
      </c>
      <c r="CK183" s="207">
        <v>12700</v>
      </c>
      <c r="CL183" s="207">
        <v>12800</v>
      </c>
      <c r="CM183" s="207">
        <v>12900</v>
      </c>
      <c r="CN183" s="207">
        <v>12900</v>
      </c>
      <c r="CO183" s="207">
        <v>13100</v>
      </c>
      <c r="CP183" s="207">
        <v>13400</v>
      </c>
      <c r="CQ183" s="207">
        <v>13600</v>
      </c>
      <c r="CR183" s="207">
        <v>14100</v>
      </c>
      <c r="CS183" s="207">
        <v>14200</v>
      </c>
      <c r="CT183" s="207">
        <v>14300</v>
      </c>
      <c r="CU183" s="207">
        <v>14300</v>
      </c>
      <c r="CV183" s="207">
        <v>14600</v>
      </c>
      <c r="CW183" s="207">
        <v>14600</v>
      </c>
      <c r="CX183" s="207">
        <v>14500</v>
      </c>
      <c r="CY183" s="207">
        <v>14400</v>
      </c>
      <c r="CZ183" s="207">
        <v>14000</v>
      </c>
      <c r="DA183" s="207">
        <v>14000</v>
      </c>
      <c r="DB183" s="207">
        <v>14000</v>
      </c>
      <c r="DC183" s="207">
        <v>14000</v>
      </c>
      <c r="DD183" s="207">
        <v>13800</v>
      </c>
      <c r="DE183" s="207">
        <v>13600</v>
      </c>
      <c r="DF183" s="207">
        <v>13400</v>
      </c>
      <c r="DG183" s="207">
        <v>13400</v>
      </c>
      <c r="DH183" s="207">
        <v>13500</v>
      </c>
      <c r="DI183" s="207">
        <v>13300</v>
      </c>
      <c r="DJ183" s="207">
        <v>13300</v>
      </c>
      <c r="DK183" s="207">
        <v>13300</v>
      </c>
      <c r="DL183" s="207">
        <v>13400</v>
      </c>
      <c r="DM183" s="207">
        <v>13700</v>
      </c>
      <c r="DN183" s="207">
        <v>13800</v>
      </c>
      <c r="DO183" s="207">
        <v>14000</v>
      </c>
      <c r="DP183" s="207">
        <v>14000</v>
      </c>
      <c r="DQ183" s="207">
        <v>14000</v>
      </c>
      <c r="DR183" s="207">
        <v>13600</v>
      </c>
      <c r="DS183" s="207">
        <v>13300</v>
      </c>
      <c r="DT183" s="207">
        <v>13200</v>
      </c>
      <c r="DU183" s="207">
        <v>13100</v>
      </c>
      <c r="DV183" s="207">
        <v>13000</v>
      </c>
      <c r="DW183" s="207">
        <v>12800</v>
      </c>
      <c r="DX183" s="207">
        <v>12800</v>
      </c>
      <c r="DY183" s="207">
        <v>12900</v>
      </c>
      <c r="DZ183" s="207">
        <v>12900</v>
      </c>
      <c r="EA183" s="207">
        <v>12900</v>
      </c>
      <c r="EB183" s="207">
        <v>12900</v>
      </c>
      <c r="EC183" s="207">
        <v>12900</v>
      </c>
      <c r="ED183" s="207">
        <v>12900</v>
      </c>
      <c r="EE183" s="207">
        <v>12900</v>
      </c>
      <c r="EF183" s="207">
        <v>12900</v>
      </c>
      <c r="EG183" s="207">
        <v>12900</v>
      </c>
      <c r="EH183" s="207">
        <v>12900</v>
      </c>
      <c r="EI183" s="207">
        <v>12900</v>
      </c>
      <c r="EJ183" s="207">
        <v>12900</v>
      </c>
      <c r="EK183" s="207">
        <v>13000</v>
      </c>
      <c r="EL183" s="207">
        <v>13000</v>
      </c>
      <c r="EM183" s="207">
        <v>13000</v>
      </c>
      <c r="EN183" s="207">
        <v>13000</v>
      </c>
      <c r="EO183" s="207">
        <v>13000</v>
      </c>
      <c r="EP183" s="207">
        <v>13000</v>
      </c>
      <c r="EQ183" s="207">
        <v>13200</v>
      </c>
      <c r="ER183" s="207">
        <v>13200</v>
      </c>
      <c r="ES183" s="207">
        <v>13200</v>
      </c>
      <c r="ET183" s="207">
        <v>13200</v>
      </c>
      <c r="EU183" s="207">
        <v>13200</v>
      </c>
      <c r="EV183" s="207">
        <v>13200</v>
      </c>
      <c r="EW183" s="207">
        <v>13200</v>
      </c>
      <c r="EX183" s="207">
        <v>13200</v>
      </c>
      <c r="EY183" s="207">
        <v>13200</v>
      </c>
      <c r="EZ183" s="207">
        <v>13200</v>
      </c>
      <c r="FA183" s="207">
        <v>13100</v>
      </c>
      <c r="FB183" s="207">
        <v>12900</v>
      </c>
      <c r="FC183" s="207">
        <v>12900</v>
      </c>
      <c r="FD183" s="207">
        <v>12800</v>
      </c>
      <c r="FE183" s="207">
        <v>12700</v>
      </c>
      <c r="FF183" s="207">
        <v>12600</v>
      </c>
      <c r="FG183" s="207">
        <v>12300</v>
      </c>
      <c r="FH183" s="207">
        <v>12100</v>
      </c>
      <c r="FI183" s="207">
        <v>12000</v>
      </c>
      <c r="FJ183" s="207">
        <v>12000</v>
      </c>
      <c r="FK183" s="207">
        <v>11900</v>
      </c>
      <c r="FL183" s="207">
        <v>11900</v>
      </c>
      <c r="FM183" s="207">
        <v>12100</v>
      </c>
      <c r="FN183" s="207">
        <v>12200</v>
      </c>
      <c r="FO183" s="207">
        <v>12300</v>
      </c>
      <c r="FP183" s="207">
        <v>12400</v>
      </c>
      <c r="FQ183" s="207">
        <v>12400</v>
      </c>
      <c r="FR183" s="207">
        <v>12400</v>
      </c>
      <c r="FS183" s="207">
        <v>12500</v>
      </c>
      <c r="FT183" s="207">
        <v>12500</v>
      </c>
      <c r="FU183" s="207">
        <v>12500</v>
      </c>
      <c r="FV183" s="207">
        <v>12600</v>
      </c>
      <c r="FW183" s="207">
        <v>12700</v>
      </c>
      <c r="FX183" s="207">
        <v>12800</v>
      </c>
      <c r="FY183" s="207">
        <v>12900</v>
      </c>
      <c r="FZ183" s="207">
        <v>13000</v>
      </c>
      <c r="GA183" s="207">
        <v>13300</v>
      </c>
      <c r="GB183" s="207">
        <v>13300</v>
      </c>
      <c r="GC183" s="207">
        <v>13300</v>
      </c>
      <c r="GD183" s="207">
        <v>13300</v>
      </c>
      <c r="GE183" s="207">
        <v>13300</v>
      </c>
      <c r="GF183" s="207">
        <v>13300</v>
      </c>
      <c r="GG183" s="207">
        <v>13300</v>
      </c>
      <c r="GH183" s="207">
        <v>13300</v>
      </c>
      <c r="GI183" s="207">
        <v>13300</v>
      </c>
      <c r="GJ183" s="207">
        <v>13300</v>
      </c>
      <c r="GK183" s="207">
        <v>13200</v>
      </c>
      <c r="GL183" s="207">
        <v>13200</v>
      </c>
      <c r="GM183" s="207">
        <v>13200</v>
      </c>
      <c r="GN183" s="207">
        <v>13200</v>
      </c>
      <c r="GO183" s="207">
        <v>13200</v>
      </c>
      <c r="GP183" s="207">
        <v>13100</v>
      </c>
      <c r="GQ183" s="207">
        <v>13100</v>
      </c>
      <c r="GR183" s="207">
        <v>13100</v>
      </c>
      <c r="GS183" s="207">
        <v>13100</v>
      </c>
      <c r="GT183" s="207">
        <v>13100</v>
      </c>
      <c r="GU183" s="207">
        <v>13100</v>
      </c>
      <c r="GV183" s="207">
        <v>13100</v>
      </c>
      <c r="GW183" s="207">
        <v>13100</v>
      </c>
      <c r="GX183" s="207">
        <v>13100</v>
      </c>
      <c r="GY183" s="207">
        <v>13100</v>
      </c>
      <c r="GZ183" s="207">
        <v>13000</v>
      </c>
      <c r="HA183" s="207">
        <v>13000</v>
      </c>
      <c r="HB183" s="207">
        <v>12900</v>
      </c>
      <c r="HC183" s="207">
        <v>12900</v>
      </c>
      <c r="HD183" s="207">
        <v>12900</v>
      </c>
      <c r="HE183" s="207">
        <v>12900</v>
      </c>
      <c r="HF183" s="207">
        <v>12900</v>
      </c>
      <c r="HG183" s="207">
        <v>12900</v>
      </c>
      <c r="HH183" s="207">
        <v>12900</v>
      </c>
      <c r="HI183" s="207">
        <v>12900</v>
      </c>
      <c r="HJ183" s="207">
        <v>12900</v>
      </c>
      <c r="HK183" s="207">
        <v>12900</v>
      </c>
      <c r="HL183" s="207">
        <v>12900</v>
      </c>
      <c r="HM183" s="207">
        <v>12900</v>
      </c>
      <c r="HN183" s="207">
        <v>12900</v>
      </c>
      <c r="HO183" s="207">
        <v>12900</v>
      </c>
      <c r="HP183" s="207">
        <v>12900</v>
      </c>
      <c r="HQ183" s="207">
        <v>12900</v>
      </c>
      <c r="HR183" s="207">
        <v>12900</v>
      </c>
      <c r="HS183" s="207">
        <v>12900</v>
      </c>
      <c r="HT183" s="207">
        <v>12900</v>
      </c>
      <c r="HU183" s="207">
        <v>12900</v>
      </c>
      <c r="HV183" s="207">
        <v>13000</v>
      </c>
      <c r="HW183" s="207">
        <v>13000</v>
      </c>
      <c r="HX183" s="207">
        <v>13100</v>
      </c>
      <c r="HY183" s="207">
        <v>13100</v>
      </c>
      <c r="HZ183" s="207">
        <v>13100</v>
      </c>
      <c r="IA183" s="207">
        <v>13200</v>
      </c>
      <c r="IB183" s="207">
        <v>13200</v>
      </c>
      <c r="IC183" s="207">
        <v>13200</v>
      </c>
      <c r="ID183" s="207">
        <v>13200</v>
      </c>
      <c r="IE183" s="207">
        <v>13200</v>
      </c>
      <c r="IF183" s="207">
        <v>13200</v>
      </c>
      <c r="IG183" s="207">
        <v>13200</v>
      </c>
      <c r="IH183" s="207">
        <v>13200</v>
      </c>
      <c r="II183" s="207">
        <v>13200</v>
      </c>
      <c r="IJ183" s="207">
        <v>13200</v>
      </c>
      <c r="IK183" s="207" t="e">
        <v>#N/A</v>
      </c>
      <c r="IL183" s="207" t="e">
        <v>#N/A</v>
      </c>
      <c r="IM183" s="207" t="e">
        <v>#N/A</v>
      </c>
      <c r="IN183" s="207" t="e">
        <v>#N/A</v>
      </c>
      <c r="IO183" s="207" t="e">
        <v>#N/A</v>
      </c>
      <c r="IP183" s="207" t="e">
        <v>#N/A</v>
      </c>
      <c r="IQ183" s="207" t="e">
        <v>#N/A</v>
      </c>
      <c r="IR183" s="207" t="e">
        <v>#N/A</v>
      </c>
      <c r="IS183" s="207" t="e">
        <v>#N/A</v>
      </c>
      <c r="IT183" s="207" t="e">
        <v>#N/A</v>
      </c>
      <c r="IU183" s="207" t="e">
        <v>#N/A</v>
      </c>
      <c r="IV183" s="207" t="e">
        <v>#N/A</v>
      </c>
      <c r="IW183" s="207" t="e">
        <v>#N/A</v>
      </c>
      <c r="IX183" s="207" t="e">
        <v>#N/A</v>
      </c>
      <c r="IY183" s="207" t="e">
        <v>#N/A</v>
      </c>
      <c r="IZ183" s="207" t="e">
        <v>#N/A</v>
      </c>
      <c r="JA183" s="207" t="e">
        <v>#N/A</v>
      </c>
      <c r="JB183" s="207" t="e">
        <v>#N/A</v>
      </c>
      <c r="JC183" s="207" t="e">
        <v>#N/A</v>
      </c>
      <c r="JD183" s="207" t="e">
        <v>#N/A</v>
      </c>
      <c r="JE183" s="207" t="e">
        <v>#N/A</v>
      </c>
      <c r="JF183" s="207" t="e">
        <v>#N/A</v>
      </c>
      <c r="JG183" s="207" t="e">
        <v>#N/A</v>
      </c>
      <c r="JH183" s="207" t="e">
        <v>#N/A</v>
      </c>
      <c r="JI183" s="207" t="e">
        <v>#N/A</v>
      </c>
      <c r="JJ183" s="207" t="e">
        <v>#N/A</v>
      </c>
      <c r="JK183" s="207" t="e">
        <v>#N/A</v>
      </c>
      <c r="JL183" s="207" t="e">
        <v>#N/A</v>
      </c>
      <c r="JM183" s="207" t="e">
        <v>#N/A</v>
      </c>
      <c r="JN183" s="207" t="e">
        <v>#N/A</v>
      </c>
      <c r="JO183" s="207" t="e">
        <v>#N/A</v>
      </c>
      <c r="JP183" s="207" t="e">
        <v>#N/A</v>
      </c>
      <c r="JQ183" s="207" t="e">
        <v>#N/A</v>
      </c>
      <c r="JR183" s="207" t="e">
        <v>#N/A</v>
      </c>
      <c r="JS183" s="207" t="e">
        <v>#N/A</v>
      </c>
      <c r="JT183" s="207" t="e">
        <v>#N/A</v>
      </c>
      <c r="JU183" s="207" t="e">
        <v>#N/A</v>
      </c>
      <c r="JV183" s="207" t="e">
        <v>#N/A</v>
      </c>
      <c r="JW183" s="207" t="e">
        <v>#N/A</v>
      </c>
      <c r="JX183" s="207" t="e">
        <v>#N/A</v>
      </c>
      <c r="JY183" s="207" t="e">
        <v>#N/A</v>
      </c>
      <c r="JZ183" s="207" t="e">
        <v>#N/A</v>
      </c>
      <c r="KA183" s="269" t="e">
        <v>#N/A</v>
      </c>
      <c r="KB183" s="41"/>
      <c r="KC183" s="41"/>
      <c r="KD183" s="41"/>
      <c r="KE183" s="41"/>
      <c r="KF183" s="41"/>
      <c r="KG183" s="41"/>
      <c r="KH183" s="41"/>
      <c r="KI183" s="41"/>
      <c r="KJ183" s="41"/>
      <c r="KK183" s="41"/>
      <c r="KO183" s="41"/>
      <c r="KP183" s="41"/>
      <c r="KQ183" s="41"/>
      <c r="KR183" s="41"/>
      <c r="KS183" s="41"/>
      <c r="KT183" s="41"/>
      <c r="KU183" s="41"/>
      <c r="KV183" s="41"/>
      <c r="KW183" s="41"/>
      <c r="KX183" s="41"/>
      <c r="KY183" s="41"/>
      <c r="KZ183" s="41"/>
      <c r="LA183" s="41"/>
      <c r="LB183" s="41"/>
      <c r="LC183" s="41"/>
      <c r="LD183" s="41"/>
      <c r="LE183" s="41"/>
      <c r="LF183" s="41"/>
      <c r="LG183" s="41"/>
      <c r="LH183" s="41"/>
      <c r="LI183" s="41"/>
    </row>
    <row r="184" spans="42:321" ht="13.5" customHeight="1" x14ac:dyDescent="0.15">
      <c r="AP184" s="124"/>
      <c r="AQ184" s="240" t="s">
        <v>155</v>
      </c>
      <c r="AR184" s="270" t="s">
        <v>259</v>
      </c>
      <c r="AS184" s="268">
        <v>3500</v>
      </c>
      <c r="AT184" s="207">
        <v>3500</v>
      </c>
      <c r="AU184" s="207">
        <v>3500</v>
      </c>
      <c r="AV184" s="207">
        <v>3500</v>
      </c>
      <c r="AW184" s="207">
        <v>3600</v>
      </c>
      <c r="AX184" s="207">
        <v>3600</v>
      </c>
      <c r="AY184" s="207">
        <v>3600</v>
      </c>
      <c r="AZ184" s="207">
        <v>3600</v>
      </c>
      <c r="BA184" s="207">
        <v>3600</v>
      </c>
      <c r="BB184" s="207">
        <v>3600</v>
      </c>
      <c r="BC184" s="207">
        <v>3600</v>
      </c>
      <c r="BD184" s="207">
        <v>3600</v>
      </c>
      <c r="BE184" s="207">
        <v>3600</v>
      </c>
      <c r="BF184" s="207">
        <v>3600</v>
      </c>
      <c r="BG184" s="207">
        <v>3600</v>
      </c>
      <c r="BH184" s="207">
        <v>3600</v>
      </c>
      <c r="BI184" s="207">
        <v>3600</v>
      </c>
      <c r="BJ184" s="207">
        <v>3600</v>
      </c>
      <c r="BK184" s="207">
        <v>3600</v>
      </c>
      <c r="BL184" s="207">
        <v>3600</v>
      </c>
      <c r="BM184" s="207">
        <v>3600</v>
      </c>
      <c r="BN184" s="207">
        <v>3600</v>
      </c>
      <c r="BO184" s="207">
        <v>3600</v>
      </c>
      <c r="BP184" s="207">
        <v>3600</v>
      </c>
      <c r="BQ184" s="207">
        <v>3600</v>
      </c>
      <c r="BR184" s="207">
        <v>3600</v>
      </c>
      <c r="BS184" s="207">
        <v>3600</v>
      </c>
      <c r="BT184" s="207">
        <v>3600</v>
      </c>
      <c r="BU184" s="207">
        <v>3600</v>
      </c>
      <c r="BV184" s="207">
        <v>3700</v>
      </c>
      <c r="BW184" s="207">
        <v>3700</v>
      </c>
      <c r="BX184" s="207">
        <v>3700</v>
      </c>
      <c r="BY184" s="207">
        <v>3700</v>
      </c>
      <c r="BZ184" s="207">
        <v>3700</v>
      </c>
      <c r="CA184" s="207">
        <v>3700</v>
      </c>
      <c r="CB184" s="207">
        <v>3700</v>
      </c>
      <c r="CC184" s="207">
        <v>3700</v>
      </c>
      <c r="CD184" s="207">
        <v>3600</v>
      </c>
      <c r="CE184" s="207">
        <v>3600</v>
      </c>
      <c r="CF184" s="207">
        <v>3600</v>
      </c>
      <c r="CG184" s="207">
        <v>3600</v>
      </c>
      <c r="CH184" s="207">
        <v>3600</v>
      </c>
      <c r="CI184" s="207">
        <v>3700</v>
      </c>
      <c r="CJ184" s="207">
        <v>3700</v>
      </c>
      <c r="CK184" s="207">
        <v>3700</v>
      </c>
      <c r="CL184" s="207">
        <v>3700</v>
      </c>
      <c r="CM184" s="207">
        <v>3700</v>
      </c>
      <c r="CN184" s="207">
        <v>3700</v>
      </c>
      <c r="CO184" s="207">
        <v>3700</v>
      </c>
      <c r="CP184" s="207">
        <v>3700</v>
      </c>
      <c r="CQ184" s="207">
        <v>3800</v>
      </c>
      <c r="CR184" s="207">
        <v>3800</v>
      </c>
      <c r="CS184" s="207">
        <v>3800</v>
      </c>
      <c r="CT184" s="207">
        <v>3900</v>
      </c>
      <c r="CU184" s="207">
        <v>3900</v>
      </c>
      <c r="CV184" s="207">
        <v>3900</v>
      </c>
      <c r="CW184" s="207">
        <v>3900</v>
      </c>
      <c r="CX184" s="207">
        <v>3900</v>
      </c>
      <c r="CY184" s="207">
        <v>3900</v>
      </c>
      <c r="CZ184" s="207">
        <v>3900</v>
      </c>
      <c r="DA184" s="207">
        <v>3900</v>
      </c>
      <c r="DB184" s="207">
        <v>3900</v>
      </c>
      <c r="DC184" s="207">
        <v>3900</v>
      </c>
      <c r="DD184" s="207">
        <v>3900</v>
      </c>
      <c r="DE184" s="207">
        <v>4000</v>
      </c>
      <c r="DF184" s="207">
        <v>4000</v>
      </c>
      <c r="DG184" s="207">
        <v>4000</v>
      </c>
      <c r="DH184" s="207">
        <v>4000</v>
      </c>
      <c r="DI184" s="207">
        <v>4100</v>
      </c>
      <c r="DJ184" s="207">
        <v>4100</v>
      </c>
      <c r="DK184" s="207">
        <v>4100</v>
      </c>
      <c r="DL184" s="207">
        <v>4100</v>
      </c>
      <c r="DM184" s="207">
        <v>4100</v>
      </c>
      <c r="DN184" s="207">
        <v>4100</v>
      </c>
      <c r="DO184" s="207">
        <v>4200</v>
      </c>
      <c r="DP184" s="207">
        <v>4200</v>
      </c>
      <c r="DQ184" s="207">
        <v>4200</v>
      </c>
      <c r="DR184" s="207">
        <v>4200</v>
      </c>
      <c r="DS184" s="207">
        <v>4200</v>
      </c>
      <c r="DT184" s="207">
        <v>4200</v>
      </c>
      <c r="DU184" s="207">
        <v>4200</v>
      </c>
      <c r="DV184" s="207">
        <v>4200</v>
      </c>
      <c r="DW184" s="207">
        <v>4200</v>
      </c>
      <c r="DX184" s="207">
        <v>4200</v>
      </c>
      <c r="DY184" s="207">
        <v>4200</v>
      </c>
      <c r="DZ184" s="207">
        <v>4200</v>
      </c>
      <c r="EA184" s="207">
        <v>4200</v>
      </c>
      <c r="EB184" s="207">
        <v>4200</v>
      </c>
      <c r="EC184" s="207">
        <v>4200</v>
      </c>
      <c r="ED184" s="207">
        <v>4200</v>
      </c>
      <c r="EE184" s="207">
        <v>4300</v>
      </c>
      <c r="EF184" s="207">
        <v>4300</v>
      </c>
      <c r="EG184" s="207">
        <v>4400</v>
      </c>
      <c r="EH184" s="207">
        <v>4400</v>
      </c>
      <c r="EI184" s="207">
        <v>4400</v>
      </c>
      <c r="EJ184" s="207">
        <v>4400</v>
      </c>
      <c r="EK184" s="207">
        <v>4400</v>
      </c>
      <c r="EL184" s="207">
        <v>4400</v>
      </c>
      <c r="EM184" s="207">
        <v>4400</v>
      </c>
      <c r="EN184" s="207">
        <v>4400</v>
      </c>
      <c r="EO184" s="207">
        <v>4400</v>
      </c>
      <c r="EP184" s="207">
        <v>4400</v>
      </c>
      <c r="EQ184" s="207">
        <v>4400</v>
      </c>
      <c r="ER184" s="207">
        <v>4500</v>
      </c>
      <c r="ES184" s="207">
        <v>4500</v>
      </c>
      <c r="ET184" s="207">
        <v>4500</v>
      </c>
      <c r="EU184" s="207">
        <v>4500</v>
      </c>
      <c r="EV184" s="207">
        <v>4500</v>
      </c>
      <c r="EW184" s="207">
        <v>4500</v>
      </c>
      <c r="EX184" s="207">
        <v>4500</v>
      </c>
      <c r="EY184" s="207">
        <v>4400</v>
      </c>
      <c r="EZ184" s="207">
        <v>4400</v>
      </c>
      <c r="FA184" s="207">
        <v>4400</v>
      </c>
      <c r="FB184" s="207">
        <v>4400</v>
      </c>
      <c r="FC184" s="207">
        <v>4500</v>
      </c>
      <c r="FD184" s="207">
        <v>4500</v>
      </c>
      <c r="FE184" s="207">
        <v>4500</v>
      </c>
      <c r="FF184" s="207">
        <v>4500</v>
      </c>
      <c r="FG184" s="207">
        <v>4600</v>
      </c>
      <c r="FH184" s="207">
        <v>4600</v>
      </c>
      <c r="FI184" s="207">
        <v>4600</v>
      </c>
      <c r="FJ184" s="207">
        <v>4600</v>
      </c>
      <c r="FK184" s="207">
        <v>4500</v>
      </c>
      <c r="FL184" s="207">
        <v>4500</v>
      </c>
      <c r="FM184" s="207">
        <v>4500</v>
      </c>
      <c r="FN184" s="207">
        <v>4500</v>
      </c>
      <c r="FO184" s="207">
        <v>4500</v>
      </c>
      <c r="FP184" s="207">
        <v>4500</v>
      </c>
      <c r="FQ184" s="207">
        <v>4500</v>
      </c>
      <c r="FR184" s="207">
        <v>4500</v>
      </c>
      <c r="FS184" s="207">
        <v>4500</v>
      </c>
      <c r="FT184" s="207">
        <v>4500</v>
      </c>
      <c r="FU184" s="207">
        <v>4500</v>
      </c>
      <c r="FV184" s="207">
        <v>4500</v>
      </c>
      <c r="FW184" s="207">
        <v>4600</v>
      </c>
      <c r="FX184" s="207">
        <v>4600</v>
      </c>
      <c r="FY184" s="207">
        <v>4600</v>
      </c>
      <c r="FZ184" s="207">
        <v>4600</v>
      </c>
      <c r="GA184" s="207">
        <v>4600</v>
      </c>
      <c r="GB184" s="207">
        <v>4600</v>
      </c>
      <c r="GC184" s="207">
        <v>4600</v>
      </c>
      <c r="GD184" s="207">
        <v>4600</v>
      </c>
      <c r="GE184" s="207">
        <v>4600</v>
      </c>
      <c r="GF184" s="207">
        <v>4600</v>
      </c>
      <c r="GG184" s="207">
        <v>4600</v>
      </c>
      <c r="GH184" s="207">
        <v>4600</v>
      </c>
      <c r="GI184" s="207">
        <v>4600</v>
      </c>
      <c r="GJ184" s="207">
        <v>4600</v>
      </c>
      <c r="GK184" s="207">
        <v>4600</v>
      </c>
      <c r="GL184" s="207">
        <v>4600</v>
      </c>
      <c r="GM184" s="207">
        <v>4600</v>
      </c>
      <c r="GN184" s="207">
        <v>4700</v>
      </c>
      <c r="GO184" s="207">
        <v>4700</v>
      </c>
      <c r="GP184" s="207">
        <v>4700</v>
      </c>
      <c r="GQ184" s="207">
        <v>4700</v>
      </c>
      <c r="GR184" s="207">
        <v>4700</v>
      </c>
      <c r="GS184" s="207">
        <v>4700</v>
      </c>
      <c r="GT184" s="207">
        <v>4700</v>
      </c>
      <c r="GU184" s="207">
        <v>4800</v>
      </c>
      <c r="GV184" s="207">
        <v>4900</v>
      </c>
      <c r="GW184" s="207">
        <v>4900</v>
      </c>
      <c r="GX184" s="207">
        <v>5100</v>
      </c>
      <c r="GY184" s="207">
        <v>5100</v>
      </c>
      <c r="GZ184" s="207">
        <v>5000</v>
      </c>
      <c r="HA184" s="207">
        <v>5100</v>
      </c>
      <c r="HB184" s="207">
        <v>5100</v>
      </c>
      <c r="HC184" s="207">
        <v>5100</v>
      </c>
      <c r="HD184" s="207">
        <v>5100</v>
      </c>
      <c r="HE184" s="207">
        <v>5100</v>
      </c>
      <c r="HF184" s="207">
        <v>5100</v>
      </c>
      <c r="HG184" s="207">
        <v>5200</v>
      </c>
      <c r="HH184" s="207">
        <v>5200</v>
      </c>
      <c r="HI184" s="207">
        <v>5200</v>
      </c>
      <c r="HJ184" s="207">
        <v>5200</v>
      </c>
      <c r="HK184" s="207">
        <v>5200</v>
      </c>
      <c r="HL184" s="207">
        <v>5200</v>
      </c>
      <c r="HM184" s="207">
        <v>5200</v>
      </c>
      <c r="HN184" s="207">
        <v>5200</v>
      </c>
      <c r="HO184" s="207">
        <v>5200</v>
      </c>
      <c r="HP184" s="207">
        <v>5200</v>
      </c>
      <c r="HQ184" s="207">
        <v>5200</v>
      </c>
      <c r="HR184" s="207">
        <v>5200</v>
      </c>
      <c r="HS184" s="207">
        <v>5200</v>
      </c>
      <c r="HT184" s="207">
        <v>5200</v>
      </c>
      <c r="HU184" s="207">
        <v>5200</v>
      </c>
      <c r="HV184" s="207">
        <v>5200</v>
      </c>
      <c r="HW184" s="207">
        <v>5200</v>
      </c>
      <c r="HX184" s="207">
        <v>5300</v>
      </c>
      <c r="HY184" s="207">
        <v>5300</v>
      </c>
      <c r="HZ184" s="207">
        <v>5300</v>
      </c>
      <c r="IA184" s="207">
        <v>5300</v>
      </c>
      <c r="IB184" s="207">
        <v>5300</v>
      </c>
      <c r="IC184" s="207">
        <v>5300</v>
      </c>
      <c r="ID184" s="207">
        <v>5400</v>
      </c>
      <c r="IE184" s="207">
        <v>5400</v>
      </c>
      <c r="IF184" s="207">
        <v>5400</v>
      </c>
      <c r="IG184" s="207">
        <v>5400</v>
      </c>
      <c r="IH184" s="207">
        <v>5400</v>
      </c>
      <c r="II184" s="207">
        <v>5500</v>
      </c>
      <c r="IJ184" s="207">
        <v>5600</v>
      </c>
      <c r="IK184" s="207">
        <v>5600</v>
      </c>
      <c r="IL184" s="207">
        <v>5600</v>
      </c>
      <c r="IM184" s="207">
        <v>5700</v>
      </c>
      <c r="IN184" s="207">
        <v>5700</v>
      </c>
      <c r="IO184" s="207">
        <v>5700</v>
      </c>
      <c r="IP184" s="207">
        <v>5700</v>
      </c>
      <c r="IQ184" s="207">
        <v>5700</v>
      </c>
      <c r="IR184" s="207">
        <v>5700</v>
      </c>
      <c r="IS184" s="207">
        <v>5700</v>
      </c>
      <c r="IT184" s="207">
        <v>5700</v>
      </c>
      <c r="IU184" s="207">
        <v>5700</v>
      </c>
      <c r="IV184" s="207">
        <v>5900</v>
      </c>
      <c r="IW184" s="207">
        <v>5900</v>
      </c>
      <c r="IX184" s="207">
        <v>5900</v>
      </c>
      <c r="IY184" s="207">
        <v>5900</v>
      </c>
      <c r="IZ184" s="207">
        <v>5900</v>
      </c>
      <c r="JA184" s="207">
        <v>5900</v>
      </c>
      <c r="JB184" s="207">
        <v>5900</v>
      </c>
      <c r="JC184" s="207">
        <v>5900</v>
      </c>
      <c r="JD184" s="207">
        <v>5900</v>
      </c>
      <c r="JE184" s="207">
        <v>5900</v>
      </c>
      <c r="JF184" s="207">
        <v>5900</v>
      </c>
      <c r="JG184" s="207">
        <v>5900</v>
      </c>
      <c r="JH184" s="207">
        <v>5900</v>
      </c>
      <c r="JI184" s="207">
        <v>5900</v>
      </c>
      <c r="JJ184" s="207">
        <v>5900</v>
      </c>
      <c r="JK184" s="207">
        <v>5900</v>
      </c>
      <c r="JL184" s="207">
        <v>5900</v>
      </c>
      <c r="JM184" s="207">
        <v>5900</v>
      </c>
      <c r="JN184" s="207">
        <v>5900</v>
      </c>
      <c r="JO184" s="207">
        <v>5900</v>
      </c>
      <c r="JP184" s="207">
        <v>6000</v>
      </c>
      <c r="JQ184" s="207">
        <v>6000</v>
      </c>
      <c r="JR184" s="207">
        <v>6100</v>
      </c>
      <c r="JS184" s="207">
        <v>6100</v>
      </c>
      <c r="JT184" s="207">
        <v>6100</v>
      </c>
      <c r="JU184" s="207">
        <v>6100</v>
      </c>
      <c r="JV184" s="207">
        <v>6100</v>
      </c>
      <c r="JW184" s="207">
        <v>6100</v>
      </c>
      <c r="JX184" s="207">
        <v>6100</v>
      </c>
      <c r="JY184" s="207">
        <v>6100</v>
      </c>
      <c r="JZ184" s="207">
        <v>6200</v>
      </c>
      <c r="KA184" s="269">
        <v>6200</v>
      </c>
      <c r="KB184" s="41"/>
      <c r="KC184" s="41"/>
      <c r="KD184" s="41"/>
      <c r="KE184" s="41"/>
      <c r="KF184" s="41"/>
      <c r="KG184" s="41"/>
      <c r="KH184" s="41"/>
      <c r="KI184" s="41"/>
      <c r="KJ184" s="41"/>
      <c r="KK184" s="41"/>
    </row>
    <row r="185" spans="42:321" ht="13.5" customHeight="1" x14ac:dyDescent="0.15">
      <c r="AP185" s="124"/>
      <c r="AQ185" s="244" t="s">
        <v>260</v>
      </c>
      <c r="AR185" s="245" t="s">
        <v>261</v>
      </c>
      <c r="AS185" s="271">
        <v>122.44</v>
      </c>
      <c r="AT185" s="272">
        <v>119.37</v>
      </c>
      <c r="AU185" s="272">
        <v>119.21</v>
      </c>
      <c r="AV185" s="272">
        <v>117.75</v>
      </c>
      <c r="AW185" s="272">
        <v>119.02</v>
      </c>
      <c r="AX185" s="272">
        <v>119.46</v>
      </c>
      <c r="AY185" s="272">
        <v>118.63</v>
      </c>
      <c r="AZ185" s="272">
        <v>119.82</v>
      </c>
      <c r="BA185" s="272">
        <v>120.11</v>
      </c>
      <c r="BB185" s="272">
        <v>117.13</v>
      </c>
      <c r="BC185" s="272">
        <v>110.48</v>
      </c>
      <c r="BD185" s="272">
        <v>108.99</v>
      </c>
      <c r="BE185" s="272">
        <v>109.34</v>
      </c>
      <c r="BF185" s="272">
        <v>106.97</v>
      </c>
      <c r="BG185" s="272">
        <v>105.88</v>
      </c>
      <c r="BH185" s="272">
        <v>109.08</v>
      </c>
      <c r="BI185" s="272">
        <v>103.95</v>
      </c>
      <c r="BJ185" s="272">
        <v>110.44</v>
      </c>
      <c r="BK185" s="272">
        <v>109.56</v>
      </c>
      <c r="BL185" s="272">
        <v>108.69</v>
      </c>
      <c r="BM185" s="272">
        <v>111.67</v>
      </c>
      <c r="BN185" s="272">
        <v>109.86</v>
      </c>
      <c r="BO185" s="272">
        <v>110.92</v>
      </c>
      <c r="BP185" s="272">
        <v>105.87</v>
      </c>
      <c r="BQ185" s="272">
        <v>103.17</v>
      </c>
      <c r="BR185" s="272">
        <v>103.78</v>
      </c>
      <c r="BS185" s="272">
        <v>103.58</v>
      </c>
      <c r="BT185" s="272">
        <v>104.58</v>
      </c>
      <c r="BU185" s="272">
        <v>106.97</v>
      </c>
      <c r="BV185" s="272">
        <v>105.87</v>
      </c>
      <c r="BW185" s="272">
        <v>108.17</v>
      </c>
      <c r="BX185" s="272">
        <v>110.37</v>
      </c>
      <c r="BY185" s="272">
        <v>112.18</v>
      </c>
      <c r="BZ185" s="272">
        <v>111.42</v>
      </c>
      <c r="CA185" s="272">
        <v>113.28</v>
      </c>
      <c r="CB185" s="272">
        <v>115.67</v>
      </c>
      <c r="CC185" s="272">
        <v>119.46</v>
      </c>
      <c r="CD185" s="272">
        <v>117.48</v>
      </c>
      <c r="CE185" s="272">
        <v>117.18</v>
      </c>
      <c r="CF185" s="272">
        <v>116.35</v>
      </c>
      <c r="CG185" s="272">
        <v>117.47</v>
      </c>
      <c r="CH185" s="272">
        <v>114.32</v>
      </c>
      <c r="CI185" s="272">
        <v>111.85</v>
      </c>
      <c r="CJ185" s="272">
        <v>114.66</v>
      </c>
      <c r="CK185" s="272">
        <v>114.47</v>
      </c>
      <c r="CL185" s="272">
        <v>117.23</v>
      </c>
      <c r="CM185" s="272">
        <v>118.05</v>
      </c>
      <c r="CN185" s="272">
        <v>117.74</v>
      </c>
      <c r="CO185" s="272">
        <v>116.12</v>
      </c>
      <c r="CP185" s="272">
        <v>118.92</v>
      </c>
      <c r="CQ185" s="272">
        <v>121.34</v>
      </c>
      <c r="CR185" s="272">
        <v>118.59</v>
      </c>
      <c r="CS185" s="272">
        <v>118.05</v>
      </c>
      <c r="CT185" s="272">
        <v>119.41</v>
      </c>
      <c r="CU185" s="272">
        <v>121.63</v>
      </c>
      <c r="CV185" s="272">
        <v>123.48</v>
      </c>
      <c r="CW185" s="272">
        <v>118.99</v>
      </c>
      <c r="CX185" s="272">
        <v>116.24</v>
      </c>
      <c r="CY185" s="272">
        <v>115.27</v>
      </c>
      <c r="CZ185" s="272">
        <v>114.78</v>
      </c>
      <c r="DA185" s="272">
        <v>110.29</v>
      </c>
      <c r="DB185" s="272">
        <v>110.29</v>
      </c>
      <c r="DC185" s="272">
        <v>110.29</v>
      </c>
      <c r="DD185" s="272">
        <v>113.12</v>
      </c>
      <c r="DE185" s="272">
        <v>106.63</v>
      </c>
      <c r="DF185" s="272">
        <v>104.34</v>
      </c>
      <c r="DG185" s="272">
        <v>99.37</v>
      </c>
      <c r="DH185" s="272">
        <v>104.05</v>
      </c>
      <c r="DI185" s="272">
        <v>105.46</v>
      </c>
      <c r="DJ185" s="272">
        <v>105.33</v>
      </c>
      <c r="DK185" s="272">
        <v>108.13</v>
      </c>
      <c r="DL185" s="272">
        <v>108.8</v>
      </c>
      <c r="DM185" s="272">
        <v>104.76</v>
      </c>
      <c r="DN185" s="272">
        <v>97.01</v>
      </c>
      <c r="DO185" s="272">
        <v>95.31</v>
      </c>
      <c r="DP185" s="272">
        <v>90.28</v>
      </c>
      <c r="DQ185" s="272">
        <v>89.51</v>
      </c>
      <c r="DR185" s="272">
        <v>97.87</v>
      </c>
      <c r="DS185" s="272">
        <v>98.31</v>
      </c>
      <c r="DT185" s="272">
        <v>97.67</v>
      </c>
      <c r="DU185" s="272">
        <v>96.45</v>
      </c>
      <c r="DV185" s="272">
        <v>95.56</v>
      </c>
      <c r="DW185" s="272">
        <v>95.61</v>
      </c>
      <c r="DX185" s="272">
        <v>92.78</v>
      </c>
      <c r="DY185" s="272">
        <v>89.76</v>
      </c>
      <c r="DZ185" s="272">
        <v>91.11</v>
      </c>
      <c r="EA185" s="272">
        <v>86.15</v>
      </c>
      <c r="EB185" s="272">
        <v>92.13</v>
      </c>
      <c r="EC185" s="272">
        <v>90.19</v>
      </c>
      <c r="ED185" s="272">
        <v>89.34</v>
      </c>
      <c r="EE185" s="272">
        <v>93.27</v>
      </c>
      <c r="EF185" s="272">
        <v>94.18</v>
      </c>
      <c r="EG185" s="272">
        <v>91.49</v>
      </c>
      <c r="EH185" s="272">
        <v>88.66</v>
      </c>
      <c r="EI185" s="272">
        <v>86.37</v>
      </c>
      <c r="EJ185" s="272">
        <v>84.24</v>
      </c>
      <c r="EK185" s="272">
        <v>83.32</v>
      </c>
      <c r="EL185" s="272">
        <v>80.680000000000007</v>
      </c>
      <c r="EM185" s="272">
        <v>84.03</v>
      </c>
      <c r="EN185" s="272">
        <v>81.510000000000005</v>
      </c>
      <c r="EO185" s="272">
        <v>82.04</v>
      </c>
      <c r="EP185" s="272">
        <v>81.680000000000007</v>
      </c>
      <c r="EQ185" s="272">
        <v>82.84</v>
      </c>
      <c r="ER185" s="272">
        <v>81.599999999999994</v>
      </c>
      <c r="ES185" s="272">
        <v>81.599999999999994</v>
      </c>
      <c r="ET185" s="272">
        <v>80.42</v>
      </c>
      <c r="EU185" s="272">
        <v>77.59</v>
      </c>
      <c r="EV185" s="272">
        <v>76.58</v>
      </c>
      <c r="EW185" s="272">
        <v>76.7</v>
      </c>
      <c r="EX185" s="272">
        <v>78.81</v>
      </c>
      <c r="EY185" s="272">
        <v>78.010000000000005</v>
      </c>
      <c r="EZ185" s="272">
        <v>77.569999999999993</v>
      </c>
      <c r="FA185" s="272">
        <v>76.3</v>
      </c>
      <c r="FB185" s="272">
        <v>80.489999999999995</v>
      </c>
      <c r="FC185" s="272">
        <v>82.17</v>
      </c>
      <c r="FD185" s="272">
        <v>80.739999999999995</v>
      </c>
      <c r="FE185" s="272">
        <v>78.81</v>
      </c>
      <c r="FF185" s="272">
        <v>79.61</v>
      </c>
      <c r="FG185" s="272">
        <v>78.28</v>
      </c>
      <c r="FH185" s="272">
        <v>78.459999999999994</v>
      </c>
      <c r="FI185" s="272">
        <v>77.58</v>
      </c>
      <c r="FJ185" s="272">
        <v>79.73</v>
      </c>
      <c r="FK185" s="272">
        <v>82.63</v>
      </c>
      <c r="FL185" s="272">
        <v>86.32</v>
      </c>
      <c r="FM185" s="272">
        <v>90.92</v>
      </c>
      <c r="FN185" s="272">
        <v>92.36</v>
      </c>
      <c r="FO185" s="272">
        <v>94.04</v>
      </c>
      <c r="FP185" s="272">
        <v>97.83</v>
      </c>
      <c r="FQ185" s="272">
        <v>100.63</v>
      </c>
      <c r="FR185" s="272">
        <v>98.83</v>
      </c>
      <c r="FS185" s="272">
        <v>97.85</v>
      </c>
      <c r="FT185" s="272">
        <v>98.06</v>
      </c>
      <c r="FU185" s="272">
        <v>97.89</v>
      </c>
      <c r="FV185" s="272">
        <v>98.34</v>
      </c>
      <c r="FW185" s="272">
        <v>102.24</v>
      </c>
      <c r="FX185" s="272">
        <v>105.37</v>
      </c>
      <c r="FY185" s="272">
        <v>102.49</v>
      </c>
      <c r="FZ185" s="272">
        <v>101.66</v>
      </c>
      <c r="GA185" s="272">
        <v>102.98</v>
      </c>
      <c r="GB185" s="272">
        <v>102.51</v>
      </c>
      <c r="GC185" s="272">
        <v>101.64</v>
      </c>
      <c r="GD185" s="272">
        <v>101.39</v>
      </c>
      <c r="GE185" s="272">
        <v>102.87</v>
      </c>
      <c r="GF185" s="272">
        <v>103.83</v>
      </c>
      <c r="GG185" s="272">
        <v>109.42</v>
      </c>
      <c r="GH185" s="272">
        <v>111.23</v>
      </c>
      <c r="GI185" s="272">
        <v>118.22</v>
      </c>
      <c r="GJ185" s="272">
        <v>119.8</v>
      </c>
      <c r="GK185" s="272">
        <v>117.9</v>
      </c>
      <c r="GL185" s="272">
        <v>119.29</v>
      </c>
      <c r="GM185" s="272">
        <v>120.21</v>
      </c>
      <c r="GN185" s="272">
        <v>118.91</v>
      </c>
      <c r="GO185" s="272">
        <v>123.75</v>
      </c>
      <c r="GP185" s="272">
        <v>122.25</v>
      </c>
      <c r="GQ185" s="272">
        <v>124.22</v>
      </c>
      <c r="GR185" s="272">
        <v>121.19</v>
      </c>
      <c r="GS185" s="272">
        <v>120.03</v>
      </c>
      <c r="GT185" s="272">
        <v>120.74</v>
      </c>
      <c r="GU185" s="272">
        <v>122.83</v>
      </c>
      <c r="GV185" s="272">
        <v>120.42</v>
      </c>
      <c r="GW185" s="272">
        <v>120.63</v>
      </c>
      <c r="GX185" s="272">
        <v>112.99</v>
      </c>
      <c r="GY185" s="272">
        <v>112.43</v>
      </c>
      <c r="GZ185" s="272">
        <v>108.4</v>
      </c>
      <c r="HA185" s="272">
        <v>111.14</v>
      </c>
      <c r="HB185" s="272">
        <v>102.7</v>
      </c>
      <c r="HC185" s="272">
        <v>103.63</v>
      </c>
      <c r="HD185" s="272">
        <v>103.28</v>
      </c>
      <c r="HE185" s="272">
        <v>100.9</v>
      </c>
      <c r="HF185" s="272">
        <v>104.92</v>
      </c>
      <c r="HG185" s="272">
        <v>112.73</v>
      </c>
      <c r="HH185" s="272">
        <v>117.11</v>
      </c>
      <c r="HI185" s="272">
        <v>113.53</v>
      </c>
      <c r="HJ185" s="272">
        <v>112.31</v>
      </c>
      <c r="HK185" s="272">
        <v>111.8</v>
      </c>
      <c r="HL185" s="272">
        <v>111.29</v>
      </c>
      <c r="HM185" s="272">
        <v>110.96</v>
      </c>
      <c r="HN185" s="272">
        <v>112.06</v>
      </c>
      <c r="HO185" s="272">
        <v>110.63</v>
      </c>
      <c r="HP185" s="272">
        <v>110.49</v>
      </c>
      <c r="HQ185" s="272">
        <v>112.46</v>
      </c>
      <c r="HR185" s="272">
        <v>113.09</v>
      </c>
      <c r="HS185" s="272">
        <v>112.29</v>
      </c>
      <c r="HT185" s="272">
        <v>112.65</v>
      </c>
      <c r="HU185" s="272">
        <v>108.7</v>
      </c>
      <c r="HV185" s="272">
        <v>107.08</v>
      </c>
      <c r="HW185" s="272">
        <v>106.2</v>
      </c>
      <c r="HX185" s="272">
        <v>109.4</v>
      </c>
      <c r="HY185" s="272">
        <v>108.8</v>
      </c>
      <c r="HZ185" s="272">
        <v>110.64</v>
      </c>
      <c r="IA185" s="272">
        <v>111.4</v>
      </c>
      <c r="IB185" s="272">
        <v>110.81</v>
      </c>
      <c r="IC185" s="272">
        <v>113.44</v>
      </c>
      <c r="ID185" s="272">
        <v>113.2</v>
      </c>
      <c r="IE185" s="272">
        <v>113.47</v>
      </c>
      <c r="IF185" s="272">
        <v>110.4</v>
      </c>
      <c r="IG185" s="272">
        <v>108.73</v>
      </c>
      <c r="IH185" s="272">
        <v>110.76</v>
      </c>
      <c r="II185" s="272">
        <v>110.75</v>
      </c>
      <c r="IJ185" s="272">
        <v>111.68</v>
      </c>
      <c r="IK185" s="272">
        <v>108.78</v>
      </c>
      <c r="IL185" s="272">
        <v>107.64</v>
      </c>
      <c r="IM185" s="272">
        <v>108.56</v>
      </c>
      <c r="IN185" s="272" t="e">
        <v>#N/A</v>
      </c>
      <c r="IO185" s="272" t="e">
        <v>#N/A</v>
      </c>
      <c r="IP185" s="272" t="e">
        <v>#N/A</v>
      </c>
      <c r="IQ185" s="272" t="e">
        <v>#N/A</v>
      </c>
      <c r="IR185" s="272" t="e">
        <v>#N/A</v>
      </c>
      <c r="IS185" s="272" t="e">
        <v>#N/A</v>
      </c>
      <c r="IT185" s="272" t="e">
        <v>#N/A</v>
      </c>
      <c r="IU185" s="272" t="e">
        <v>#N/A</v>
      </c>
      <c r="IV185" s="272" t="e">
        <v>#N/A</v>
      </c>
      <c r="IW185" s="272" t="e">
        <v>#N/A</v>
      </c>
      <c r="IX185" s="272" t="e">
        <v>#N/A</v>
      </c>
      <c r="IY185" s="272" t="e">
        <v>#N/A</v>
      </c>
      <c r="IZ185" s="272" t="e">
        <v>#N/A</v>
      </c>
      <c r="JA185" s="272" t="e">
        <v>#N/A</v>
      </c>
      <c r="JB185" s="272" t="e">
        <v>#N/A</v>
      </c>
      <c r="JC185" s="272" t="e">
        <v>#N/A</v>
      </c>
      <c r="JD185" s="272" t="e">
        <v>#N/A</v>
      </c>
      <c r="JE185" s="272" t="e">
        <v>#N/A</v>
      </c>
      <c r="JF185" s="272" t="e">
        <v>#N/A</v>
      </c>
      <c r="JG185" s="272" t="e">
        <v>#N/A</v>
      </c>
      <c r="JH185" s="272" t="e">
        <v>#N/A</v>
      </c>
      <c r="JI185" s="272" t="e">
        <v>#N/A</v>
      </c>
      <c r="JJ185" s="272" t="e">
        <v>#N/A</v>
      </c>
      <c r="JK185" s="272" t="e">
        <v>#N/A</v>
      </c>
      <c r="JL185" s="272" t="e">
        <v>#N/A</v>
      </c>
      <c r="JM185" s="272" t="e">
        <v>#N/A</v>
      </c>
      <c r="JN185" s="272" t="e">
        <v>#N/A</v>
      </c>
      <c r="JO185" s="272" t="e">
        <v>#N/A</v>
      </c>
      <c r="JP185" s="272" t="e">
        <v>#N/A</v>
      </c>
      <c r="JQ185" s="272" t="e">
        <v>#N/A</v>
      </c>
      <c r="JR185" s="272" t="e">
        <v>#N/A</v>
      </c>
      <c r="JS185" s="272" t="e">
        <v>#N/A</v>
      </c>
      <c r="JT185" s="272" t="e">
        <v>#N/A</v>
      </c>
      <c r="JU185" s="272" t="e">
        <v>#N/A</v>
      </c>
      <c r="JV185" s="272" t="e">
        <v>#N/A</v>
      </c>
      <c r="JW185" s="272" t="e">
        <v>#N/A</v>
      </c>
      <c r="JX185" s="272" t="e">
        <v>#N/A</v>
      </c>
      <c r="JY185" s="272" t="e">
        <v>#N/A</v>
      </c>
      <c r="JZ185" s="272" t="e">
        <v>#N/A</v>
      </c>
      <c r="KA185" s="273" t="e">
        <v>#N/A</v>
      </c>
      <c r="KB185" s="41"/>
      <c r="KC185" s="41"/>
      <c r="KD185" s="41"/>
      <c r="KE185" s="41"/>
      <c r="KF185" s="41"/>
      <c r="KG185" s="41"/>
      <c r="KH185" s="41"/>
      <c r="KI185" s="41"/>
      <c r="KJ185" s="41"/>
      <c r="KK185" s="41"/>
    </row>
    <row r="186" spans="42:321" ht="13.5" customHeight="1" x14ac:dyDescent="0.15">
      <c r="AP186" s="124"/>
      <c r="AQ186" s="205"/>
      <c r="CP186" s="205"/>
      <c r="CQ186" s="205"/>
      <c r="CR186" s="205"/>
      <c r="CS186" s="205"/>
      <c r="CT186" s="205"/>
      <c r="CU186" s="205"/>
      <c r="CV186" s="205"/>
      <c r="CW186" s="205"/>
      <c r="CX186" s="205"/>
      <c r="CY186" s="205"/>
      <c r="CZ186" s="205"/>
      <c r="DA186" s="205"/>
      <c r="DB186" s="205"/>
      <c r="DC186" s="205"/>
      <c r="DD186" s="205"/>
      <c r="DE186" s="205"/>
      <c r="DF186" s="205"/>
      <c r="DG186" s="205"/>
      <c r="DH186" s="205"/>
      <c r="DI186" s="205"/>
      <c r="DJ186" s="205"/>
      <c r="DK186" s="41"/>
      <c r="DL186" s="41"/>
      <c r="DM186" s="41"/>
      <c r="DN186" s="41"/>
      <c r="DO186" s="41"/>
      <c r="DP186" s="41"/>
      <c r="DQ186" s="41"/>
      <c r="DR186" s="41"/>
      <c r="DS186" s="41"/>
      <c r="DT186" s="124"/>
      <c r="DU186" s="124"/>
      <c r="DV186" s="124"/>
      <c r="DW186" s="124"/>
      <c r="DX186" s="124"/>
      <c r="DY186" s="124"/>
      <c r="DZ186" s="124"/>
      <c r="EA186" s="124"/>
      <c r="EB186" s="124"/>
      <c r="EC186" s="124"/>
      <c r="ED186" s="124"/>
      <c r="EE186" s="124"/>
      <c r="EF186" s="124"/>
      <c r="EG186" s="124"/>
      <c r="EH186" s="124"/>
      <c r="EI186" s="124"/>
      <c r="EJ186" s="124"/>
      <c r="EK186" s="124"/>
      <c r="EL186" s="124"/>
      <c r="EM186" s="124"/>
      <c r="EN186" s="124"/>
      <c r="EO186" s="124"/>
      <c r="EP186" s="124"/>
      <c r="EQ186" s="124"/>
      <c r="ER186" s="124"/>
      <c r="ES186" s="124"/>
      <c r="ET186" s="124"/>
      <c r="EU186" s="124"/>
      <c r="EV186" s="124"/>
      <c r="EW186" s="124"/>
      <c r="EX186" s="124"/>
      <c r="EY186" s="124"/>
      <c r="EZ186" s="124"/>
      <c r="FA186" s="124"/>
      <c r="FB186" s="124"/>
      <c r="FC186" s="124"/>
      <c r="FD186" s="124"/>
      <c r="FE186" s="124"/>
      <c r="FF186" s="124"/>
      <c r="FG186" s="124"/>
      <c r="FH186" s="124"/>
      <c r="FI186" s="124"/>
      <c r="FJ186" s="124"/>
      <c r="FK186" s="124"/>
      <c r="FL186" s="124"/>
      <c r="FM186" s="124"/>
      <c r="FN186" s="124"/>
      <c r="FO186" s="124"/>
      <c r="FP186" s="124"/>
      <c r="FQ186" s="124"/>
      <c r="FR186" s="124"/>
      <c r="FS186" s="124"/>
      <c r="FT186" s="124"/>
      <c r="FU186" s="124"/>
      <c r="FV186" s="124"/>
      <c r="FW186" s="124"/>
      <c r="FX186" s="124"/>
      <c r="FY186" s="124"/>
      <c r="FZ186" s="124"/>
      <c r="GA186" s="124"/>
      <c r="GB186" s="124"/>
      <c r="GC186" s="124"/>
      <c r="GD186" s="124"/>
      <c r="GE186" s="124"/>
      <c r="GF186" s="124"/>
      <c r="GG186" s="124"/>
      <c r="GH186" s="124"/>
      <c r="GI186" s="124"/>
      <c r="GJ186" s="124"/>
      <c r="GK186" s="124"/>
      <c r="GL186" s="124"/>
      <c r="GM186" s="124"/>
      <c r="GN186" s="124"/>
      <c r="GO186" s="124"/>
      <c r="GP186" s="124"/>
      <c r="GQ186" s="124"/>
      <c r="GR186" s="124"/>
      <c r="GS186" s="124"/>
      <c r="GT186" s="124"/>
      <c r="GU186" s="124"/>
      <c r="GV186" s="124"/>
      <c r="GW186" s="124"/>
      <c r="GX186" s="124"/>
      <c r="GY186" s="124"/>
      <c r="GZ186" s="124"/>
      <c r="HA186" s="124"/>
      <c r="HB186" s="124"/>
      <c r="HC186" s="124"/>
      <c r="HD186" s="124"/>
      <c r="HE186" s="124"/>
      <c r="HF186" s="124"/>
      <c r="HG186" s="124"/>
      <c r="HH186" s="124"/>
      <c r="HI186" s="124"/>
      <c r="HJ186" s="124"/>
      <c r="HK186" s="124"/>
      <c r="HL186" s="124"/>
      <c r="HM186" s="124"/>
      <c r="HN186" s="124"/>
      <c r="HO186" s="124"/>
      <c r="HP186" s="124"/>
      <c r="HQ186" s="124"/>
      <c r="HR186" s="124"/>
      <c r="HS186" s="124"/>
      <c r="HT186" s="124"/>
      <c r="HU186" s="124"/>
      <c r="HV186" s="124"/>
      <c r="HW186" s="124"/>
      <c r="HX186" s="124"/>
      <c r="HY186" s="124"/>
      <c r="HZ186" s="124"/>
      <c r="IA186" s="124"/>
      <c r="IB186" s="124"/>
      <c r="IC186" s="124"/>
      <c r="ID186" s="124"/>
      <c r="IE186" s="124"/>
      <c r="IF186" s="124"/>
      <c r="IG186" s="124"/>
      <c r="IH186" s="124"/>
      <c r="II186" s="124"/>
      <c r="IJ186" s="124"/>
      <c r="IK186" s="124"/>
      <c r="IL186" s="124"/>
      <c r="IM186" s="124"/>
      <c r="IN186" s="124"/>
      <c r="IO186" s="124"/>
      <c r="IP186" s="124"/>
      <c r="IQ186" s="124"/>
      <c r="IR186" s="124"/>
      <c r="IS186" s="124"/>
      <c r="IT186" s="124"/>
      <c r="IU186" s="124"/>
      <c r="IV186" s="124"/>
      <c r="IW186" s="124"/>
      <c r="IX186" s="124"/>
      <c r="IY186" s="124"/>
      <c r="IZ186" s="124"/>
      <c r="JA186" s="124"/>
      <c r="JB186" s="124"/>
      <c r="JC186" s="124"/>
      <c r="JD186" s="124"/>
      <c r="JE186" s="124"/>
      <c r="JF186" s="124"/>
      <c r="JG186" s="124"/>
      <c r="JH186" s="124"/>
      <c r="JI186" s="124"/>
      <c r="JJ186" s="124"/>
      <c r="JK186" s="124"/>
      <c r="JL186" s="124"/>
      <c r="JM186" s="124"/>
      <c r="JN186" s="124"/>
      <c r="JO186" s="124"/>
      <c r="JP186" s="124"/>
      <c r="JQ186" s="124"/>
      <c r="JR186" s="124"/>
      <c r="JS186" s="124"/>
      <c r="JT186" s="124"/>
      <c r="JU186" s="124"/>
      <c r="JV186" s="124"/>
      <c r="JW186" s="124"/>
      <c r="JX186" s="124"/>
      <c r="JY186" s="124"/>
      <c r="JZ186" s="124"/>
      <c r="KA186" s="124"/>
      <c r="KC186" s="41"/>
      <c r="KD186" s="41"/>
      <c r="KE186" s="41"/>
      <c r="KF186" s="41"/>
      <c r="KG186" s="41"/>
      <c r="KH186" s="41"/>
      <c r="KI186" s="41"/>
      <c r="KJ186" s="41"/>
      <c r="KK186" s="41"/>
    </row>
    <row r="187" spans="42:321" ht="13.5" customHeight="1" x14ac:dyDescent="0.15">
      <c r="AP187" s="124"/>
      <c r="AQ187" s="205" t="s">
        <v>324</v>
      </c>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41"/>
      <c r="DL187" s="41"/>
      <c r="DM187" s="41"/>
      <c r="DN187" s="41"/>
      <c r="DO187" s="41"/>
      <c r="DP187" s="41"/>
      <c r="DQ187" s="41"/>
      <c r="DR187" s="41"/>
      <c r="DS187" s="41"/>
      <c r="DT187" s="124"/>
      <c r="DU187" s="124"/>
      <c r="DV187" s="124"/>
      <c r="DW187" s="124"/>
      <c r="DX187" s="124"/>
      <c r="DY187" s="124"/>
      <c r="DZ187" s="124"/>
      <c r="EA187" s="124"/>
      <c r="EB187" s="124"/>
      <c r="EC187" s="124"/>
      <c r="ED187" s="124"/>
      <c r="EE187" s="124"/>
      <c r="EF187" s="124"/>
      <c r="EG187" s="124"/>
      <c r="EH187" s="124"/>
      <c r="EI187" s="124"/>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4"/>
      <c r="FU187" s="124"/>
      <c r="FV187" s="124"/>
      <c r="FW187" s="124"/>
      <c r="FX187" s="124"/>
      <c r="FY187" s="124"/>
      <c r="FZ187" s="124"/>
      <c r="GA187" s="124"/>
      <c r="GB187" s="124"/>
      <c r="GC187" s="124"/>
      <c r="GD187" s="124"/>
      <c r="GE187" s="124"/>
      <c r="GF187" s="124"/>
      <c r="GG187" s="124"/>
      <c r="GH187" s="124"/>
      <c r="GI187" s="124"/>
      <c r="GJ187" s="124"/>
      <c r="GK187" s="124"/>
      <c r="GL187" s="124"/>
      <c r="GM187" s="124"/>
      <c r="GN187" s="124"/>
      <c r="GO187" s="124"/>
      <c r="GP187" s="124"/>
      <c r="GQ187" s="124"/>
      <c r="GR187" s="124"/>
      <c r="GS187" s="124"/>
      <c r="GT187" s="124"/>
      <c r="GU187" s="124"/>
      <c r="GV187" s="124"/>
      <c r="GW187" s="124"/>
      <c r="GX187" s="124"/>
      <c r="GY187" s="124"/>
      <c r="GZ187" s="124"/>
      <c r="HA187" s="124"/>
      <c r="HB187" s="124"/>
      <c r="HC187" s="124"/>
      <c r="HD187" s="124"/>
      <c r="HE187" s="124"/>
      <c r="HF187" s="124"/>
      <c r="HG187" s="124"/>
      <c r="HH187" s="124"/>
      <c r="HI187" s="124"/>
      <c r="HJ187" s="124"/>
      <c r="HK187" s="124"/>
      <c r="HL187" s="124"/>
      <c r="HM187" s="124"/>
      <c r="HN187" s="124"/>
      <c r="HO187" s="124"/>
      <c r="HP187" s="124"/>
      <c r="HQ187" s="124"/>
      <c r="HR187" s="124"/>
      <c r="HS187" s="124"/>
      <c r="HT187" s="124"/>
      <c r="HU187" s="124"/>
      <c r="HV187" s="124"/>
      <c r="HW187" s="124"/>
      <c r="HX187" s="124"/>
      <c r="HY187" s="124"/>
      <c r="HZ187" s="124"/>
      <c r="IA187" s="124"/>
      <c r="IB187" s="124"/>
      <c r="IC187" s="124"/>
      <c r="ID187" s="124"/>
      <c r="IE187" s="124"/>
      <c r="IF187" s="124"/>
      <c r="IG187" s="124"/>
      <c r="IH187" s="124"/>
      <c r="II187" s="124"/>
      <c r="IJ187" s="124"/>
      <c r="IK187" s="124"/>
      <c r="IL187" s="124"/>
      <c r="IM187" s="124"/>
      <c r="IN187" s="124"/>
      <c r="IO187" s="124"/>
      <c r="IP187" s="124"/>
      <c r="IQ187" s="124"/>
      <c r="IR187" s="124"/>
      <c r="IS187" s="124"/>
      <c r="IT187" s="124"/>
      <c r="IU187" s="124"/>
      <c r="IV187" s="124"/>
      <c r="IW187" s="124"/>
      <c r="IX187" s="124"/>
      <c r="IY187" s="124"/>
      <c r="IZ187" s="124"/>
      <c r="JA187" s="124"/>
      <c r="JB187" s="124"/>
      <c r="JC187" s="124"/>
      <c r="JD187" s="124"/>
      <c r="JE187" s="124"/>
      <c r="JF187" s="124"/>
      <c r="JG187" s="124"/>
      <c r="JH187" s="124"/>
      <c r="JI187" s="124"/>
      <c r="JJ187" s="124"/>
      <c r="JK187" s="124"/>
      <c r="JL187" s="124"/>
      <c r="JM187" s="124"/>
      <c r="JN187" s="124"/>
      <c r="JO187" s="124"/>
      <c r="JP187" s="124"/>
      <c r="JQ187" s="124"/>
      <c r="JR187" s="124"/>
      <c r="JS187" s="124"/>
      <c r="JT187" s="124"/>
      <c r="JU187" s="124"/>
      <c r="JV187" s="124"/>
      <c r="JW187" s="124"/>
      <c r="JX187" s="124"/>
      <c r="JY187" s="124"/>
      <c r="JZ187" s="124"/>
      <c r="KA187" s="124"/>
      <c r="KB187" s="124"/>
      <c r="KL187" s="124"/>
      <c r="KM187" s="124"/>
      <c r="KN187" s="124"/>
    </row>
    <row r="188" spans="42:321" ht="13.5" customHeight="1" x14ac:dyDescent="0.15">
      <c r="AP188" s="124"/>
      <c r="AQ188" s="462"/>
      <c r="AR188" s="463"/>
      <c r="AS188" s="289">
        <v>37561</v>
      </c>
      <c r="AT188" s="290">
        <v>37591</v>
      </c>
      <c r="AU188" s="290">
        <v>37622</v>
      </c>
      <c r="AV188" s="290">
        <v>37653</v>
      </c>
      <c r="AW188" s="290">
        <v>37681</v>
      </c>
      <c r="AX188" s="290">
        <v>37712</v>
      </c>
      <c r="AY188" s="290">
        <v>37742</v>
      </c>
      <c r="AZ188" s="290">
        <v>37773</v>
      </c>
      <c r="BA188" s="290">
        <v>37803</v>
      </c>
      <c r="BB188" s="290">
        <v>37834</v>
      </c>
      <c r="BC188" s="290">
        <v>37865</v>
      </c>
      <c r="BD188" s="290">
        <v>37895</v>
      </c>
      <c r="BE188" s="290">
        <v>37926</v>
      </c>
      <c r="BF188" s="290">
        <v>37956</v>
      </c>
      <c r="BG188" s="290">
        <v>37987</v>
      </c>
      <c r="BH188" s="290">
        <v>38018</v>
      </c>
      <c r="BI188" s="290">
        <v>38047</v>
      </c>
      <c r="BJ188" s="290">
        <v>38078</v>
      </c>
      <c r="BK188" s="290">
        <v>38108</v>
      </c>
      <c r="BL188" s="290">
        <v>38139</v>
      </c>
      <c r="BM188" s="290">
        <v>38169</v>
      </c>
      <c r="BN188" s="290">
        <v>38200</v>
      </c>
      <c r="BO188" s="290">
        <v>38231</v>
      </c>
      <c r="BP188" s="290">
        <v>38261</v>
      </c>
      <c r="BQ188" s="290">
        <v>38292</v>
      </c>
      <c r="BR188" s="290">
        <v>38322</v>
      </c>
      <c r="BS188" s="290">
        <v>38353</v>
      </c>
      <c r="BT188" s="290">
        <v>38384</v>
      </c>
      <c r="BU188" s="290">
        <v>38412</v>
      </c>
      <c r="BV188" s="290">
        <v>38443</v>
      </c>
      <c r="BW188" s="290">
        <v>38473</v>
      </c>
      <c r="BX188" s="290">
        <v>38504</v>
      </c>
      <c r="BY188" s="290">
        <v>38534</v>
      </c>
      <c r="BZ188" s="290">
        <v>38565</v>
      </c>
      <c r="CA188" s="290">
        <v>38596</v>
      </c>
      <c r="CB188" s="290">
        <v>38626</v>
      </c>
      <c r="CC188" s="290">
        <v>38657</v>
      </c>
      <c r="CD188" s="290">
        <v>38687</v>
      </c>
      <c r="CE188" s="290">
        <v>38718</v>
      </c>
      <c r="CF188" s="290">
        <v>38749</v>
      </c>
      <c r="CG188" s="290">
        <v>38777</v>
      </c>
      <c r="CH188" s="290">
        <v>38808</v>
      </c>
      <c r="CI188" s="290">
        <v>38838</v>
      </c>
      <c r="CJ188" s="290">
        <v>38869</v>
      </c>
      <c r="CK188" s="290">
        <v>38899</v>
      </c>
      <c r="CL188" s="290">
        <v>38930</v>
      </c>
      <c r="CM188" s="290">
        <v>38961</v>
      </c>
      <c r="CN188" s="290">
        <v>38991</v>
      </c>
      <c r="CO188" s="290">
        <v>39022</v>
      </c>
      <c r="CP188" s="290">
        <v>39052</v>
      </c>
      <c r="CQ188" s="290">
        <v>39083</v>
      </c>
      <c r="CR188" s="290">
        <v>39114</v>
      </c>
      <c r="CS188" s="290">
        <v>39142</v>
      </c>
      <c r="CT188" s="290">
        <v>39173</v>
      </c>
      <c r="CU188" s="290">
        <v>39203</v>
      </c>
      <c r="CV188" s="290">
        <v>39234</v>
      </c>
      <c r="CW188" s="290">
        <v>39264</v>
      </c>
      <c r="CX188" s="290">
        <v>39295</v>
      </c>
      <c r="CY188" s="290">
        <v>39326</v>
      </c>
      <c r="CZ188" s="290">
        <v>39356</v>
      </c>
      <c r="DA188" s="290">
        <v>39387</v>
      </c>
      <c r="DB188" s="290">
        <v>39387</v>
      </c>
      <c r="DC188" s="290">
        <v>39387</v>
      </c>
      <c r="DD188" s="290">
        <v>39417</v>
      </c>
      <c r="DE188" s="290">
        <v>39448</v>
      </c>
      <c r="DF188" s="290">
        <v>39479</v>
      </c>
      <c r="DG188" s="290">
        <v>39508</v>
      </c>
      <c r="DH188" s="290">
        <v>39539</v>
      </c>
      <c r="DI188" s="290">
        <v>39569</v>
      </c>
      <c r="DJ188" s="290">
        <v>39600</v>
      </c>
      <c r="DK188" s="290">
        <v>39630</v>
      </c>
      <c r="DL188" s="290">
        <v>39661</v>
      </c>
      <c r="DM188" s="290">
        <v>39692</v>
      </c>
      <c r="DN188" s="290">
        <v>39722</v>
      </c>
      <c r="DO188" s="290">
        <v>39753</v>
      </c>
      <c r="DP188" s="290">
        <v>39783</v>
      </c>
      <c r="DQ188" s="290">
        <v>39814</v>
      </c>
      <c r="DR188" s="290">
        <v>39845</v>
      </c>
      <c r="DS188" s="290">
        <v>39873</v>
      </c>
      <c r="DT188" s="290">
        <v>39904</v>
      </c>
      <c r="DU188" s="290">
        <v>39934</v>
      </c>
      <c r="DV188" s="290">
        <v>39965</v>
      </c>
      <c r="DW188" s="290">
        <v>39995</v>
      </c>
      <c r="DX188" s="290">
        <v>40026</v>
      </c>
      <c r="DY188" s="290">
        <v>40057</v>
      </c>
      <c r="DZ188" s="290">
        <v>40087</v>
      </c>
      <c r="EA188" s="290">
        <v>40118</v>
      </c>
      <c r="EB188" s="290">
        <v>40148</v>
      </c>
      <c r="EC188" s="290">
        <v>40179</v>
      </c>
      <c r="ED188" s="290">
        <v>40210</v>
      </c>
      <c r="EE188" s="290">
        <v>40238</v>
      </c>
      <c r="EF188" s="290">
        <v>40269</v>
      </c>
      <c r="EG188" s="290">
        <v>40299</v>
      </c>
      <c r="EH188" s="290">
        <v>40330</v>
      </c>
      <c r="EI188" s="290">
        <v>40360</v>
      </c>
      <c r="EJ188" s="290">
        <v>40391</v>
      </c>
      <c r="EK188" s="290">
        <v>40422</v>
      </c>
      <c r="EL188" s="290">
        <v>40452</v>
      </c>
      <c r="EM188" s="290">
        <v>40483</v>
      </c>
      <c r="EN188" s="290">
        <v>40513</v>
      </c>
      <c r="EO188" s="290">
        <v>40544</v>
      </c>
      <c r="EP188" s="290">
        <v>40575</v>
      </c>
      <c r="EQ188" s="290">
        <v>40603</v>
      </c>
      <c r="ER188" s="290">
        <v>40634</v>
      </c>
      <c r="ES188" s="290">
        <v>40664</v>
      </c>
      <c r="ET188" s="290">
        <v>40695</v>
      </c>
      <c r="EU188" s="290">
        <v>40725</v>
      </c>
      <c r="EV188" s="290">
        <v>40756</v>
      </c>
      <c r="EW188" s="290">
        <v>40787</v>
      </c>
      <c r="EX188" s="290">
        <v>40817</v>
      </c>
      <c r="EY188" s="290">
        <v>40848</v>
      </c>
      <c r="EZ188" s="290">
        <v>40878</v>
      </c>
      <c r="FA188" s="290">
        <v>40909</v>
      </c>
      <c r="FB188" s="290">
        <v>40940</v>
      </c>
      <c r="FC188" s="290">
        <v>40969</v>
      </c>
      <c r="FD188" s="290">
        <v>41000</v>
      </c>
      <c r="FE188" s="290">
        <v>41030</v>
      </c>
      <c r="FF188" s="290">
        <v>41061</v>
      </c>
      <c r="FG188" s="290">
        <v>41091</v>
      </c>
      <c r="FH188" s="290">
        <v>41122</v>
      </c>
      <c r="FI188" s="290">
        <v>41153</v>
      </c>
      <c r="FJ188" s="290">
        <v>41183</v>
      </c>
      <c r="FK188" s="290">
        <v>41214</v>
      </c>
      <c r="FL188" s="290">
        <v>41244</v>
      </c>
      <c r="FM188" s="290">
        <v>41275</v>
      </c>
      <c r="FN188" s="290">
        <v>41306</v>
      </c>
      <c r="FO188" s="290">
        <v>41334</v>
      </c>
      <c r="FP188" s="290">
        <v>41365</v>
      </c>
      <c r="FQ188" s="290">
        <v>41395</v>
      </c>
      <c r="FR188" s="290">
        <v>41426</v>
      </c>
      <c r="FS188" s="290">
        <v>41456</v>
      </c>
      <c r="FT188" s="290">
        <v>41487</v>
      </c>
      <c r="FU188" s="290">
        <v>41518</v>
      </c>
      <c r="FV188" s="290">
        <v>41548</v>
      </c>
      <c r="FW188" s="290">
        <v>41579</v>
      </c>
      <c r="FX188" s="290">
        <v>41609</v>
      </c>
      <c r="FY188" s="290">
        <v>41640</v>
      </c>
      <c r="FZ188" s="290">
        <v>41671</v>
      </c>
      <c r="GA188" s="290">
        <v>41699</v>
      </c>
      <c r="GB188" s="290">
        <v>41730</v>
      </c>
      <c r="GC188" s="290">
        <v>41760</v>
      </c>
      <c r="GD188" s="290">
        <v>41791</v>
      </c>
      <c r="GE188" s="290">
        <v>41821</v>
      </c>
      <c r="GF188" s="290">
        <v>41852</v>
      </c>
      <c r="GG188" s="290">
        <v>41883</v>
      </c>
      <c r="GH188" s="290">
        <v>41913</v>
      </c>
      <c r="GI188" s="290">
        <v>41944</v>
      </c>
      <c r="GJ188" s="290">
        <v>41974</v>
      </c>
      <c r="GK188" s="290">
        <v>42005</v>
      </c>
      <c r="GL188" s="290">
        <v>42036</v>
      </c>
      <c r="GM188" s="290">
        <v>42064</v>
      </c>
      <c r="GN188" s="290">
        <v>42095</v>
      </c>
      <c r="GO188" s="290">
        <v>42125</v>
      </c>
      <c r="GP188" s="290">
        <v>42156</v>
      </c>
      <c r="GQ188" s="290">
        <v>42186</v>
      </c>
      <c r="GR188" s="290">
        <v>42217</v>
      </c>
      <c r="GS188" s="290">
        <v>42248</v>
      </c>
      <c r="GT188" s="290">
        <v>42278</v>
      </c>
      <c r="GU188" s="290">
        <v>42309</v>
      </c>
      <c r="GV188" s="290">
        <v>42339</v>
      </c>
      <c r="GW188" s="290">
        <v>42370</v>
      </c>
      <c r="GX188" s="290">
        <v>42401</v>
      </c>
      <c r="GY188" s="290">
        <v>42430</v>
      </c>
      <c r="GZ188" s="290">
        <v>42461</v>
      </c>
      <c r="HA188" s="290">
        <v>42491</v>
      </c>
      <c r="HB188" s="290">
        <v>42522</v>
      </c>
      <c r="HC188" s="290">
        <v>42552</v>
      </c>
      <c r="HD188" s="290">
        <v>42583</v>
      </c>
      <c r="HE188" s="290">
        <v>42614</v>
      </c>
      <c r="HF188" s="290">
        <v>42644</v>
      </c>
      <c r="HG188" s="290">
        <v>42675</v>
      </c>
      <c r="HH188" s="290">
        <v>42705</v>
      </c>
      <c r="HI188" s="290">
        <v>42736</v>
      </c>
      <c r="HJ188" s="290">
        <v>42767</v>
      </c>
      <c r="HK188" s="290">
        <v>42795</v>
      </c>
      <c r="HL188" s="290">
        <v>42826</v>
      </c>
      <c r="HM188" s="290">
        <v>42856</v>
      </c>
      <c r="HN188" s="290">
        <v>42887</v>
      </c>
      <c r="HO188" s="290">
        <v>42917</v>
      </c>
      <c r="HP188" s="290">
        <v>42948</v>
      </c>
      <c r="HQ188" s="290">
        <v>42979</v>
      </c>
      <c r="HR188" s="290">
        <v>43009</v>
      </c>
      <c r="HS188" s="290">
        <v>43040</v>
      </c>
      <c r="HT188" s="290">
        <v>43070</v>
      </c>
      <c r="HU188" s="290">
        <v>43101</v>
      </c>
      <c r="HV188" s="290">
        <v>43132</v>
      </c>
      <c r="HW188" s="290">
        <v>43160</v>
      </c>
      <c r="HX188" s="290">
        <v>43191</v>
      </c>
      <c r="HY188" s="290">
        <v>43221</v>
      </c>
      <c r="HZ188" s="290">
        <v>43252</v>
      </c>
      <c r="IA188" s="290">
        <v>43282</v>
      </c>
      <c r="IB188" s="290">
        <v>43313</v>
      </c>
      <c r="IC188" s="290">
        <v>43344</v>
      </c>
      <c r="ID188" s="290">
        <v>43374</v>
      </c>
      <c r="IE188" s="290">
        <v>43405</v>
      </c>
      <c r="IF188" s="290">
        <v>43435</v>
      </c>
      <c r="IG188" s="290">
        <v>43466</v>
      </c>
      <c r="IH188" s="290">
        <v>43497</v>
      </c>
      <c r="II188" s="290">
        <v>43525</v>
      </c>
      <c r="IJ188" s="290">
        <v>43556</v>
      </c>
      <c r="IK188" s="290">
        <v>43586</v>
      </c>
      <c r="IL188" s="290">
        <v>43617</v>
      </c>
      <c r="IM188" s="290">
        <v>43647</v>
      </c>
      <c r="IN188" s="290">
        <v>43678</v>
      </c>
      <c r="IO188" s="290">
        <v>43709</v>
      </c>
      <c r="IP188" s="290">
        <v>43739</v>
      </c>
      <c r="IQ188" s="290">
        <v>43770</v>
      </c>
      <c r="IR188" s="290">
        <v>43800</v>
      </c>
      <c r="IS188" s="290">
        <v>43831</v>
      </c>
      <c r="IT188" s="290">
        <v>43862</v>
      </c>
      <c r="IU188" s="290">
        <v>43891</v>
      </c>
      <c r="IV188" s="290">
        <v>43922</v>
      </c>
      <c r="IW188" s="290">
        <v>43952</v>
      </c>
      <c r="IX188" s="290">
        <v>43983</v>
      </c>
      <c r="IY188" s="290">
        <v>44013</v>
      </c>
      <c r="IZ188" s="290">
        <v>44044</v>
      </c>
      <c r="JA188" s="290">
        <v>44075</v>
      </c>
      <c r="JB188" s="290">
        <v>44105</v>
      </c>
      <c r="JC188" s="290">
        <v>44136</v>
      </c>
      <c r="JD188" s="290">
        <v>44166</v>
      </c>
      <c r="JE188" s="290">
        <v>44197</v>
      </c>
      <c r="JF188" s="290">
        <v>44228</v>
      </c>
      <c r="JG188" s="290">
        <v>44256</v>
      </c>
      <c r="JH188" s="290">
        <v>44287</v>
      </c>
      <c r="JI188" s="290">
        <v>44317</v>
      </c>
      <c r="JJ188" s="290">
        <v>44348</v>
      </c>
      <c r="JK188" s="290">
        <v>44378</v>
      </c>
      <c r="JL188" s="290">
        <v>44409</v>
      </c>
      <c r="JM188" s="290">
        <v>44440</v>
      </c>
      <c r="JN188" s="290">
        <v>44470</v>
      </c>
      <c r="JO188" s="290">
        <v>44501</v>
      </c>
      <c r="JP188" s="290">
        <v>44531</v>
      </c>
      <c r="JQ188" s="290">
        <v>44562</v>
      </c>
      <c r="JR188" s="290">
        <v>44593</v>
      </c>
      <c r="JS188" s="290">
        <v>44621</v>
      </c>
      <c r="JT188" s="290">
        <v>44652</v>
      </c>
      <c r="JU188" s="290">
        <v>44682</v>
      </c>
      <c r="JV188" s="290">
        <v>44713</v>
      </c>
      <c r="JW188" s="290">
        <v>44743</v>
      </c>
      <c r="JX188" s="290">
        <v>44774</v>
      </c>
      <c r="JY188" s="290">
        <v>44805</v>
      </c>
      <c r="JZ188" s="290">
        <v>44835</v>
      </c>
      <c r="KA188" s="291">
        <v>44866</v>
      </c>
      <c r="KB188" s="124"/>
      <c r="KC188" s="124"/>
      <c r="KD188" s="124"/>
      <c r="KE188" s="124"/>
      <c r="KF188" s="124"/>
      <c r="KG188" s="124"/>
      <c r="KH188" s="124"/>
      <c r="KI188" s="124"/>
      <c r="KJ188" s="124"/>
      <c r="KK188" s="124"/>
      <c r="KL188" s="124"/>
      <c r="KM188" s="124"/>
      <c r="KN188" s="124"/>
      <c r="KO188" s="124"/>
      <c r="KP188" s="124"/>
      <c r="KQ188" s="124"/>
      <c r="KR188" s="124"/>
      <c r="KS188" s="124"/>
      <c r="KT188" s="124"/>
      <c r="KU188" s="124"/>
      <c r="KV188" s="124"/>
      <c r="KW188" s="124"/>
      <c r="KX188" s="124"/>
      <c r="KY188" s="124"/>
      <c r="KZ188" s="124"/>
      <c r="LA188" s="124"/>
      <c r="LB188" s="124"/>
      <c r="LC188" s="124"/>
      <c r="LD188" s="124"/>
      <c r="LE188" s="124"/>
      <c r="LF188" s="124"/>
      <c r="LG188" s="124"/>
      <c r="LH188" s="124"/>
      <c r="LI188" s="124"/>
    </row>
    <row r="189" spans="42:321" ht="13.5" customHeight="1" x14ac:dyDescent="0.15">
      <c r="AP189" s="124"/>
      <c r="AQ189" s="464" t="s">
        <v>552</v>
      </c>
      <c r="AR189" s="465"/>
      <c r="AS189" s="128">
        <v>47926</v>
      </c>
      <c r="AT189" s="128">
        <v>42580</v>
      </c>
      <c r="AU189" s="128">
        <v>37889</v>
      </c>
      <c r="AV189" s="128">
        <v>33043</v>
      </c>
      <c r="AW189" s="128">
        <v>49649</v>
      </c>
      <c r="AX189" s="128">
        <v>59016</v>
      </c>
      <c r="AY189" s="128">
        <v>68090</v>
      </c>
      <c r="AZ189" s="128">
        <v>35328</v>
      </c>
      <c r="BA189" s="128">
        <v>41116</v>
      </c>
      <c r="BB189" s="128">
        <v>67812</v>
      </c>
      <c r="BC189" s="128">
        <v>56300</v>
      </c>
      <c r="BD189" s="128">
        <v>37981</v>
      </c>
      <c r="BE189" s="128">
        <v>58479</v>
      </c>
      <c r="BF189" s="128">
        <v>66341</v>
      </c>
      <c r="BG189" s="128">
        <v>21268</v>
      </c>
      <c r="BH189" s="128">
        <v>59581</v>
      </c>
      <c r="BI189" s="128">
        <v>40937</v>
      </c>
      <c r="BJ189" s="128">
        <v>62349</v>
      </c>
      <c r="BK189" s="128">
        <v>42662</v>
      </c>
      <c r="BL189" s="128">
        <v>59698</v>
      </c>
      <c r="BM189" s="128">
        <v>52956</v>
      </c>
      <c r="BN189" s="128">
        <v>36787</v>
      </c>
      <c r="BO189" s="128">
        <v>55088</v>
      </c>
      <c r="BP189" s="128">
        <v>27868</v>
      </c>
      <c r="BQ189" s="128">
        <v>31936</v>
      </c>
      <c r="BR189" s="128">
        <v>36715</v>
      </c>
      <c r="BS189" s="128">
        <v>20507</v>
      </c>
      <c r="BT189" s="128">
        <v>39324</v>
      </c>
      <c r="BU189" s="128">
        <v>27122</v>
      </c>
      <c r="BV189" s="128">
        <v>16702</v>
      </c>
      <c r="BW189" s="128">
        <v>36048</v>
      </c>
      <c r="BX189" s="128">
        <v>17798</v>
      </c>
      <c r="BY189" s="128">
        <v>30742</v>
      </c>
      <c r="BZ189" s="128">
        <v>19615</v>
      </c>
      <c r="CA189" s="128">
        <v>39851</v>
      </c>
      <c r="CB189" s="128">
        <v>48461</v>
      </c>
      <c r="CC189" s="128">
        <v>30201</v>
      </c>
      <c r="CD189" s="128">
        <v>9693</v>
      </c>
      <c r="CE189" s="128">
        <v>5002</v>
      </c>
      <c r="CF189" s="128">
        <v>32042</v>
      </c>
      <c r="CG189" s="128">
        <v>28166</v>
      </c>
      <c r="CH189" s="128">
        <v>4911</v>
      </c>
      <c r="CI189" s="128">
        <v>5132</v>
      </c>
      <c r="CJ189" s="128">
        <v>12879</v>
      </c>
      <c r="CK189" s="128">
        <v>11717</v>
      </c>
      <c r="CL189" s="128">
        <v>10371</v>
      </c>
      <c r="CM189" s="128">
        <v>5361</v>
      </c>
      <c r="CN189" s="128">
        <v>14946</v>
      </c>
      <c r="CO189" s="128">
        <v>39754</v>
      </c>
      <c r="CP189" s="128">
        <v>23534</v>
      </c>
      <c r="CQ189" s="128">
        <v>1016</v>
      </c>
      <c r="CR189" s="128">
        <v>1739</v>
      </c>
      <c r="CS189" s="128">
        <v>8776</v>
      </c>
      <c r="CT189" s="128">
        <v>56026</v>
      </c>
      <c r="CU189" s="128">
        <v>10388</v>
      </c>
      <c r="CV189" s="128">
        <v>32131</v>
      </c>
      <c r="CW189" s="128">
        <v>5206</v>
      </c>
      <c r="CX189" s="128">
        <v>2625</v>
      </c>
      <c r="CY189" s="128">
        <v>4014</v>
      </c>
      <c r="CZ189" s="128">
        <v>3872</v>
      </c>
      <c r="DA189" s="128">
        <v>4428</v>
      </c>
      <c r="DB189" s="128">
        <v>4428</v>
      </c>
      <c r="DC189" s="128">
        <v>4428</v>
      </c>
      <c r="DD189" s="128">
        <v>2857</v>
      </c>
      <c r="DE189" s="128">
        <v>5161</v>
      </c>
      <c r="DF189" s="128">
        <v>4339</v>
      </c>
      <c r="DG189" s="128">
        <v>21566</v>
      </c>
      <c r="DH189" s="128">
        <v>5886</v>
      </c>
      <c r="DI189" s="128">
        <v>12722</v>
      </c>
      <c r="DJ189" s="128">
        <v>8729</v>
      </c>
      <c r="DK189" s="128">
        <v>9340</v>
      </c>
      <c r="DL189" s="128">
        <v>25771</v>
      </c>
      <c r="DM189" s="128">
        <v>21819</v>
      </c>
      <c r="DN189" s="128">
        <v>12122</v>
      </c>
      <c r="DO189" s="128">
        <v>8297</v>
      </c>
      <c r="DP189" s="128">
        <v>16643</v>
      </c>
      <c r="DQ189" s="128">
        <v>5835</v>
      </c>
      <c r="DR189" s="128">
        <v>7885</v>
      </c>
      <c r="DS189" s="128">
        <v>12174</v>
      </c>
      <c r="DT189" s="128">
        <v>6717</v>
      </c>
      <c r="DU189" s="128">
        <v>6648</v>
      </c>
      <c r="DV189" s="128">
        <v>24839</v>
      </c>
      <c r="DW189" s="128">
        <v>5476</v>
      </c>
      <c r="DX189" s="128">
        <v>5636</v>
      </c>
      <c r="DY189" s="128">
        <v>14926</v>
      </c>
      <c r="DZ189" s="128">
        <v>5847</v>
      </c>
      <c r="EA189" s="128">
        <v>13439</v>
      </c>
      <c r="EB189" s="128">
        <v>7589</v>
      </c>
      <c r="EC189" s="128">
        <v>5397</v>
      </c>
      <c r="ED189" s="128">
        <v>7069</v>
      </c>
      <c r="EE189" s="128">
        <v>7975</v>
      </c>
      <c r="EF189" s="128">
        <v>14155</v>
      </c>
      <c r="EG189" s="128">
        <v>11319</v>
      </c>
      <c r="EH189" s="128">
        <v>15717</v>
      </c>
      <c r="EI189" s="128">
        <v>12885</v>
      </c>
      <c r="EJ189" s="128">
        <v>15191</v>
      </c>
      <c r="EK189" s="128">
        <v>13702</v>
      </c>
      <c r="EL189" s="128">
        <v>14697</v>
      </c>
      <c r="EM189" s="128">
        <v>13533</v>
      </c>
      <c r="EN189" s="128">
        <v>12457</v>
      </c>
      <c r="EO189" s="128">
        <v>6826</v>
      </c>
      <c r="EP189" s="128">
        <v>9145</v>
      </c>
      <c r="EQ189" s="128">
        <v>10370</v>
      </c>
      <c r="ER189" s="128">
        <v>11414</v>
      </c>
      <c r="ES189" s="128">
        <v>8445</v>
      </c>
      <c r="ET189" s="128">
        <v>13450</v>
      </c>
      <c r="EU189" s="128">
        <v>17246</v>
      </c>
      <c r="EV189" s="128">
        <v>12301</v>
      </c>
      <c r="EW189" s="128">
        <v>12428</v>
      </c>
      <c r="EX189" s="128">
        <v>11278</v>
      </c>
      <c r="EY189" s="128">
        <v>14178</v>
      </c>
      <c r="EZ189" s="128">
        <v>9148</v>
      </c>
      <c r="FA189" s="128">
        <v>4428</v>
      </c>
      <c r="FB189" s="128">
        <v>5977</v>
      </c>
      <c r="FC189" s="128">
        <v>6326</v>
      </c>
      <c r="FD189" s="128">
        <v>8113</v>
      </c>
      <c r="FE189" s="128">
        <v>10037</v>
      </c>
      <c r="FF189" s="128">
        <v>6278</v>
      </c>
      <c r="FG189" s="128">
        <v>14014</v>
      </c>
      <c r="FH189" s="128">
        <v>11106</v>
      </c>
      <c r="FI189" s="128">
        <v>10112</v>
      </c>
      <c r="FJ189" s="128">
        <v>10111</v>
      </c>
      <c r="FK189" s="128">
        <v>11446</v>
      </c>
      <c r="FL189" s="128">
        <v>11684</v>
      </c>
      <c r="FM189" s="128">
        <v>8109</v>
      </c>
      <c r="FN189" s="128">
        <v>4905</v>
      </c>
      <c r="FO189" s="128">
        <v>6586</v>
      </c>
      <c r="FP189" s="128">
        <v>10101</v>
      </c>
      <c r="FQ189" s="128">
        <v>8876</v>
      </c>
      <c r="FR189" s="128">
        <v>8373</v>
      </c>
      <c r="FS189" s="128">
        <v>6154</v>
      </c>
      <c r="FT189" s="128">
        <v>10976</v>
      </c>
      <c r="FU189" s="128">
        <v>6498</v>
      </c>
      <c r="FV189" s="128">
        <v>7851</v>
      </c>
      <c r="FW189" s="128">
        <v>5907</v>
      </c>
      <c r="FX189" s="128">
        <v>8951</v>
      </c>
      <c r="FY189" s="128">
        <v>4872</v>
      </c>
      <c r="FZ189" s="128">
        <v>5621</v>
      </c>
      <c r="GA189" s="128">
        <v>8267</v>
      </c>
      <c r="GB189" s="128">
        <v>6287</v>
      </c>
      <c r="GC189" s="128">
        <v>8256</v>
      </c>
      <c r="GD189" s="128">
        <v>7114</v>
      </c>
      <c r="GE189" s="128">
        <v>11255</v>
      </c>
      <c r="GF189" s="128">
        <v>11195</v>
      </c>
      <c r="GG189" s="128">
        <v>12986</v>
      </c>
      <c r="GH189" s="128">
        <v>7254</v>
      </c>
      <c r="GI189" s="128">
        <v>12747</v>
      </c>
      <c r="GJ189" s="128">
        <v>6716</v>
      </c>
      <c r="GK189" s="128">
        <v>5300</v>
      </c>
      <c r="GL189" s="128">
        <v>8574</v>
      </c>
      <c r="GM189" s="128">
        <v>9499</v>
      </c>
      <c r="GN189" s="128">
        <v>10046</v>
      </c>
      <c r="GO189" s="128">
        <v>8628</v>
      </c>
      <c r="GP189" s="128">
        <v>10117</v>
      </c>
      <c r="GQ189" s="128">
        <v>13774</v>
      </c>
      <c r="GR189" s="128">
        <v>9165</v>
      </c>
      <c r="GS189" s="128">
        <v>9247</v>
      </c>
      <c r="GT189" s="128">
        <v>9908</v>
      </c>
      <c r="GU189" s="128">
        <v>12872</v>
      </c>
      <c r="GV189" s="128">
        <v>9938</v>
      </c>
      <c r="GW189" s="128">
        <v>7207</v>
      </c>
      <c r="GX189" s="128">
        <v>3107</v>
      </c>
      <c r="GY189" s="128">
        <v>7982</v>
      </c>
      <c r="GZ189" s="128">
        <v>11016</v>
      </c>
      <c r="HA189" s="128">
        <v>9544</v>
      </c>
      <c r="HB189" s="128">
        <v>14464</v>
      </c>
      <c r="HC189" s="128">
        <v>10507</v>
      </c>
      <c r="HD189" s="128">
        <v>10628</v>
      </c>
      <c r="HE189" s="128">
        <v>8577</v>
      </c>
      <c r="HF189" s="128">
        <v>14700</v>
      </c>
      <c r="HG189" s="128">
        <v>11238</v>
      </c>
      <c r="HH189" s="128">
        <v>8430</v>
      </c>
      <c r="HI189" s="128">
        <v>5015</v>
      </c>
      <c r="HJ189" s="128">
        <v>5325</v>
      </c>
      <c r="HK189" s="128">
        <v>6905</v>
      </c>
      <c r="HL189" s="128">
        <v>11501</v>
      </c>
      <c r="HM189" s="128">
        <v>11630</v>
      </c>
      <c r="HN189" s="128">
        <v>10890</v>
      </c>
      <c r="HO189" s="128">
        <v>7419</v>
      </c>
      <c r="HP189" s="128">
        <v>10644</v>
      </c>
      <c r="HQ189" s="128">
        <v>11434</v>
      </c>
      <c r="HR189" s="128">
        <v>8531</v>
      </c>
      <c r="HS189" s="128">
        <v>11609</v>
      </c>
      <c r="HT189" s="128">
        <v>7772</v>
      </c>
      <c r="HU189" s="128">
        <v>5918</v>
      </c>
      <c r="HV189" s="128">
        <v>7865</v>
      </c>
      <c r="HW189" s="128">
        <v>6952</v>
      </c>
      <c r="HX189" s="128">
        <v>12481</v>
      </c>
      <c r="HY189" s="128">
        <v>7258</v>
      </c>
      <c r="HZ189" s="128">
        <v>9139</v>
      </c>
      <c r="IA189" s="128">
        <v>8614</v>
      </c>
      <c r="IB189" s="128">
        <v>9504</v>
      </c>
      <c r="IC189" s="128">
        <v>7950</v>
      </c>
      <c r="ID189" s="128">
        <v>8807</v>
      </c>
      <c r="IE189" s="128">
        <v>9402</v>
      </c>
      <c r="IF189" s="128">
        <v>7404</v>
      </c>
      <c r="IG189" s="128">
        <v>5834</v>
      </c>
      <c r="IH189" s="128">
        <v>7075</v>
      </c>
      <c r="II189" s="128">
        <v>4538</v>
      </c>
      <c r="IJ189" s="128">
        <v>8432</v>
      </c>
      <c r="IK189" s="128">
        <v>7162</v>
      </c>
      <c r="IL189" s="128">
        <v>11552</v>
      </c>
      <c r="IM189" s="128">
        <v>9524</v>
      </c>
      <c r="IN189" s="128">
        <v>11905</v>
      </c>
      <c r="IO189" s="128">
        <v>7600</v>
      </c>
      <c r="IP189" s="128">
        <v>9337</v>
      </c>
      <c r="IQ189" s="128">
        <v>9871</v>
      </c>
      <c r="IR189" s="128">
        <v>8275</v>
      </c>
      <c r="IS189" s="128">
        <v>4833</v>
      </c>
      <c r="IT189" s="128">
        <v>7449</v>
      </c>
      <c r="IU189" s="128">
        <v>9452</v>
      </c>
      <c r="IV189" s="128">
        <v>9198</v>
      </c>
      <c r="IW189" s="128">
        <v>77743</v>
      </c>
      <c r="IX189" s="128">
        <v>7456</v>
      </c>
      <c r="IY189" s="128">
        <v>6842</v>
      </c>
      <c r="IZ189" s="128">
        <v>9460</v>
      </c>
      <c r="JA189" s="128">
        <v>9394</v>
      </c>
      <c r="JB189" s="128">
        <v>7091</v>
      </c>
      <c r="JC189" s="128">
        <v>6823</v>
      </c>
      <c r="JD189" s="128">
        <v>4669</v>
      </c>
      <c r="JE189" s="128">
        <v>5058</v>
      </c>
      <c r="JF189" s="128">
        <v>4267</v>
      </c>
      <c r="JG189" s="128">
        <v>5375</v>
      </c>
      <c r="JH189" s="128">
        <v>4267</v>
      </c>
      <c r="JI189" s="128">
        <v>12907</v>
      </c>
      <c r="JJ189" s="128">
        <v>5967</v>
      </c>
      <c r="JK189" s="128">
        <v>4641</v>
      </c>
      <c r="JL189" s="128">
        <v>5809</v>
      </c>
      <c r="JM189" s="128">
        <v>6026</v>
      </c>
      <c r="JN189" s="128">
        <v>9300</v>
      </c>
      <c r="JO189" s="128">
        <v>4838</v>
      </c>
      <c r="JP189" s="128">
        <v>6246</v>
      </c>
      <c r="JQ189" s="128">
        <v>3433</v>
      </c>
      <c r="JR189" s="128">
        <v>3128</v>
      </c>
      <c r="JS189" s="128">
        <v>4428</v>
      </c>
      <c r="JT189" s="128">
        <v>4968</v>
      </c>
      <c r="JU189" s="128">
        <v>5676</v>
      </c>
      <c r="JV189" s="128">
        <v>4811</v>
      </c>
      <c r="JW189" s="128">
        <v>5418</v>
      </c>
      <c r="JX189" s="128">
        <v>4970</v>
      </c>
      <c r="JY189" s="128">
        <v>4400</v>
      </c>
      <c r="JZ189" s="128">
        <v>3111</v>
      </c>
      <c r="KA189" s="130" t="e">
        <v>#N/A</v>
      </c>
      <c r="KB189" s="41"/>
      <c r="KC189" s="124"/>
      <c r="KD189" s="124"/>
      <c r="KE189" s="124"/>
      <c r="KF189" s="124"/>
      <c r="KG189" s="124"/>
      <c r="KH189" s="124"/>
      <c r="KI189" s="124"/>
      <c r="KJ189" s="124"/>
      <c r="KK189" s="124"/>
      <c r="KL189" s="124"/>
      <c r="KM189" s="124"/>
      <c r="KN189" s="124"/>
      <c r="KO189" s="124"/>
      <c r="KP189" s="124"/>
      <c r="KQ189" s="124"/>
      <c r="KR189" s="124"/>
      <c r="KS189" s="124"/>
      <c r="KT189" s="124"/>
      <c r="KU189" s="124"/>
      <c r="KV189" s="124"/>
      <c r="KW189" s="124"/>
      <c r="KX189" s="124"/>
      <c r="KY189" s="124"/>
      <c r="KZ189" s="124"/>
      <c r="LA189" s="124"/>
      <c r="LB189" s="124"/>
      <c r="LC189" s="124"/>
      <c r="LD189" s="124"/>
      <c r="LE189" s="124"/>
      <c r="LF189" s="124"/>
      <c r="LG189" s="124"/>
      <c r="LH189" s="124"/>
      <c r="LI189" s="124"/>
    </row>
    <row r="190" spans="42:321" ht="13.5" customHeight="1" x14ac:dyDescent="0.15">
      <c r="AP190" s="124"/>
      <c r="AQ190" s="460" t="s">
        <v>553</v>
      </c>
      <c r="AR190" s="461"/>
      <c r="AS190" s="128">
        <v>31322</v>
      </c>
      <c r="AT190" s="128">
        <v>20476</v>
      </c>
      <c r="AU190" s="128">
        <v>12416</v>
      </c>
      <c r="AV190" s="128">
        <v>11641</v>
      </c>
      <c r="AW190" s="128">
        <v>12560</v>
      </c>
      <c r="AX190" s="128">
        <v>47191</v>
      </c>
      <c r="AY190" s="128">
        <v>31211</v>
      </c>
      <c r="AZ190" s="128">
        <v>52160</v>
      </c>
      <c r="BA190" s="128">
        <v>28888</v>
      </c>
      <c r="BB190" s="128">
        <v>23920</v>
      </c>
      <c r="BC190" s="128">
        <v>22697</v>
      </c>
      <c r="BD190" s="128">
        <v>22547</v>
      </c>
      <c r="BE190" s="128">
        <v>31498</v>
      </c>
      <c r="BF190" s="128">
        <v>23435</v>
      </c>
      <c r="BG190" s="128">
        <v>11875</v>
      </c>
      <c r="BH190" s="128">
        <v>10711</v>
      </c>
      <c r="BI190" s="128">
        <v>12790</v>
      </c>
      <c r="BJ190" s="128">
        <v>29288</v>
      </c>
      <c r="BK190" s="128">
        <v>20433</v>
      </c>
      <c r="BL190" s="128">
        <v>27731</v>
      </c>
      <c r="BM190" s="128">
        <v>22019</v>
      </c>
      <c r="BN190" s="128">
        <v>21828</v>
      </c>
      <c r="BO190" s="128">
        <v>14070</v>
      </c>
      <c r="BP190" s="128">
        <v>21522</v>
      </c>
      <c r="BQ190" s="128">
        <v>18034</v>
      </c>
      <c r="BR190" s="128">
        <v>16656</v>
      </c>
      <c r="BS190" s="128">
        <v>8463</v>
      </c>
      <c r="BT190" s="128">
        <v>8642</v>
      </c>
      <c r="BU190" s="128">
        <v>13617</v>
      </c>
      <c r="BV190" s="128">
        <v>17355</v>
      </c>
      <c r="BW190" s="128">
        <v>14784</v>
      </c>
      <c r="BX190" s="128">
        <v>18500</v>
      </c>
      <c r="BY190" s="128">
        <v>20421</v>
      </c>
      <c r="BZ190" s="128">
        <v>18301</v>
      </c>
      <c r="CA190" s="128">
        <v>21455</v>
      </c>
      <c r="CB190" s="128">
        <v>18514</v>
      </c>
      <c r="CC190" s="128">
        <v>18044</v>
      </c>
      <c r="CD190" s="128">
        <v>11785</v>
      </c>
      <c r="CE190" s="128">
        <v>11275</v>
      </c>
      <c r="CF190" s="128">
        <v>4934</v>
      </c>
      <c r="CG190" s="128">
        <v>9825</v>
      </c>
      <c r="CH190" s="128">
        <v>16843</v>
      </c>
      <c r="CI190" s="128">
        <v>22631</v>
      </c>
      <c r="CJ190" s="128">
        <v>18758</v>
      </c>
      <c r="CK190" s="128">
        <v>23738</v>
      </c>
      <c r="CL190" s="128">
        <v>17793</v>
      </c>
      <c r="CM190" s="128">
        <v>18052</v>
      </c>
      <c r="CN190" s="128">
        <v>21718</v>
      </c>
      <c r="CO190" s="128">
        <v>18449</v>
      </c>
      <c r="CP190" s="128">
        <v>16831</v>
      </c>
      <c r="CQ190" s="128">
        <v>11205</v>
      </c>
      <c r="CR190" s="128">
        <v>8681</v>
      </c>
      <c r="CS190" s="128">
        <v>9404</v>
      </c>
      <c r="CT190" s="128">
        <v>23034</v>
      </c>
      <c r="CU190" s="128">
        <v>13133</v>
      </c>
      <c r="CV190" s="128">
        <v>30898</v>
      </c>
      <c r="CW190" s="128">
        <v>11692</v>
      </c>
      <c r="CX190" s="128">
        <v>12493</v>
      </c>
      <c r="CY190" s="128">
        <v>10834</v>
      </c>
      <c r="CZ190" s="128">
        <v>17245</v>
      </c>
      <c r="DA190" s="128">
        <v>15681</v>
      </c>
      <c r="DB190" s="128">
        <v>15681</v>
      </c>
      <c r="DC190" s="128">
        <v>15681</v>
      </c>
      <c r="DD190" s="128">
        <v>14529</v>
      </c>
      <c r="DE190" s="128">
        <v>12504</v>
      </c>
      <c r="DF190" s="128">
        <v>6645</v>
      </c>
      <c r="DG190" s="128">
        <v>8303</v>
      </c>
      <c r="DH190" s="128">
        <v>10032</v>
      </c>
      <c r="DI190" s="128">
        <v>17419</v>
      </c>
      <c r="DJ190" s="128">
        <v>12614</v>
      </c>
      <c r="DK190" s="128">
        <v>13048</v>
      </c>
      <c r="DL190" s="128">
        <v>10422</v>
      </c>
      <c r="DM190" s="128">
        <v>13308</v>
      </c>
      <c r="DN190" s="128">
        <v>12514</v>
      </c>
      <c r="DO190" s="128">
        <v>10461</v>
      </c>
      <c r="DP190" s="128">
        <v>7488</v>
      </c>
      <c r="DQ190" s="128">
        <v>6447</v>
      </c>
      <c r="DR190" s="128">
        <v>5152</v>
      </c>
      <c r="DS190" s="128">
        <v>5088</v>
      </c>
      <c r="DT190" s="128">
        <v>9945</v>
      </c>
      <c r="DU190" s="128">
        <v>10823</v>
      </c>
      <c r="DV190" s="128">
        <v>13376</v>
      </c>
      <c r="DW190" s="128">
        <v>11820</v>
      </c>
      <c r="DX190" s="128">
        <v>11341</v>
      </c>
      <c r="DY190" s="128">
        <v>8770</v>
      </c>
      <c r="DZ190" s="128">
        <v>8119</v>
      </c>
      <c r="EA190" s="128">
        <v>10736</v>
      </c>
      <c r="EB190" s="128">
        <v>9286</v>
      </c>
      <c r="EC190" s="128">
        <v>6392</v>
      </c>
      <c r="ED190" s="128">
        <v>7059</v>
      </c>
      <c r="EE190" s="128">
        <v>6790</v>
      </c>
      <c r="EF190" s="128">
        <v>9219</v>
      </c>
      <c r="EG190" s="128">
        <v>10834</v>
      </c>
      <c r="EH190" s="128">
        <v>10440</v>
      </c>
      <c r="EI190" s="128">
        <v>11688</v>
      </c>
      <c r="EJ190" s="128">
        <v>7543</v>
      </c>
      <c r="EK190" s="128">
        <v>7018</v>
      </c>
      <c r="EL190" s="128">
        <v>12000</v>
      </c>
      <c r="EM190" s="128">
        <v>11031</v>
      </c>
      <c r="EN190" s="128">
        <v>13858</v>
      </c>
      <c r="EO190" s="128">
        <v>7739</v>
      </c>
      <c r="EP190" s="128">
        <v>7406</v>
      </c>
      <c r="EQ190" s="128">
        <v>6583</v>
      </c>
      <c r="ER190" s="128">
        <v>8949</v>
      </c>
      <c r="ES190" s="128">
        <v>10235</v>
      </c>
      <c r="ET190" s="128">
        <v>9454</v>
      </c>
      <c r="EU190" s="128">
        <v>13546</v>
      </c>
      <c r="EV190" s="128">
        <v>10554</v>
      </c>
      <c r="EW190" s="128">
        <v>8804</v>
      </c>
      <c r="EX190" s="128">
        <v>10636</v>
      </c>
      <c r="EY190" s="128">
        <v>11329</v>
      </c>
      <c r="EZ190" s="128">
        <v>8271</v>
      </c>
      <c r="FA190" s="128">
        <v>8062</v>
      </c>
      <c r="FB190" s="128">
        <v>6536</v>
      </c>
      <c r="FC190" s="128">
        <v>6208</v>
      </c>
      <c r="FD190" s="128">
        <v>10444</v>
      </c>
      <c r="FE190" s="128">
        <v>7219</v>
      </c>
      <c r="FF190" s="128">
        <v>10571</v>
      </c>
      <c r="FG190" s="128">
        <v>14217</v>
      </c>
      <c r="FH190" s="128">
        <v>11827</v>
      </c>
      <c r="FI190" s="128">
        <v>9323</v>
      </c>
      <c r="FJ190" s="128">
        <v>12040</v>
      </c>
      <c r="FK190" s="128">
        <v>11225</v>
      </c>
      <c r="FL190" s="128">
        <v>11203</v>
      </c>
      <c r="FM190" s="128">
        <v>8537</v>
      </c>
      <c r="FN190" s="128">
        <v>5590</v>
      </c>
      <c r="FO190" s="128">
        <v>7914</v>
      </c>
      <c r="FP190" s="128">
        <v>10993</v>
      </c>
      <c r="FQ190" s="128">
        <v>8476</v>
      </c>
      <c r="FR190" s="128">
        <v>10346</v>
      </c>
      <c r="FS190" s="128">
        <v>14222</v>
      </c>
      <c r="FT190" s="128">
        <v>14719</v>
      </c>
      <c r="FU190" s="128">
        <v>9734</v>
      </c>
      <c r="FV190" s="128">
        <v>13212</v>
      </c>
      <c r="FW190" s="128">
        <v>9712</v>
      </c>
      <c r="FX190" s="128">
        <v>14240</v>
      </c>
      <c r="FY190" s="128">
        <v>10059</v>
      </c>
      <c r="FZ190" s="128">
        <v>6917</v>
      </c>
      <c r="GA190" s="128">
        <v>7422</v>
      </c>
      <c r="GB190" s="128">
        <v>8911</v>
      </c>
      <c r="GC190" s="128">
        <v>7355</v>
      </c>
      <c r="GD190" s="128">
        <v>13255</v>
      </c>
      <c r="GE190" s="128">
        <v>11073</v>
      </c>
      <c r="GF190" s="128">
        <v>8258</v>
      </c>
      <c r="GG190" s="128">
        <v>6828</v>
      </c>
      <c r="GH190" s="128">
        <v>11195</v>
      </c>
      <c r="GI190" s="128">
        <v>10838</v>
      </c>
      <c r="GJ190" s="128">
        <v>9127</v>
      </c>
      <c r="GK190" s="128">
        <v>6483</v>
      </c>
      <c r="GL190" s="128">
        <v>6212</v>
      </c>
      <c r="GM190" s="128">
        <v>6150</v>
      </c>
      <c r="GN190" s="128">
        <v>8710</v>
      </c>
      <c r="GO190" s="128">
        <v>7203</v>
      </c>
      <c r="GP190" s="128">
        <v>10339</v>
      </c>
      <c r="GQ190" s="128">
        <v>7790</v>
      </c>
      <c r="GR190" s="128">
        <v>7871</v>
      </c>
      <c r="GS190" s="128">
        <v>9601</v>
      </c>
      <c r="GT190" s="128">
        <v>14864</v>
      </c>
      <c r="GU190" s="128">
        <v>9853</v>
      </c>
      <c r="GV190" s="128">
        <v>11857</v>
      </c>
      <c r="GW190" s="128">
        <v>9628</v>
      </c>
      <c r="GX190" s="128">
        <v>5371</v>
      </c>
      <c r="GY190" s="128">
        <v>5637</v>
      </c>
      <c r="GZ190" s="128">
        <v>9160</v>
      </c>
      <c r="HA190" s="128">
        <v>12433</v>
      </c>
      <c r="HB190" s="128">
        <v>12438</v>
      </c>
      <c r="HC190" s="128">
        <v>9648</v>
      </c>
      <c r="HD190" s="128">
        <v>10545</v>
      </c>
      <c r="HE190" s="128">
        <v>7616</v>
      </c>
      <c r="HF190" s="128">
        <v>9348</v>
      </c>
      <c r="HG190" s="128">
        <v>9784</v>
      </c>
      <c r="HH190" s="128">
        <v>11657</v>
      </c>
      <c r="HI190" s="128">
        <v>7438</v>
      </c>
      <c r="HJ190" s="128">
        <v>6613</v>
      </c>
      <c r="HK190" s="128">
        <v>7546</v>
      </c>
      <c r="HL190" s="128">
        <v>9218</v>
      </c>
      <c r="HM190" s="128">
        <v>10165</v>
      </c>
      <c r="HN190" s="128">
        <v>9545</v>
      </c>
      <c r="HO190" s="128">
        <v>12100</v>
      </c>
      <c r="HP190" s="128">
        <v>10006</v>
      </c>
      <c r="HQ190" s="128">
        <v>12369</v>
      </c>
      <c r="HR190" s="128">
        <v>7308</v>
      </c>
      <c r="HS190" s="128">
        <v>10332</v>
      </c>
      <c r="HT190" s="128">
        <v>9907</v>
      </c>
      <c r="HU190" s="128">
        <v>8381</v>
      </c>
      <c r="HV190" s="128">
        <v>6015</v>
      </c>
      <c r="HW190" s="128">
        <v>9776</v>
      </c>
      <c r="HX190" s="128">
        <v>11752</v>
      </c>
      <c r="HY190" s="128">
        <v>9842</v>
      </c>
      <c r="HZ190" s="128">
        <v>10739</v>
      </c>
      <c r="IA190" s="128">
        <v>9774</v>
      </c>
      <c r="IB190" s="128">
        <v>14023</v>
      </c>
      <c r="IC190" s="128">
        <v>10860</v>
      </c>
      <c r="ID190" s="128">
        <v>10575</v>
      </c>
      <c r="IE190" s="128">
        <v>11133</v>
      </c>
      <c r="IF190" s="128">
        <v>10988</v>
      </c>
      <c r="IG190" s="128">
        <v>9038</v>
      </c>
      <c r="IH190" s="128">
        <v>8521</v>
      </c>
      <c r="II190" s="128">
        <v>7850</v>
      </c>
      <c r="IJ190" s="128">
        <v>10931</v>
      </c>
      <c r="IK190" s="128">
        <v>8927</v>
      </c>
      <c r="IL190" s="128">
        <v>10627</v>
      </c>
      <c r="IM190" s="128">
        <v>9323</v>
      </c>
      <c r="IN190" s="128">
        <v>12007</v>
      </c>
      <c r="IO190" s="128">
        <v>11049</v>
      </c>
      <c r="IP190" s="128">
        <v>10880</v>
      </c>
      <c r="IQ190" s="128">
        <v>9789</v>
      </c>
      <c r="IR190" s="128">
        <v>11168</v>
      </c>
      <c r="IS190" s="128">
        <v>5828</v>
      </c>
      <c r="IT190" s="128">
        <v>7278</v>
      </c>
      <c r="IU190" s="128">
        <v>8454</v>
      </c>
      <c r="IV190" s="128">
        <v>8336</v>
      </c>
      <c r="IW190" s="128">
        <v>9922</v>
      </c>
      <c r="IX190" s="128">
        <v>11041</v>
      </c>
      <c r="IY190" s="128">
        <v>11599</v>
      </c>
      <c r="IZ190" s="128">
        <v>9198</v>
      </c>
      <c r="JA190" s="128">
        <v>8539</v>
      </c>
      <c r="JB190" s="128">
        <v>9316</v>
      </c>
      <c r="JC190" s="128">
        <v>8311</v>
      </c>
      <c r="JD190" s="128">
        <v>11631</v>
      </c>
      <c r="JE190" s="128">
        <v>5278</v>
      </c>
      <c r="JF190" s="128">
        <v>6782</v>
      </c>
      <c r="JG190" s="128">
        <v>7172</v>
      </c>
      <c r="JH190" s="128">
        <v>6782</v>
      </c>
      <c r="JI190" s="128">
        <v>9349</v>
      </c>
      <c r="JJ190" s="128">
        <v>13685</v>
      </c>
      <c r="JK190" s="128">
        <v>6972</v>
      </c>
      <c r="JL190" s="128">
        <v>8428</v>
      </c>
      <c r="JM190" s="128">
        <v>12879</v>
      </c>
      <c r="JN190" s="128">
        <v>10024</v>
      </c>
      <c r="JO190" s="128">
        <v>10934</v>
      </c>
      <c r="JP190" s="128">
        <v>11271</v>
      </c>
      <c r="JQ190" s="128">
        <v>5742</v>
      </c>
      <c r="JR190" s="128">
        <v>8504</v>
      </c>
      <c r="JS190" s="128">
        <v>9207</v>
      </c>
      <c r="JT190" s="128">
        <v>7926</v>
      </c>
      <c r="JU190" s="128">
        <v>10605</v>
      </c>
      <c r="JV190" s="128">
        <v>14299</v>
      </c>
      <c r="JW190" s="128">
        <v>7745</v>
      </c>
      <c r="JX190" s="128">
        <v>13559</v>
      </c>
      <c r="JY190" s="128">
        <v>10454</v>
      </c>
      <c r="JZ190" s="128">
        <v>9974</v>
      </c>
      <c r="KA190" s="130" t="e">
        <v>#N/A</v>
      </c>
      <c r="KC190" s="41"/>
      <c r="KD190" s="41"/>
      <c r="KE190" s="41"/>
      <c r="KF190" s="41"/>
      <c r="KG190" s="41"/>
      <c r="KH190" s="41"/>
      <c r="KI190" s="41"/>
      <c r="KJ190" s="41"/>
      <c r="KK190" s="41"/>
      <c r="KL190" s="124"/>
      <c r="KM190" s="124"/>
      <c r="KN190" s="124"/>
      <c r="KO190" s="124"/>
      <c r="KP190" s="124"/>
      <c r="KQ190" s="124"/>
      <c r="KR190" s="124"/>
      <c r="KS190" s="124"/>
      <c r="KT190" s="124"/>
      <c r="KU190" s="124"/>
      <c r="KV190" s="124"/>
      <c r="KW190" s="124"/>
      <c r="KX190" s="124"/>
      <c r="KY190" s="124"/>
      <c r="KZ190" s="124"/>
      <c r="LA190" s="124"/>
      <c r="LB190" s="124"/>
      <c r="LC190" s="124"/>
      <c r="LD190" s="124"/>
      <c r="LE190" s="124"/>
      <c r="LF190" s="124"/>
      <c r="LG190" s="124"/>
      <c r="LH190" s="124"/>
      <c r="LI190" s="124"/>
    </row>
    <row r="191" spans="42:321" ht="13.5" customHeight="1" x14ac:dyDescent="0.15">
      <c r="AP191" s="124"/>
      <c r="AQ191" s="460" t="s">
        <v>554</v>
      </c>
      <c r="AR191" s="461"/>
      <c r="AS191" s="128" t="e">
        <v>#N/A</v>
      </c>
      <c r="AT191" s="128" t="e">
        <v>#N/A</v>
      </c>
      <c r="AU191" s="128" t="e">
        <v>#N/A</v>
      </c>
      <c r="AV191" s="128" t="e">
        <v>#N/A</v>
      </c>
      <c r="AW191" s="128" t="e">
        <v>#N/A</v>
      </c>
      <c r="AX191" s="128" t="e">
        <v>#N/A</v>
      </c>
      <c r="AY191" s="128" t="e">
        <v>#N/A</v>
      </c>
      <c r="AZ191" s="128" t="e">
        <v>#N/A</v>
      </c>
      <c r="BA191" s="128" t="e">
        <v>#N/A</v>
      </c>
      <c r="BB191" s="128" t="e">
        <v>#N/A</v>
      </c>
      <c r="BC191" s="128" t="e">
        <v>#N/A</v>
      </c>
      <c r="BD191" s="128" t="e">
        <v>#N/A</v>
      </c>
      <c r="BE191" s="128" t="e">
        <v>#N/A</v>
      </c>
      <c r="BF191" s="128" t="e">
        <v>#N/A</v>
      </c>
      <c r="BG191" s="128" t="e">
        <v>#N/A</v>
      </c>
      <c r="BH191" s="128" t="e">
        <v>#N/A</v>
      </c>
      <c r="BI191" s="128" t="e">
        <v>#N/A</v>
      </c>
      <c r="BJ191" s="128" t="e">
        <v>#N/A</v>
      </c>
      <c r="BK191" s="128" t="e">
        <v>#N/A</v>
      </c>
      <c r="BL191" s="128" t="e">
        <v>#N/A</v>
      </c>
      <c r="BM191" s="128" t="e">
        <v>#N/A</v>
      </c>
      <c r="BN191" s="128" t="e">
        <v>#N/A</v>
      </c>
      <c r="BO191" s="128" t="e">
        <v>#N/A</v>
      </c>
      <c r="BP191" s="128" t="e">
        <v>#N/A</v>
      </c>
      <c r="BQ191" s="128" t="e">
        <v>#N/A</v>
      </c>
      <c r="BR191" s="128" t="e">
        <v>#N/A</v>
      </c>
      <c r="BS191" s="128" t="e">
        <v>#N/A</v>
      </c>
      <c r="BT191" s="128" t="e">
        <v>#N/A</v>
      </c>
      <c r="BU191" s="128" t="e">
        <v>#N/A</v>
      </c>
      <c r="BV191" s="128" t="e">
        <v>#N/A</v>
      </c>
      <c r="BW191" s="128" t="e">
        <v>#N/A</v>
      </c>
      <c r="BX191" s="128" t="e">
        <v>#N/A</v>
      </c>
      <c r="BY191" s="128" t="e">
        <v>#N/A</v>
      </c>
      <c r="BZ191" s="128" t="e">
        <v>#N/A</v>
      </c>
      <c r="CA191" s="128" t="e">
        <v>#N/A</v>
      </c>
      <c r="CB191" s="128" t="e">
        <v>#N/A</v>
      </c>
      <c r="CC191" s="128" t="e">
        <v>#N/A</v>
      </c>
      <c r="CD191" s="128" t="e">
        <v>#N/A</v>
      </c>
      <c r="CE191" s="128" t="e">
        <v>#N/A</v>
      </c>
      <c r="CF191" s="128" t="e">
        <v>#N/A</v>
      </c>
      <c r="CG191" s="128" t="e">
        <v>#N/A</v>
      </c>
      <c r="CH191" s="128" t="e">
        <v>#N/A</v>
      </c>
      <c r="CI191" s="128" t="e">
        <v>#N/A</v>
      </c>
      <c r="CJ191" s="128" t="e">
        <v>#N/A</v>
      </c>
      <c r="CK191" s="128" t="e">
        <v>#N/A</v>
      </c>
      <c r="CL191" s="128" t="e">
        <v>#N/A</v>
      </c>
      <c r="CM191" s="128" t="e">
        <v>#N/A</v>
      </c>
      <c r="CN191" s="128" t="e">
        <v>#N/A</v>
      </c>
      <c r="CO191" s="128" t="e">
        <v>#N/A</v>
      </c>
      <c r="CP191" s="128" t="e">
        <v>#N/A</v>
      </c>
      <c r="CQ191" s="128" t="e">
        <v>#N/A</v>
      </c>
      <c r="CR191" s="128" t="e">
        <v>#N/A</v>
      </c>
      <c r="CS191" s="128" t="e">
        <v>#N/A</v>
      </c>
      <c r="CT191" s="128" t="e">
        <v>#N/A</v>
      </c>
      <c r="CU191" s="128" t="e">
        <v>#N/A</v>
      </c>
      <c r="CV191" s="128" t="e">
        <v>#N/A</v>
      </c>
      <c r="CW191" s="128" t="e">
        <v>#N/A</v>
      </c>
      <c r="CX191" s="128" t="e">
        <v>#N/A</v>
      </c>
      <c r="CY191" s="128" t="e">
        <v>#N/A</v>
      </c>
      <c r="CZ191" s="128" t="e">
        <v>#N/A</v>
      </c>
      <c r="DA191" s="128" t="e">
        <v>#N/A</v>
      </c>
      <c r="DB191" s="128" t="e">
        <v>#N/A</v>
      </c>
      <c r="DC191" s="128" t="e">
        <v>#N/A</v>
      </c>
      <c r="DD191" s="128" t="e">
        <v>#N/A</v>
      </c>
      <c r="DE191" s="128" t="e">
        <v>#N/A</v>
      </c>
      <c r="DF191" s="128" t="e">
        <v>#N/A</v>
      </c>
      <c r="DG191" s="128" t="e">
        <v>#N/A</v>
      </c>
      <c r="DH191" s="128" t="e">
        <v>#N/A</v>
      </c>
      <c r="DI191" s="128" t="e">
        <v>#N/A</v>
      </c>
      <c r="DJ191" s="128" t="e">
        <v>#N/A</v>
      </c>
      <c r="DK191" s="128" t="e">
        <v>#N/A</v>
      </c>
      <c r="DL191" s="128" t="e">
        <v>#N/A</v>
      </c>
      <c r="DM191" s="128" t="e">
        <v>#N/A</v>
      </c>
      <c r="DN191" s="128" t="e">
        <v>#N/A</v>
      </c>
      <c r="DO191" s="128" t="e">
        <v>#N/A</v>
      </c>
      <c r="DP191" s="128" t="e">
        <v>#N/A</v>
      </c>
      <c r="DQ191" s="128" t="e">
        <v>#N/A</v>
      </c>
      <c r="DR191" s="128" t="e">
        <v>#N/A</v>
      </c>
      <c r="DS191" s="128" t="e">
        <v>#N/A</v>
      </c>
      <c r="DT191" s="128" t="e">
        <v>#N/A</v>
      </c>
      <c r="DU191" s="128" t="e">
        <v>#N/A</v>
      </c>
      <c r="DV191" s="128" t="e">
        <v>#N/A</v>
      </c>
      <c r="DW191" s="128" t="e">
        <v>#N/A</v>
      </c>
      <c r="DX191" s="128" t="e">
        <v>#N/A</v>
      </c>
      <c r="DY191" s="128" t="e">
        <v>#N/A</v>
      </c>
      <c r="DZ191" s="128" t="e">
        <v>#N/A</v>
      </c>
      <c r="EA191" s="128" t="e">
        <v>#N/A</v>
      </c>
      <c r="EB191" s="128" t="e">
        <v>#N/A</v>
      </c>
      <c r="EC191" s="128" t="e">
        <v>#N/A</v>
      </c>
      <c r="ED191" s="128" t="e">
        <v>#N/A</v>
      </c>
      <c r="EE191" s="128" t="e">
        <v>#N/A</v>
      </c>
      <c r="EF191" s="128" t="e">
        <v>#N/A</v>
      </c>
      <c r="EG191" s="128" t="e">
        <v>#N/A</v>
      </c>
      <c r="EH191" s="128" t="e">
        <v>#N/A</v>
      </c>
      <c r="EI191" s="128" t="e">
        <v>#N/A</v>
      </c>
      <c r="EJ191" s="128" t="e">
        <v>#N/A</v>
      </c>
      <c r="EK191" s="128" t="e">
        <v>#N/A</v>
      </c>
      <c r="EL191" s="128" t="e">
        <v>#N/A</v>
      </c>
      <c r="EM191" s="128" t="e">
        <v>#N/A</v>
      </c>
      <c r="EN191" s="128" t="e">
        <v>#N/A</v>
      </c>
      <c r="EO191" s="128" t="e">
        <v>#N/A</v>
      </c>
      <c r="EP191" s="128" t="e">
        <v>#N/A</v>
      </c>
      <c r="EQ191" s="128" t="e">
        <v>#N/A</v>
      </c>
      <c r="ER191" s="128" t="e">
        <v>#N/A</v>
      </c>
      <c r="ES191" s="128" t="e">
        <v>#N/A</v>
      </c>
      <c r="ET191" s="128" t="e">
        <v>#N/A</v>
      </c>
      <c r="EU191" s="128" t="e">
        <v>#N/A</v>
      </c>
      <c r="EV191" s="128" t="e">
        <v>#N/A</v>
      </c>
      <c r="EW191" s="128" t="e">
        <v>#N/A</v>
      </c>
      <c r="EX191" s="128" t="e">
        <v>#N/A</v>
      </c>
      <c r="EY191" s="128" t="e">
        <v>#N/A</v>
      </c>
      <c r="EZ191" s="128" t="e">
        <v>#N/A</v>
      </c>
      <c r="FA191" s="128" t="e">
        <v>#N/A</v>
      </c>
      <c r="FB191" s="128" t="e">
        <v>#N/A</v>
      </c>
      <c r="FC191" s="128" t="e">
        <v>#N/A</v>
      </c>
      <c r="FD191" s="128" t="e">
        <v>#N/A</v>
      </c>
      <c r="FE191" s="128" t="e">
        <v>#N/A</v>
      </c>
      <c r="FF191" s="128" t="e">
        <v>#N/A</v>
      </c>
      <c r="FG191" s="128" t="e">
        <v>#N/A</v>
      </c>
      <c r="FH191" s="128" t="e">
        <v>#N/A</v>
      </c>
      <c r="FI191" s="128" t="e">
        <v>#N/A</v>
      </c>
      <c r="FJ191" s="128" t="e">
        <v>#N/A</v>
      </c>
      <c r="FK191" s="128" t="e">
        <v>#N/A</v>
      </c>
      <c r="FL191" s="128" t="e">
        <v>#N/A</v>
      </c>
      <c r="FM191" s="128" t="e">
        <v>#N/A</v>
      </c>
      <c r="FN191" s="128" t="e">
        <v>#N/A</v>
      </c>
      <c r="FO191" s="128" t="e">
        <v>#N/A</v>
      </c>
      <c r="FP191" s="128" t="e">
        <v>#N/A</v>
      </c>
      <c r="FQ191" s="128" t="e">
        <v>#N/A</v>
      </c>
      <c r="FR191" s="128" t="e">
        <v>#N/A</v>
      </c>
      <c r="FS191" s="128" t="e">
        <v>#N/A</v>
      </c>
      <c r="FT191" s="128" t="e">
        <v>#N/A</v>
      </c>
      <c r="FU191" s="128" t="e">
        <v>#N/A</v>
      </c>
      <c r="FV191" s="128" t="e">
        <v>#N/A</v>
      </c>
      <c r="FW191" s="128" t="e">
        <v>#N/A</v>
      </c>
      <c r="FX191" s="128" t="e">
        <v>#N/A</v>
      </c>
      <c r="FY191" s="128" t="e">
        <v>#N/A</v>
      </c>
      <c r="FZ191" s="128" t="e">
        <v>#N/A</v>
      </c>
      <c r="GA191" s="128" t="e">
        <v>#N/A</v>
      </c>
      <c r="GB191" s="128" t="e">
        <v>#N/A</v>
      </c>
      <c r="GC191" s="128" t="e">
        <v>#N/A</v>
      </c>
      <c r="GD191" s="128" t="e">
        <v>#N/A</v>
      </c>
      <c r="GE191" s="128" t="e">
        <v>#N/A</v>
      </c>
      <c r="GF191" s="128" t="e">
        <v>#N/A</v>
      </c>
      <c r="GG191" s="128" t="e">
        <v>#N/A</v>
      </c>
      <c r="GH191" s="128" t="e">
        <v>#N/A</v>
      </c>
      <c r="GI191" s="128" t="e">
        <v>#N/A</v>
      </c>
      <c r="GJ191" s="128" t="e">
        <v>#N/A</v>
      </c>
      <c r="GK191" s="128" t="e">
        <v>#N/A</v>
      </c>
      <c r="GL191" s="128" t="e">
        <v>#N/A</v>
      </c>
      <c r="GM191" s="128" t="e">
        <v>#N/A</v>
      </c>
      <c r="GN191" s="128" t="e">
        <v>#N/A</v>
      </c>
      <c r="GO191" s="128" t="e">
        <v>#N/A</v>
      </c>
      <c r="GP191" s="128" t="e">
        <v>#N/A</v>
      </c>
      <c r="GQ191" s="128" t="e">
        <v>#N/A</v>
      </c>
      <c r="GR191" s="128" t="e">
        <v>#N/A</v>
      </c>
      <c r="GS191" s="128" t="e">
        <v>#N/A</v>
      </c>
      <c r="GT191" s="128" t="e">
        <v>#N/A</v>
      </c>
      <c r="GU191" s="128" t="e">
        <v>#N/A</v>
      </c>
      <c r="GV191" s="128" t="e">
        <v>#N/A</v>
      </c>
      <c r="GW191" s="128" t="e">
        <v>#N/A</v>
      </c>
      <c r="GX191" s="128" t="e">
        <v>#N/A</v>
      </c>
      <c r="GY191" s="128" t="e">
        <v>#N/A</v>
      </c>
      <c r="GZ191" s="128" t="e">
        <v>#N/A</v>
      </c>
      <c r="HA191" s="128" t="e">
        <v>#N/A</v>
      </c>
      <c r="HB191" s="128" t="e">
        <v>#N/A</v>
      </c>
      <c r="HC191" s="128" t="e">
        <v>#N/A</v>
      </c>
      <c r="HD191" s="128" t="e">
        <v>#N/A</v>
      </c>
      <c r="HE191" s="128" t="e">
        <v>#N/A</v>
      </c>
      <c r="HF191" s="128" t="e">
        <v>#N/A</v>
      </c>
      <c r="HG191" s="128" t="e">
        <v>#N/A</v>
      </c>
      <c r="HH191" s="128" t="e">
        <v>#N/A</v>
      </c>
      <c r="HI191" s="128" t="e">
        <v>#N/A</v>
      </c>
      <c r="HJ191" s="128" t="e">
        <v>#N/A</v>
      </c>
      <c r="HK191" s="128" t="e">
        <v>#N/A</v>
      </c>
      <c r="HL191" s="128" t="e">
        <v>#N/A</v>
      </c>
      <c r="HM191" s="128" t="e">
        <v>#N/A</v>
      </c>
      <c r="HN191" s="128" t="e">
        <v>#N/A</v>
      </c>
      <c r="HO191" s="128" t="e">
        <v>#N/A</v>
      </c>
      <c r="HP191" s="128" t="e">
        <v>#N/A</v>
      </c>
      <c r="HQ191" s="128" t="e">
        <v>#N/A</v>
      </c>
      <c r="HR191" s="128" t="e">
        <v>#N/A</v>
      </c>
      <c r="HS191" s="128" t="e">
        <v>#N/A</v>
      </c>
      <c r="HT191" s="128" t="e">
        <v>#N/A</v>
      </c>
      <c r="HU191" s="128" t="e">
        <v>#N/A</v>
      </c>
      <c r="HV191" s="128" t="e">
        <v>#N/A</v>
      </c>
      <c r="HW191" s="128" t="e">
        <v>#N/A</v>
      </c>
      <c r="HX191" s="128" t="e">
        <v>#N/A</v>
      </c>
      <c r="HY191" s="128" t="e">
        <v>#N/A</v>
      </c>
      <c r="HZ191" s="128" t="e">
        <v>#N/A</v>
      </c>
      <c r="IA191" s="128" t="e">
        <v>#N/A</v>
      </c>
      <c r="IB191" s="128" t="e">
        <v>#N/A</v>
      </c>
      <c r="IC191" s="128" t="e">
        <v>#N/A</v>
      </c>
      <c r="ID191" s="128" t="e">
        <v>#N/A</v>
      </c>
      <c r="IE191" s="128" t="e">
        <v>#N/A</v>
      </c>
      <c r="IF191" s="128" t="e">
        <v>#N/A</v>
      </c>
      <c r="IG191" s="128" t="e">
        <v>#N/A</v>
      </c>
      <c r="IH191" s="128" t="e">
        <v>#N/A</v>
      </c>
      <c r="II191" s="128" t="e">
        <v>#N/A</v>
      </c>
      <c r="IJ191" s="128" t="e">
        <v>#N/A</v>
      </c>
      <c r="IK191" s="128" t="e">
        <v>#N/A</v>
      </c>
      <c r="IL191" s="128" t="e">
        <v>#N/A</v>
      </c>
      <c r="IM191" s="128" t="e">
        <v>#N/A</v>
      </c>
      <c r="IN191" s="128" t="e">
        <v>#N/A</v>
      </c>
      <c r="IO191" s="128" t="e">
        <v>#N/A</v>
      </c>
      <c r="IP191" s="128" t="e">
        <v>#N/A</v>
      </c>
      <c r="IQ191" s="128" t="e">
        <v>#N/A</v>
      </c>
      <c r="IR191" s="128" t="e">
        <v>#N/A</v>
      </c>
      <c r="IS191" s="128" t="e">
        <v>#N/A</v>
      </c>
      <c r="IT191" s="128" t="e">
        <v>#N/A</v>
      </c>
      <c r="IU191" s="128" t="e">
        <v>#N/A</v>
      </c>
      <c r="IV191" s="128" t="e">
        <v>#N/A</v>
      </c>
      <c r="IW191" s="128" t="e">
        <v>#N/A</v>
      </c>
      <c r="IX191" s="128" t="e">
        <v>#N/A</v>
      </c>
      <c r="IY191" s="128" t="e">
        <v>#N/A</v>
      </c>
      <c r="IZ191" s="128" t="e">
        <v>#N/A</v>
      </c>
      <c r="JA191" s="128" t="e">
        <v>#N/A</v>
      </c>
      <c r="JB191" s="128" t="e">
        <v>#N/A</v>
      </c>
      <c r="JC191" s="128" t="e">
        <v>#N/A</v>
      </c>
      <c r="JD191" s="128" t="e">
        <v>#N/A</v>
      </c>
      <c r="JE191" s="128" t="e">
        <v>#N/A</v>
      </c>
      <c r="JF191" s="128" t="e">
        <v>#N/A</v>
      </c>
      <c r="JG191" s="128" t="e">
        <v>#N/A</v>
      </c>
      <c r="JH191" s="128" t="e">
        <v>#N/A</v>
      </c>
      <c r="JI191" s="128" t="e">
        <v>#N/A</v>
      </c>
      <c r="JJ191" s="128" t="e">
        <v>#N/A</v>
      </c>
      <c r="JK191" s="128" t="e">
        <v>#N/A</v>
      </c>
      <c r="JL191" s="128" t="e">
        <v>#N/A</v>
      </c>
      <c r="JM191" s="128" t="e">
        <v>#N/A</v>
      </c>
      <c r="JN191" s="128" t="e">
        <v>#N/A</v>
      </c>
      <c r="JO191" s="128" t="e">
        <v>#N/A</v>
      </c>
      <c r="JP191" s="128" t="e">
        <v>#N/A</v>
      </c>
      <c r="JQ191" s="128" t="e">
        <v>#N/A</v>
      </c>
      <c r="JR191" s="128" t="e">
        <v>#N/A</v>
      </c>
      <c r="JS191" s="128" t="e">
        <v>#N/A</v>
      </c>
      <c r="JT191" s="128" t="e">
        <v>#N/A</v>
      </c>
      <c r="JU191" s="128" t="e">
        <v>#N/A</v>
      </c>
      <c r="JV191" s="128" t="e">
        <v>#N/A</v>
      </c>
      <c r="JW191" s="128" t="e">
        <v>#N/A</v>
      </c>
      <c r="JX191" s="128" t="e">
        <v>#N/A</v>
      </c>
      <c r="JY191" s="128" t="e">
        <v>#N/A</v>
      </c>
      <c r="JZ191" s="128" t="e">
        <v>#N/A</v>
      </c>
      <c r="KA191" s="130" t="e">
        <v>#N/A</v>
      </c>
      <c r="KL191" s="124"/>
      <c r="KM191" s="124"/>
      <c r="KN191" s="124"/>
      <c r="KO191" s="124"/>
      <c r="KP191" s="124"/>
      <c r="KQ191" s="124"/>
      <c r="KR191" s="124"/>
      <c r="KS191" s="124"/>
      <c r="KT191" s="124"/>
      <c r="KU191" s="124"/>
      <c r="KV191" s="124"/>
      <c r="KW191" s="124"/>
      <c r="KX191" s="124"/>
      <c r="KY191" s="124"/>
      <c r="KZ191" s="124"/>
      <c r="LA191" s="124"/>
      <c r="LB191" s="124"/>
      <c r="LC191" s="124"/>
      <c r="LD191" s="124"/>
      <c r="LE191" s="124"/>
      <c r="LF191" s="124"/>
      <c r="LG191" s="124"/>
      <c r="LH191" s="124"/>
      <c r="LI191" s="124"/>
    </row>
    <row r="192" spans="42:321" ht="13.5" customHeight="1" x14ac:dyDescent="0.15">
      <c r="AP192" s="124"/>
      <c r="AQ192" s="460" t="s">
        <v>555</v>
      </c>
      <c r="AR192" s="461"/>
      <c r="AS192" s="128">
        <v>72924</v>
      </c>
      <c r="AT192" s="128">
        <v>62149</v>
      </c>
      <c r="AU192" s="128">
        <v>25180</v>
      </c>
      <c r="AV192" s="128">
        <v>19171</v>
      </c>
      <c r="AW192" s="128">
        <v>30858</v>
      </c>
      <c r="AX192" s="128">
        <v>63380</v>
      </c>
      <c r="AY192" s="128">
        <v>54835</v>
      </c>
      <c r="AZ192" s="128">
        <v>75716</v>
      </c>
      <c r="BA192" s="128">
        <v>50512</v>
      </c>
      <c r="BB192" s="128">
        <v>42312</v>
      </c>
      <c r="BC192" s="128">
        <v>51056</v>
      </c>
      <c r="BD192" s="128">
        <v>56850</v>
      </c>
      <c r="BE192" s="128">
        <v>69425</v>
      </c>
      <c r="BF192" s="128">
        <v>59718</v>
      </c>
      <c r="BG192" s="128">
        <v>19268</v>
      </c>
      <c r="BH192" s="128">
        <v>28486</v>
      </c>
      <c r="BI192" s="128">
        <v>37259</v>
      </c>
      <c r="BJ192" s="128">
        <v>42567</v>
      </c>
      <c r="BK192" s="128">
        <v>60815</v>
      </c>
      <c r="BL192" s="128">
        <v>66176</v>
      </c>
      <c r="BM192" s="128">
        <v>43647</v>
      </c>
      <c r="BN192" s="128">
        <v>49152</v>
      </c>
      <c r="BO192" s="128">
        <v>54714</v>
      </c>
      <c r="BP192" s="128">
        <v>59957</v>
      </c>
      <c r="BQ192" s="128">
        <v>66621</v>
      </c>
      <c r="BR192" s="128">
        <v>69422</v>
      </c>
      <c r="BS192" s="128">
        <v>27933</v>
      </c>
      <c r="BT192" s="128">
        <v>23081</v>
      </c>
      <c r="BU192" s="128">
        <v>22940</v>
      </c>
      <c r="BV192" s="128">
        <v>44833</v>
      </c>
      <c r="BW192" s="128">
        <v>61883</v>
      </c>
      <c r="BX192" s="128">
        <v>62709</v>
      </c>
      <c r="BY192" s="128">
        <v>53239</v>
      </c>
      <c r="BZ192" s="128">
        <v>48342</v>
      </c>
      <c r="CA192" s="128">
        <v>44851</v>
      </c>
      <c r="CB192" s="128">
        <v>76434</v>
      </c>
      <c r="CC192" s="128">
        <v>77714</v>
      </c>
      <c r="CD192" s="128">
        <v>51953</v>
      </c>
      <c r="CE192" s="128">
        <v>36767</v>
      </c>
      <c r="CF192" s="128">
        <v>18651</v>
      </c>
      <c r="CG192" s="128">
        <v>21025</v>
      </c>
      <c r="CH192" s="128">
        <v>41714</v>
      </c>
      <c r="CI192" s="128">
        <v>46097</v>
      </c>
      <c r="CJ192" s="128">
        <v>60047</v>
      </c>
      <c r="CK192" s="128">
        <v>52733</v>
      </c>
      <c r="CL192" s="128">
        <v>53083</v>
      </c>
      <c r="CM192" s="128">
        <v>48568</v>
      </c>
      <c r="CN192" s="128">
        <v>59835</v>
      </c>
      <c r="CO192" s="128">
        <v>54819</v>
      </c>
      <c r="CP192" s="128">
        <v>51672</v>
      </c>
      <c r="CQ192" s="128">
        <v>18641</v>
      </c>
      <c r="CR192" s="128">
        <v>18735</v>
      </c>
      <c r="CS192" s="128">
        <v>17720</v>
      </c>
      <c r="CT192" s="128">
        <v>43039</v>
      </c>
      <c r="CU192" s="128">
        <v>43950</v>
      </c>
      <c r="CV192" s="128">
        <v>60531</v>
      </c>
      <c r="CW192" s="128">
        <v>40583</v>
      </c>
      <c r="CX192" s="128">
        <v>23445</v>
      </c>
      <c r="CY192" s="128">
        <v>25028</v>
      </c>
      <c r="CZ192" s="128">
        <v>42938</v>
      </c>
      <c r="DA192" s="128">
        <v>58977</v>
      </c>
      <c r="DB192" s="128">
        <v>58977</v>
      </c>
      <c r="DC192" s="128">
        <v>58977</v>
      </c>
      <c r="DD192" s="128">
        <v>60318</v>
      </c>
      <c r="DE192" s="128">
        <v>32331</v>
      </c>
      <c r="DF192" s="128">
        <v>16052</v>
      </c>
      <c r="DG192" s="128">
        <v>31390</v>
      </c>
      <c r="DH192" s="128">
        <v>42528</v>
      </c>
      <c r="DI192" s="128">
        <v>49435</v>
      </c>
      <c r="DJ192" s="128">
        <v>57029</v>
      </c>
      <c r="DK192" s="128">
        <v>43333</v>
      </c>
      <c r="DL192" s="128">
        <v>38092</v>
      </c>
      <c r="DM192" s="128">
        <v>38198</v>
      </c>
      <c r="DN192" s="128">
        <v>31074</v>
      </c>
      <c r="DO192" s="128">
        <v>48421</v>
      </c>
      <c r="DP192" s="128">
        <v>28231</v>
      </c>
      <c r="DQ192" s="128">
        <v>11063</v>
      </c>
      <c r="DR192" s="128">
        <v>10906</v>
      </c>
      <c r="DS192" s="128">
        <v>17252</v>
      </c>
      <c r="DT192" s="128">
        <v>22076</v>
      </c>
      <c r="DU192" s="128">
        <v>21332</v>
      </c>
      <c r="DV192" s="128">
        <v>33026</v>
      </c>
      <c r="DW192" s="128">
        <v>23895</v>
      </c>
      <c r="DX192" s="128">
        <v>17777</v>
      </c>
      <c r="DY192" s="128">
        <v>14755</v>
      </c>
      <c r="DZ192" s="128">
        <v>27179</v>
      </c>
      <c r="EA192" s="128">
        <v>33141</v>
      </c>
      <c r="EB192" s="128">
        <v>33525</v>
      </c>
      <c r="EC192" s="128">
        <v>16905</v>
      </c>
      <c r="ED192" s="128">
        <v>12916</v>
      </c>
      <c r="EE192" s="128">
        <v>15388</v>
      </c>
      <c r="EF192" s="128">
        <v>16115</v>
      </c>
      <c r="EG192" s="128">
        <v>20052</v>
      </c>
      <c r="EH192" s="128">
        <v>26101</v>
      </c>
      <c r="EI192" s="128">
        <v>19804</v>
      </c>
      <c r="EJ192" s="128">
        <v>19351</v>
      </c>
      <c r="EK192" s="128">
        <v>20658</v>
      </c>
      <c r="EL192" s="128">
        <v>17780</v>
      </c>
      <c r="EM192" s="128">
        <v>26636</v>
      </c>
      <c r="EN192" s="128">
        <v>29225</v>
      </c>
      <c r="EO192" s="128">
        <v>13324</v>
      </c>
      <c r="EP192" s="128">
        <v>14358</v>
      </c>
      <c r="EQ192" s="128">
        <v>16595</v>
      </c>
      <c r="ER192" s="128">
        <v>16530</v>
      </c>
      <c r="ES192" s="128">
        <v>17281</v>
      </c>
      <c r="ET192" s="128">
        <v>18302</v>
      </c>
      <c r="EU192" s="128">
        <v>34923</v>
      </c>
      <c r="EV192" s="128">
        <v>34544</v>
      </c>
      <c r="EW192" s="128">
        <v>17270</v>
      </c>
      <c r="EX192" s="128">
        <v>23427</v>
      </c>
      <c r="EY192" s="128">
        <v>28261</v>
      </c>
      <c r="EZ192" s="128">
        <v>21187</v>
      </c>
      <c r="FA192" s="128">
        <v>13702</v>
      </c>
      <c r="FB192" s="128">
        <v>14515</v>
      </c>
      <c r="FC192" s="128">
        <v>13611</v>
      </c>
      <c r="FD192" s="128">
        <v>17486</v>
      </c>
      <c r="FE192" s="128">
        <v>23729</v>
      </c>
      <c r="FF192" s="128">
        <v>24397</v>
      </c>
      <c r="FG192" s="128">
        <v>36172</v>
      </c>
      <c r="FH192" s="128">
        <v>25134</v>
      </c>
      <c r="FI192" s="128">
        <v>26054</v>
      </c>
      <c r="FJ192" s="128">
        <v>31441</v>
      </c>
      <c r="FK192" s="128">
        <v>25166</v>
      </c>
      <c r="FL192" s="128">
        <v>24654</v>
      </c>
      <c r="FM192" s="128">
        <v>7341</v>
      </c>
      <c r="FN192" s="128">
        <v>9993</v>
      </c>
      <c r="FO192" s="128">
        <v>11680</v>
      </c>
      <c r="FP192" s="128">
        <v>18511</v>
      </c>
      <c r="FQ192" s="128">
        <v>35827</v>
      </c>
      <c r="FR192" s="128">
        <v>34341</v>
      </c>
      <c r="FS192" s="128">
        <v>19634</v>
      </c>
      <c r="FT192" s="128">
        <v>23546</v>
      </c>
      <c r="FU192" s="128">
        <v>26000</v>
      </c>
      <c r="FV192" s="128">
        <v>30274</v>
      </c>
      <c r="FW192" s="128">
        <v>25934</v>
      </c>
      <c r="FX192" s="128">
        <v>28884</v>
      </c>
      <c r="FY192" s="128">
        <v>12734</v>
      </c>
      <c r="FZ192" s="128">
        <v>9717</v>
      </c>
      <c r="GA192" s="128">
        <v>14132</v>
      </c>
      <c r="GB192" s="128">
        <v>24249</v>
      </c>
      <c r="GC192" s="128">
        <v>22991</v>
      </c>
      <c r="GD192" s="128">
        <v>36248</v>
      </c>
      <c r="GE192" s="128">
        <v>27267</v>
      </c>
      <c r="GF192" s="128">
        <v>20590</v>
      </c>
      <c r="GG192" s="128">
        <v>31816</v>
      </c>
      <c r="GH192" s="128">
        <v>30388</v>
      </c>
      <c r="GI192" s="128">
        <v>40483</v>
      </c>
      <c r="GJ192" s="128">
        <v>25796</v>
      </c>
      <c r="GK192" s="128">
        <v>8014</v>
      </c>
      <c r="GL192" s="128">
        <v>12777</v>
      </c>
      <c r="GM192" s="128">
        <v>13865</v>
      </c>
      <c r="GN192" s="128">
        <v>27858</v>
      </c>
      <c r="GO192" s="128">
        <v>32715</v>
      </c>
      <c r="GP192" s="128">
        <v>27638</v>
      </c>
      <c r="GQ192" s="128">
        <v>30902</v>
      </c>
      <c r="GR192" s="128">
        <v>34786</v>
      </c>
      <c r="GS192" s="128">
        <v>34279</v>
      </c>
      <c r="GT192" s="128">
        <v>35764</v>
      </c>
      <c r="GU192" s="128">
        <v>37870</v>
      </c>
      <c r="GV192" s="128">
        <v>28470</v>
      </c>
      <c r="GW192" s="128">
        <v>10628</v>
      </c>
      <c r="GX192" s="128">
        <v>7552</v>
      </c>
      <c r="GY192" s="128">
        <v>18189</v>
      </c>
      <c r="GZ192" s="128">
        <v>21746</v>
      </c>
      <c r="HA192" s="128">
        <v>33952</v>
      </c>
      <c r="HB192" s="128">
        <v>38770</v>
      </c>
      <c r="HC192" s="128">
        <v>30628</v>
      </c>
      <c r="HD192" s="128">
        <v>38022</v>
      </c>
      <c r="HE192" s="128">
        <v>25819</v>
      </c>
      <c r="HF192" s="128">
        <v>42633</v>
      </c>
      <c r="HG192" s="128">
        <v>44357</v>
      </c>
      <c r="HH192" s="128">
        <v>35061</v>
      </c>
      <c r="HI192" s="128">
        <v>12916</v>
      </c>
      <c r="HJ192" s="128">
        <v>15230</v>
      </c>
      <c r="HK192" s="128">
        <v>18461</v>
      </c>
      <c r="HL192" s="128">
        <v>28441</v>
      </c>
      <c r="HM192" s="128">
        <v>33067</v>
      </c>
      <c r="HN192" s="128">
        <v>31591</v>
      </c>
      <c r="HO192" s="128">
        <v>37758</v>
      </c>
      <c r="HP192" s="128">
        <v>28429</v>
      </c>
      <c r="HQ192" s="128">
        <v>36353</v>
      </c>
      <c r="HR192" s="128">
        <v>42450</v>
      </c>
      <c r="HS192" s="128">
        <v>33040</v>
      </c>
      <c r="HT192" s="128">
        <v>31302</v>
      </c>
      <c r="HU192" s="128">
        <v>11830</v>
      </c>
      <c r="HV192" s="128">
        <v>4861</v>
      </c>
      <c r="HW192" s="128">
        <v>22769</v>
      </c>
      <c r="HX192" s="128">
        <v>32988</v>
      </c>
      <c r="HY192" s="128">
        <v>33025</v>
      </c>
      <c r="HZ192" s="128">
        <v>30980</v>
      </c>
      <c r="IA192" s="128">
        <v>31936</v>
      </c>
      <c r="IB192" s="128">
        <v>24855</v>
      </c>
      <c r="IC192" s="128">
        <v>24233</v>
      </c>
      <c r="ID192" s="128">
        <v>28576</v>
      </c>
      <c r="IE192" s="128">
        <v>23045</v>
      </c>
      <c r="IF192" s="128">
        <v>24562</v>
      </c>
      <c r="IG192" s="128">
        <v>9448</v>
      </c>
      <c r="IH192" s="128">
        <v>10673</v>
      </c>
      <c r="II192" s="128">
        <v>14222</v>
      </c>
      <c r="IJ192" s="128">
        <v>21251</v>
      </c>
      <c r="IK192" s="128">
        <v>23243</v>
      </c>
      <c r="IL192" s="128">
        <v>23720</v>
      </c>
      <c r="IM192" s="128">
        <v>24409</v>
      </c>
      <c r="IN192" s="128">
        <v>18838</v>
      </c>
      <c r="IO192" s="128">
        <v>21638</v>
      </c>
      <c r="IP192" s="128">
        <v>22565</v>
      </c>
      <c r="IQ192" s="128">
        <v>18469</v>
      </c>
      <c r="IR192" s="128">
        <v>18851</v>
      </c>
      <c r="IS192" s="128">
        <v>7538</v>
      </c>
      <c r="IT192" s="128">
        <v>39433</v>
      </c>
      <c r="IU192" s="128">
        <v>9834</v>
      </c>
      <c r="IV192" s="128">
        <v>19526</v>
      </c>
      <c r="IW192" s="128">
        <v>19583</v>
      </c>
      <c r="IX192" s="128">
        <v>24423</v>
      </c>
      <c r="IY192" s="128">
        <v>12264</v>
      </c>
      <c r="IZ192" s="128">
        <v>20957</v>
      </c>
      <c r="JA192" s="128">
        <v>19760</v>
      </c>
      <c r="JB192" s="128">
        <v>18925</v>
      </c>
      <c r="JC192" s="128">
        <v>26840</v>
      </c>
      <c r="JD192" s="128">
        <v>12698</v>
      </c>
      <c r="JE192" s="128">
        <v>7615</v>
      </c>
      <c r="JF192" s="128">
        <v>7649</v>
      </c>
      <c r="JG192" s="128">
        <v>10175</v>
      </c>
      <c r="JH192" s="128">
        <v>8360</v>
      </c>
      <c r="JI192" s="128">
        <v>19742</v>
      </c>
      <c r="JJ192" s="128">
        <v>23678</v>
      </c>
      <c r="JK192" s="128">
        <v>18799</v>
      </c>
      <c r="JL192" s="128">
        <v>18885</v>
      </c>
      <c r="JM192" s="128">
        <v>19371</v>
      </c>
      <c r="JN192" s="128">
        <v>21186</v>
      </c>
      <c r="JO192" s="128">
        <v>16145</v>
      </c>
      <c r="JP192" s="128">
        <v>10494</v>
      </c>
      <c r="JQ192" s="128">
        <v>4972</v>
      </c>
      <c r="JR192" s="128">
        <v>4688</v>
      </c>
      <c r="JS192" s="128">
        <v>12659</v>
      </c>
      <c r="JT192" s="128">
        <v>16122</v>
      </c>
      <c r="JU192" s="128">
        <v>12304</v>
      </c>
      <c r="JV192" s="128">
        <v>14733</v>
      </c>
      <c r="JW192" s="128">
        <v>14473</v>
      </c>
      <c r="JX192" s="128">
        <v>10147</v>
      </c>
      <c r="JY192" s="128">
        <v>10979</v>
      </c>
      <c r="JZ192" s="128">
        <v>18330</v>
      </c>
      <c r="KA192" s="130">
        <v>0</v>
      </c>
      <c r="KL192" s="124"/>
      <c r="KM192" s="124"/>
      <c r="KN192" s="124"/>
      <c r="KO192" s="124"/>
      <c r="KP192" s="124"/>
      <c r="KQ192" s="124"/>
      <c r="KR192" s="124"/>
      <c r="KS192" s="124"/>
      <c r="KT192" s="124"/>
      <c r="KU192" s="124"/>
      <c r="KV192" s="124"/>
      <c r="KW192" s="124"/>
      <c r="KX192" s="124"/>
      <c r="KY192" s="124"/>
      <c r="KZ192" s="124"/>
      <c r="LA192" s="124"/>
      <c r="LB192" s="124"/>
      <c r="LC192" s="124"/>
      <c r="LD192" s="124"/>
      <c r="LE192" s="124"/>
      <c r="LF192" s="124"/>
      <c r="LG192" s="124"/>
      <c r="LH192" s="124"/>
      <c r="LI192" s="124"/>
    </row>
    <row r="193" spans="42:321" ht="13.5" customHeight="1" x14ac:dyDescent="0.15">
      <c r="AP193" s="124"/>
      <c r="AQ193" s="460" t="s">
        <v>554</v>
      </c>
      <c r="AR193" s="461"/>
      <c r="AS193" s="128" t="e">
        <v>#N/A</v>
      </c>
      <c r="AT193" s="128" t="e">
        <v>#N/A</v>
      </c>
      <c r="AU193" s="128" t="e">
        <v>#N/A</v>
      </c>
      <c r="AV193" s="128" t="e">
        <v>#N/A</v>
      </c>
      <c r="AW193" s="128" t="e">
        <v>#N/A</v>
      </c>
      <c r="AX193" s="128" t="e">
        <v>#N/A</v>
      </c>
      <c r="AY193" s="128" t="e">
        <v>#N/A</v>
      </c>
      <c r="AZ193" s="128" t="e">
        <v>#N/A</v>
      </c>
      <c r="BA193" s="128" t="e">
        <v>#N/A</v>
      </c>
      <c r="BB193" s="128" t="e">
        <v>#N/A</v>
      </c>
      <c r="BC193" s="128" t="e">
        <v>#N/A</v>
      </c>
      <c r="BD193" s="128" t="e">
        <v>#N/A</v>
      </c>
      <c r="BE193" s="128" t="e">
        <v>#N/A</v>
      </c>
      <c r="BF193" s="128" t="e">
        <v>#N/A</v>
      </c>
      <c r="BG193" s="128" t="e">
        <v>#N/A</v>
      </c>
      <c r="BH193" s="128" t="e">
        <v>#N/A</v>
      </c>
      <c r="BI193" s="128" t="e">
        <v>#N/A</v>
      </c>
      <c r="BJ193" s="128" t="e">
        <v>#N/A</v>
      </c>
      <c r="BK193" s="128" t="e">
        <v>#N/A</v>
      </c>
      <c r="BL193" s="128" t="e">
        <v>#N/A</v>
      </c>
      <c r="BM193" s="128" t="e">
        <v>#N/A</v>
      </c>
      <c r="BN193" s="128" t="e">
        <v>#N/A</v>
      </c>
      <c r="BO193" s="128" t="e">
        <v>#N/A</v>
      </c>
      <c r="BP193" s="128" t="e">
        <v>#N/A</v>
      </c>
      <c r="BQ193" s="128" t="e">
        <v>#N/A</v>
      </c>
      <c r="BR193" s="128" t="e">
        <v>#N/A</v>
      </c>
      <c r="BS193" s="128" t="e">
        <v>#N/A</v>
      </c>
      <c r="BT193" s="128" t="e">
        <v>#N/A</v>
      </c>
      <c r="BU193" s="128" t="e">
        <v>#N/A</v>
      </c>
      <c r="BV193" s="128" t="e">
        <v>#N/A</v>
      </c>
      <c r="BW193" s="128" t="e">
        <v>#N/A</v>
      </c>
      <c r="BX193" s="128" t="e">
        <v>#N/A</v>
      </c>
      <c r="BY193" s="128" t="e">
        <v>#N/A</v>
      </c>
      <c r="BZ193" s="128" t="e">
        <v>#N/A</v>
      </c>
      <c r="CA193" s="128" t="e">
        <v>#N/A</v>
      </c>
      <c r="CB193" s="128" t="e">
        <v>#N/A</v>
      </c>
      <c r="CC193" s="128" t="e">
        <v>#N/A</v>
      </c>
      <c r="CD193" s="128" t="e">
        <v>#N/A</v>
      </c>
      <c r="CE193" s="128" t="e">
        <v>#N/A</v>
      </c>
      <c r="CF193" s="128" t="e">
        <v>#N/A</v>
      </c>
      <c r="CG193" s="128" t="e">
        <v>#N/A</v>
      </c>
      <c r="CH193" s="128" t="e">
        <v>#N/A</v>
      </c>
      <c r="CI193" s="128" t="e">
        <v>#N/A</v>
      </c>
      <c r="CJ193" s="128" t="e">
        <v>#N/A</v>
      </c>
      <c r="CK193" s="128" t="e">
        <v>#N/A</v>
      </c>
      <c r="CL193" s="128" t="e">
        <v>#N/A</v>
      </c>
      <c r="CM193" s="128" t="e">
        <v>#N/A</v>
      </c>
      <c r="CN193" s="128" t="e">
        <v>#N/A</v>
      </c>
      <c r="CO193" s="128" t="e">
        <v>#N/A</v>
      </c>
      <c r="CP193" s="128" t="e">
        <v>#N/A</v>
      </c>
      <c r="CQ193" s="128" t="e">
        <v>#N/A</v>
      </c>
      <c r="CR193" s="128" t="e">
        <v>#N/A</v>
      </c>
      <c r="CS193" s="128" t="e">
        <v>#N/A</v>
      </c>
      <c r="CT193" s="128" t="e">
        <v>#N/A</v>
      </c>
      <c r="CU193" s="128" t="e">
        <v>#N/A</v>
      </c>
      <c r="CV193" s="128" t="e">
        <v>#N/A</v>
      </c>
      <c r="CW193" s="128" t="e">
        <v>#N/A</v>
      </c>
      <c r="CX193" s="128" t="e">
        <v>#N/A</v>
      </c>
      <c r="CY193" s="128" t="e">
        <v>#N/A</v>
      </c>
      <c r="CZ193" s="128" t="e">
        <v>#N/A</v>
      </c>
      <c r="DA193" s="128" t="e">
        <v>#N/A</v>
      </c>
      <c r="DB193" s="128" t="e">
        <v>#N/A</v>
      </c>
      <c r="DC193" s="128" t="e">
        <v>#N/A</v>
      </c>
      <c r="DD193" s="128" t="e">
        <v>#N/A</v>
      </c>
      <c r="DE193" s="128" t="e">
        <v>#N/A</v>
      </c>
      <c r="DF193" s="128" t="e">
        <v>#N/A</v>
      </c>
      <c r="DG193" s="128" t="e">
        <v>#N/A</v>
      </c>
      <c r="DH193" s="128" t="e">
        <v>#N/A</v>
      </c>
      <c r="DI193" s="128" t="e">
        <v>#N/A</v>
      </c>
      <c r="DJ193" s="128" t="e">
        <v>#N/A</v>
      </c>
      <c r="DK193" s="128" t="e">
        <v>#N/A</v>
      </c>
      <c r="DL193" s="128" t="e">
        <v>#N/A</v>
      </c>
      <c r="DM193" s="128" t="e">
        <v>#N/A</v>
      </c>
      <c r="DN193" s="128" t="e">
        <v>#N/A</v>
      </c>
      <c r="DO193" s="128" t="e">
        <v>#N/A</v>
      </c>
      <c r="DP193" s="128" t="e">
        <v>#N/A</v>
      </c>
      <c r="DQ193" s="128" t="e">
        <v>#N/A</v>
      </c>
      <c r="DR193" s="128" t="e">
        <v>#N/A</v>
      </c>
      <c r="DS193" s="128" t="e">
        <v>#N/A</v>
      </c>
      <c r="DT193" s="128" t="e">
        <v>#N/A</v>
      </c>
      <c r="DU193" s="128" t="e">
        <v>#N/A</v>
      </c>
      <c r="DV193" s="128" t="e">
        <v>#N/A</v>
      </c>
      <c r="DW193" s="128" t="e">
        <v>#N/A</v>
      </c>
      <c r="DX193" s="128" t="e">
        <v>#N/A</v>
      </c>
      <c r="DY193" s="128" t="e">
        <v>#N/A</v>
      </c>
      <c r="DZ193" s="128" t="e">
        <v>#N/A</v>
      </c>
      <c r="EA193" s="128" t="e">
        <v>#N/A</v>
      </c>
      <c r="EB193" s="128" t="e">
        <v>#N/A</v>
      </c>
      <c r="EC193" s="128" t="e">
        <v>#N/A</v>
      </c>
      <c r="ED193" s="128" t="e">
        <v>#N/A</v>
      </c>
      <c r="EE193" s="128" t="e">
        <v>#N/A</v>
      </c>
      <c r="EF193" s="128" t="e">
        <v>#N/A</v>
      </c>
      <c r="EG193" s="128" t="e">
        <v>#N/A</v>
      </c>
      <c r="EH193" s="128" t="e">
        <v>#N/A</v>
      </c>
      <c r="EI193" s="128" t="e">
        <v>#N/A</v>
      </c>
      <c r="EJ193" s="128" t="e">
        <v>#N/A</v>
      </c>
      <c r="EK193" s="128" t="e">
        <v>#N/A</v>
      </c>
      <c r="EL193" s="128" t="e">
        <v>#N/A</v>
      </c>
      <c r="EM193" s="128" t="e">
        <v>#N/A</v>
      </c>
      <c r="EN193" s="128" t="e">
        <v>#N/A</v>
      </c>
      <c r="EO193" s="128" t="e">
        <v>#N/A</v>
      </c>
      <c r="EP193" s="128" t="e">
        <v>#N/A</v>
      </c>
      <c r="EQ193" s="128" t="e">
        <v>#N/A</v>
      </c>
      <c r="ER193" s="128" t="e">
        <v>#N/A</v>
      </c>
      <c r="ES193" s="128" t="e">
        <v>#N/A</v>
      </c>
      <c r="ET193" s="128" t="e">
        <v>#N/A</v>
      </c>
      <c r="EU193" s="128" t="e">
        <v>#N/A</v>
      </c>
      <c r="EV193" s="128" t="e">
        <v>#N/A</v>
      </c>
      <c r="EW193" s="128" t="e">
        <v>#N/A</v>
      </c>
      <c r="EX193" s="128" t="e">
        <v>#N/A</v>
      </c>
      <c r="EY193" s="128" t="e">
        <v>#N/A</v>
      </c>
      <c r="EZ193" s="128" t="e">
        <v>#N/A</v>
      </c>
      <c r="FA193" s="128" t="e">
        <v>#N/A</v>
      </c>
      <c r="FB193" s="128" t="e">
        <v>#N/A</v>
      </c>
      <c r="FC193" s="128" t="e">
        <v>#N/A</v>
      </c>
      <c r="FD193" s="128" t="e">
        <v>#N/A</v>
      </c>
      <c r="FE193" s="128" t="e">
        <v>#N/A</v>
      </c>
      <c r="FF193" s="128" t="e">
        <v>#N/A</v>
      </c>
      <c r="FG193" s="128" t="e">
        <v>#N/A</v>
      </c>
      <c r="FH193" s="128" t="e">
        <v>#N/A</v>
      </c>
      <c r="FI193" s="128" t="e">
        <v>#N/A</v>
      </c>
      <c r="FJ193" s="128" t="e">
        <v>#N/A</v>
      </c>
      <c r="FK193" s="128" t="e">
        <v>#N/A</v>
      </c>
      <c r="FL193" s="128" t="e">
        <v>#N/A</v>
      </c>
      <c r="FM193" s="128" t="e">
        <v>#N/A</v>
      </c>
      <c r="FN193" s="128" t="e">
        <v>#N/A</v>
      </c>
      <c r="FO193" s="128" t="e">
        <v>#N/A</v>
      </c>
      <c r="FP193" s="128" t="e">
        <v>#N/A</v>
      </c>
      <c r="FQ193" s="128" t="e">
        <v>#N/A</v>
      </c>
      <c r="FR193" s="128" t="e">
        <v>#N/A</v>
      </c>
      <c r="FS193" s="128" t="e">
        <v>#N/A</v>
      </c>
      <c r="FT193" s="128" t="e">
        <v>#N/A</v>
      </c>
      <c r="FU193" s="128" t="e">
        <v>#N/A</v>
      </c>
      <c r="FV193" s="128" t="e">
        <v>#N/A</v>
      </c>
      <c r="FW193" s="128" t="e">
        <v>#N/A</v>
      </c>
      <c r="FX193" s="128" t="e">
        <v>#N/A</v>
      </c>
      <c r="FY193" s="128" t="e">
        <v>#N/A</v>
      </c>
      <c r="FZ193" s="128" t="e">
        <v>#N/A</v>
      </c>
      <c r="GA193" s="128" t="e">
        <v>#N/A</v>
      </c>
      <c r="GB193" s="128" t="e">
        <v>#N/A</v>
      </c>
      <c r="GC193" s="128" t="e">
        <v>#N/A</v>
      </c>
      <c r="GD193" s="128" t="e">
        <v>#N/A</v>
      </c>
      <c r="GE193" s="128" t="e">
        <v>#N/A</v>
      </c>
      <c r="GF193" s="128" t="e">
        <v>#N/A</v>
      </c>
      <c r="GG193" s="128" t="e">
        <v>#N/A</v>
      </c>
      <c r="GH193" s="128" t="e">
        <v>#N/A</v>
      </c>
      <c r="GI193" s="128" t="e">
        <v>#N/A</v>
      </c>
      <c r="GJ193" s="128" t="e">
        <v>#N/A</v>
      </c>
      <c r="GK193" s="128" t="e">
        <v>#N/A</v>
      </c>
      <c r="GL193" s="128" t="e">
        <v>#N/A</v>
      </c>
      <c r="GM193" s="128" t="e">
        <v>#N/A</v>
      </c>
      <c r="GN193" s="128" t="e">
        <v>#N/A</v>
      </c>
      <c r="GO193" s="128" t="e">
        <v>#N/A</v>
      </c>
      <c r="GP193" s="128" t="e">
        <v>#N/A</v>
      </c>
      <c r="GQ193" s="128" t="e">
        <v>#N/A</v>
      </c>
      <c r="GR193" s="128" t="e">
        <v>#N/A</v>
      </c>
      <c r="GS193" s="128" t="e">
        <v>#N/A</v>
      </c>
      <c r="GT193" s="128" t="e">
        <v>#N/A</v>
      </c>
      <c r="GU193" s="128" t="e">
        <v>#N/A</v>
      </c>
      <c r="GV193" s="128" t="e">
        <v>#N/A</v>
      </c>
      <c r="GW193" s="128" t="e">
        <v>#N/A</v>
      </c>
      <c r="GX193" s="128" t="e">
        <v>#N/A</v>
      </c>
      <c r="GY193" s="128" t="e">
        <v>#N/A</v>
      </c>
      <c r="GZ193" s="128" t="e">
        <v>#N/A</v>
      </c>
      <c r="HA193" s="128" t="e">
        <v>#N/A</v>
      </c>
      <c r="HB193" s="128" t="e">
        <v>#N/A</v>
      </c>
      <c r="HC193" s="128" t="e">
        <v>#N/A</v>
      </c>
      <c r="HD193" s="128" t="e">
        <v>#N/A</v>
      </c>
      <c r="HE193" s="128" t="e">
        <v>#N/A</v>
      </c>
      <c r="HF193" s="128" t="e">
        <v>#N/A</v>
      </c>
      <c r="HG193" s="128" t="e">
        <v>#N/A</v>
      </c>
      <c r="HH193" s="128" t="e">
        <v>#N/A</v>
      </c>
      <c r="HI193" s="128" t="e">
        <v>#N/A</v>
      </c>
      <c r="HJ193" s="128" t="e">
        <v>#N/A</v>
      </c>
      <c r="HK193" s="128" t="e">
        <v>#N/A</v>
      </c>
      <c r="HL193" s="128" t="e">
        <v>#N/A</v>
      </c>
      <c r="HM193" s="128" t="e">
        <v>#N/A</v>
      </c>
      <c r="HN193" s="128" t="e">
        <v>#N/A</v>
      </c>
      <c r="HO193" s="128" t="e">
        <v>#N/A</v>
      </c>
      <c r="HP193" s="128" t="e">
        <v>#N/A</v>
      </c>
      <c r="HQ193" s="128" t="e">
        <v>#N/A</v>
      </c>
      <c r="HR193" s="128" t="e">
        <v>#N/A</v>
      </c>
      <c r="HS193" s="128" t="e">
        <v>#N/A</v>
      </c>
      <c r="HT193" s="128" t="e">
        <v>#N/A</v>
      </c>
      <c r="HU193" s="128" t="e">
        <v>#N/A</v>
      </c>
      <c r="HV193" s="128" t="e">
        <v>#N/A</v>
      </c>
      <c r="HW193" s="128" t="e">
        <v>#N/A</v>
      </c>
      <c r="HX193" s="128" t="e">
        <v>#N/A</v>
      </c>
      <c r="HY193" s="128" t="e">
        <v>#N/A</v>
      </c>
      <c r="HZ193" s="128" t="e">
        <v>#N/A</v>
      </c>
      <c r="IA193" s="128" t="e">
        <v>#N/A</v>
      </c>
      <c r="IB193" s="128" t="e">
        <v>#N/A</v>
      </c>
      <c r="IC193" s="128" t="e">
        <v>#N/A</v>
      </c>
      <c r="ID193" s="128" t="e">
        <v>#N/A</v>
      </c>
      <c r="IE193" s="128" t="e">
        <v>#N/A</v>
      </c>
      <c r="IF193" s="128" t="e">
        <v>#N/A</v>
      </c>
      <c r="IG193" s="128" t="e">
        <v>#N/A</v>
      </c>
      <c r="IH193" s="128" t="e">
        <v>#N/A</v>
      </c>
      <c r="II193" s="128" t="e">
        <v>#N/A</v>
      </c>
      <c r="IJ193" s="128" t="e">
        <v>#N/A</v>
      </c>
      <c r="IK193" s="128" t="e">
        <v>#N/A</v>
      </c>
      <c r="IL193" s="128" t="e">
        <v>#N/A</v>
      </c>
      <c r="IM193" s="128" t="e">
        <v>#N/A</v>
      </c>
      <c r="IN193" s="128" t="e">
        <v>#N/A</v>
      </c>
      <c r="IO193" s="128" t="e">
        <v>#N/A</v>
      </c>
      <c r="IP193" s="128" t="e">
        <v>#N/A</v>
      </c>
      <c r="IQ193" s="128" t="e">
        <v>#N/A</v>
      </c>
      <c r="IR193" s="128" t="e">
        <v>#N/A</v>
      </c>
      <c r="IS193" s="128" t="e">
        <v>#N/A</v>
      </c>
      <c r="IT193" s="128" t="e">
        <v>#N/A</v>
      </c>
      <c r="IU193" s="128" t="e">
        <v>#N/A</v>
      </c>
      <c r="IV193" s="128" t="e">
        <v>#N/A</v>
      </c>
      <c r="IW193" s="128" t="e">
        <v>#N/A</v>
      </c>
      <c r="IX193" s="128" t="e">
        <v>#N/A</v>
      </c>
      <c r="IY193" s="128" t="e">
        <v>#N/A</v>
      </c>
      <c r="IZ193" s="128" t="e">
        <v>#N/A</v>
      </c>
      <c r="JA193" s="128" t="e">
        <v>#N/A</v>
      </c>
      <c r="JB193" s="128" t="e">
        <v>#N/A</v>
      </c>
      <c r="JC193" s="128" t="e">
        <v>#N/A</v>
      </c>
      <c r="JD193" s="128" t="e">
        <v>#N/A</v>
      </c>
      <c r="JE193" s="128" t="e">
        <v>#N/A</v>
      </c>
      <c r="JF193" s="128" t="e">
        <v>#N/A</v>
      </c>
      <c r="JG193" s="128" t="e">
        <v>#N/A</v>
      </c>
      <c r="JH193" s="128" t="e">
        <v>#N/A</v>
      </c>
      <c r="JI193" s="128" t="e">
        <v>#N/A</v>
      </c>
      <c r="JJ193" s="128" t="e">
        <v>#N/A</v>
      </c>
      <c r="JK193" s="128" t="e">
        <v>#N/A</v>
      </c>
      <c r="JL193" s="128" t="e">
        <v>#N/A</v>
      </c>
      <c r="JM193" s="128" t="e">
        <v>#N/A</v>
      </c>
      <c r="JN193" s="128" t="e">
        <v>#N/A</v>
      </c>
      <c r="JO193" s="128" t="e">
        <v>#N/A</v>
      </c>
      <c r="JP193" s="128" t="e">
        <v>#N/A</v>
      </c>
      <c r="JQ193" s="128" t="e">
        <v>#N/A</v>
      </c>
      <c r="JR193" s="128" t="e">
        <v>#N/A</v>
      </c>
      <c r="JS193" s="128" t="e">
        <v>#N/A</v>
      </c>
      <c r="JT193" s="128" t="e">
        <v>#N/A</v>
      </c>
      <c r="JU193" s="128" t="e">
        <v>#N/A</v>
      </c>
      <c r="JV193" s="128" t="e">
        <v>#N/A</v>
      </c>
      <c r="JW193" s="128" t="e">
        <v>#N/A</v>
      </c>
      <c r="JX193" s="128" t="e">
        <v>#N/A</v>
      </c>
      <c r="JY193" s="128" t="e">
        <v>#N/A</v>
      </c>
      <c r="JZ193" s="128" t="e">
        <v>#N/A</v>
      </c>
      <c r="KA193" s="130" t="e">
        <v>#N/A</v>
      </c>
      <c r="KL193" s="124"/>
      <c r="KM193" s="124"/>
      <c r="KN193" s="124"/>
      <c r="KO193" s="124"/>
      <c r="KP193" s="124"/>
      <c r="KQ193" s="124"/>
      <c r="KR193" s="124"/>
      <c r="KS193" s="124"/>
      <c r="KT193" s="124"/>
      <c r="KU193" s="124"/>
      <c r="KV193" s="124"/>
      <c r="KW193" s="124"/>
      <c r="KX193" s="124"/>
      <c r="KY193" s="124"/>
      <c r="KZ193" s="124"/>
      <c r="LA193" s="124"/>
      <c r="LB193" s="124"/>
      <c r="LC193" s="124"/>
      <c r="LD193" s="124"/>
      <c r="LE193" s="124"/>
      <c r="LF193" s="124"/>
      <c r="LG193" s="124"/>
      <c r="LH193" s="124"/>
      <c r="LI193" s="124"/>
    </row>
    <row r="194" spans="42:321" ht="13.5" customHeight="1" x14ac:dyDescent="0.15">
      <c r="AP194" s="124"/>
      <c r="AQ194" s="460" t="s">
        <v>554</v>
      </c>
      <c r="AR194" s="461"/>
      <c r="AS194" s="128" t="e">
        <v>#N/A</v>
      </c>
      <c r="AT194" s="128" t="e">
        <v>#N/A</v>
      </c>
      <c r="AU194" s="128" t="e">
        <v>#N/A</v>
      </c>
      <c r="AV194" s="128" t="e">
        <v>#N/A</v>
      </c>
      <c r="AW194" s="128" t="e">
        <v>#N/A</v>
      </c>
      <c r="AX194" s="128" t="e">
        <v>#N/A</v>
      </c>
      <c r="AY194" s="128" t="e">
        <v>#N/A</v>
      </c>
      <c r="AZ194" s="128" t="e">
        <v>#N/A</v>
      </c>
      <c r="BA194" s="128" t="e">
        <v>#N/A</v>
      </c>
      <c r="BB194" s="128" t="e">
        <v>#N/A</v>
      </c>
      <c r="BC194" s="128" t="e">
        <v>#N/A</v>
      </c>
      <c r="BD194" s="128" t="e">
        <v>#N/A</v>
      </c>
      <c r="BE194" s="128" t="e">
        <v>#N/A</v>
      </c>
      <c r="BF194" s="128" t="e">
        <v>#N/A</v>
      </c>
      <c r="BG194" s="128" t="e">
        <v>#N/A</v>
      </c>
      <c r="BH194" s="128" t="e">
        <v>#N/A</v>
      </c>
      <c r="BI194" s="128" t="e">
        <v>#N/A</v>
      </c>
      <c r="BJ194" s="128" t="e">
        <v>#N/A</v>
      </c>
      <c r="BK194" s="128" t="e">
        <v>#N/A</v>
      </c>
      <c r="BL194" s="128" t="e">
        <v>#N/A</v>
      </c>
      <c r="BM194" s="128" t="e">
        <v>#N/A</v>
      </c>
      <c r="BN194" s="128" t="e">
        <v>#N/A</v>
      </c>
      <c r="BO194" s="128" t="e">
        <v>#N/A</v>
      </c>
      <c r="BP194" s="128" t="e">
        <v>#N/A</v>
      </c>
      <c r="BQ194" s="128" t="e">
        <v>#N/A</v>
      </c>
      <c r="BR194" s="128" t="e">
        <v>#N/A</v>
      </c>
      <c r="BS194" s="128" t="e">
        <v>#N/A</v>
      </c>
      <c r="BT194" s="128" t="e">
        <v>#N/A</v>
      </c>
      <c r="BU194" s="128" t="e">
        <v>#N/A</v>
      </c>
      <c r="BV194" s="128" t="e">
        <v>#N/A</v>
      </c>
      <c r="BW194" s="128" t="e">
        <v>#N/A</v>
      </c>
      <c r="BX194" s="128" t="e">
        <v>#N/A</v>
      </c>
      <c r="BY194" s="128" t="e">
        <v>#N/A</v>
      </c>
      <c r="BZ194" s="128" t="e">
        <v>#N/A</v>
      </c>
      <c r="CA194" s="128" t="e">
        <v>#N/A</v>
      </c>
      <c r="CB194" s="128" t="e">
        <v>#N/A</v>
      </c>
      <c r="CC194" s="128" t="e">
        <v>#N/A</v>
      </c>
      <c r="CD194" s="128" t="e">
        <v>#N/A</v>
      </c>
      <c r="CE194" s="128" t="e">
        <v>#N/A</v>
      </c>
      <c r="CF194" s="128" t="e">
        <v>#N/A</v>
      </c>
      <c r="CG194" s="128" t="e">
        <v>#N/A</v>
      </c>
      <c r="CH194" s="128" t="e">
        <v>#N/A</v>
      </c>
      <c r="CI194" s="128" t="e">
        <v>#N/A</v>
      </c>
      <c r="CJ194" s="128" t="e">
        <v>#N/A</v>
      </c>
      <c r="CK194" s="128" t="e">
        <v>#N/A</v>
      </c>
      <c r="CL194" s="128" t="e">
        <v>#N/A</v>
      </c>
      <c r="CM194" s="128" t="e">
        <v>#N/A</v>
      </c>
      <c r="CN194" s="128" t="e">
        <v>#N/A</v>
      </c>
      <c r="CO194" s="128" t="e">
        <v>#N/A</v>
      </c>
      <c r="CP194" s="128" t="e">
        <v>#N/A</v>
      </c>
      <c r="CQ194" s="128" t="e">
        <v>#N/A</v>
      </c>
      <c r="CR194" s="128" t="e">
        <v>#N/A</v>
      </c>
      <c r="CS194" s="128" t="e">
        <v>#N/A</v>
      </c>
      <c r="CT194" s="128" t="e">
        <v>#N/A</v>
      </c>
      <c r="CU194" s="128" t="e">
        <v>#N/A</v>
      </c>
      <c r="CV194" s="128" t="e">
        <v>#N/A</v>
      </c>
      <c r="CW194" s="128" t="e">
        <v>#N/A</v>
      </c>
      <c r="CX194" s="128" t="e">
        <v>#N/A</v>
      </c>
      <c r="CY194" s="128" t="e">
        <v>#N/A</v>
      </c>
      <c r="CZ194" s="128" t="e">
        <v>#N/A</v>
      </c>
      <c r="DA194" s="128" t="e">
        <v>#N/A</v>
      </c>
      <c r="DB194" s="128" t="e">
        <v>#N/A</v>
      </c>
      <c r="DC194" s="128" t="e">
        <v>#N/A</v>
      </c>
      <c r="DD194" s="128" t="e">
        <v>#N/A</v>
      </c>
      <c r="DE194" s="128" t="e">
        <v>#N/A</v>
      </c>
      <c r="DF194" s="128" t="e">
        <v>#N/A</v>
      </c>
      <c r="DG194" s="128" t="e">
        <v>#N/A</v>
      </c>
      <c r="DH194" s="128" t="e">
        <v>#N/A</v>
      </c>
      <c r="DI194" s="128" t="e">
        <v>#N/A</v>
      </c>
      <c r="DJ194" s="128" t="e">
        <v>#N/A</v>
      </c>
      <c r="DK194" s="128" t="e">
        <v>#N/A</v>
      </c>
      <c r="DL194" s="128" t="e">
        <v>#N/A</v>
      </c>
      <c r="DM194" s="128" t="e">
        <v>#N/A</v>
      </c>
      <c r="DN194" s="128" t="e">
        <v>#N/A</v>
      </c>
      <c r="DO194" s="128" t="e">
        <v>#N/A</v>
      </c>
      <c r="DP194" s="128" t="e">
        <v>#N/A</v>
      </c>
      <c r="DQ194" s="128" t="e">
        <v>#N/A</v>
      </c>
      <c r="DR194" s="128" t="e">
        <v>#N/A</v>
      </c>
      <c r="DS194" s="128" t="e">
        <v>#N/A</v>
      </c>
      <c r="DT194" s="128" t="e">
        <v>#N/A</v>
      </c>
      <c r="DU194" s="128" t="e">
        <v>#N/A</v>
      </c>
      <c r="DV194" s="128" t="e">
        <v>#N/A</v>
      </c>
      <c r="DW194" s="128" t="e">
        <v>#N/A</v>
      </c>
      <c r="DX194" s="128" t="e">
        <v>#N/A</v>
      </c>
      <c r="DY194" s="128" t="e">
        <v>#N/A</v>
      </c>
      <c r="DZ194" s="128" t="e">
        <v>#N/A</v>
      </c>
      <c r="EA194" s="128" t="e">
        <v>#N/A</v>
      </c>
      <c r="EB194" s="128" t="e">
        <v>#N/A</v>
      </c>
      <c r="EC194" s="128" t="e">
        <v>#N/A</v>
      </c>
      <c r="ED194" s="128" t="e">
        <v>#N/A</v>
      </c>
      <c r="EE194" s="128" t="e">
        <v>#N/A</v>
      </c>
      <c r="EF194" s="128" t="e">
        <v>#N/A</v>
      </c>
      <c r="EG194" s="128" t="e">
        <v>#N/A</v>
      </c>
      <c r="EH194" s="128" t="e">
        <v>#N/A</v>
      </c>
      <c r="EI194" s="128" t="e">
        <v>#N/A</v>
      </c>
      <c r="EJ194" s="128" t="e">
        <v>#N/A</v>
      </c>
      <c r="EK194" s="128" t="e">
        <v>#N/A</v>
      </c>
      <c r="EL194" s="128" t="e">
        <v>#N/A</v>
      </c>
      <c r="EM194" s="128" t="e">
        <v>#N/A</v>
      </c>
      <c r="EN194" s="128" t="e">
        <v>#N/A</v>
      </c>
      <c r="EO194" s="128" t="e">
        <v>#N/A</v>
      </c>
      <c r="EP194" s="128" t="e">
        <v>#N/A</v>
      </c>
      <c r="EQ194" s="128" t="e">
        <v>#N/A</v>
      </c>
      <c r="ER194" s="128" t="e">
        <v>#N/A</v>
      </c>
      <c r="ES194" s="128" t="e">
        <v>#N/A</v>
      </c>
      <c r="ET194" s="128" t="e">
        <v>#N/A</v>
      </c>
      <c r="EU194" s="128" t="e">
        <v>#N/A</v>
      </c>
      <c r="EV194" s="128" t="e">
        <v>#N/A</v>
      </c>
      <c r="EW194" s="128" t="e">
        <v>#N/A</v>
      </c>
      <c r="EX194" s="128" t="e">
        <v>#N/A</v>
      </c>
      <c r="EY194" s="128" t="e">
        <v>#N/A</v>
      </c>
      <c r="EZ194" s="128" t="e">
        <v>#N/A</v>
      </c>
      <c r="FA194" s="128" t="e">
        <v>#N/A</v>
      </c>
      <c r="FB194" s="128" t="e">
        <v>#N/A</v>
      </c>
      <c r="FC194" s="128" t="e">
        <v>#N/A</v>
      </c>
      <c r="FD194" s="128" t="e">
        <v>#N/A</v>
      </c>
      <c r="FE194" s="128" t="e">
        <v>#N/A</v>
      </c>
      <c r="FF194" s="128" t="e">
        <v>#N/A</v>
      </c>
      <c r="FG194" s="128" t="e">
        <v>#N/A</v>
      </c>
      <c r="FH194" s="128" t="e">
        <v>#N/A</v>
      </c>
      <c r="FI194" s="128" t="e">
        <v>#N/A</v>
      </c>
      <c r="FJ194" s="128" t="e">
        <v>#N/A</v>
      </c>
      <c r="FK194" s="128" t="e">
        <v>#N/A</v>
      </c>
      <c r="FL194" s="128" t="e">
        <v>#N/A</v>
      </c>
      <c r="FM194" s="128" t="e">
        <v>#N/A</v>
      </c>
      <c r="FN194" s="128" t="e">
        <v>#N/A</v>
      </c>
      <c r="FO194" s="128" t="e">
        <v>#N/A</v>
      </c>
      <c r="FP194" s="128" t="e">
        <v>#N/A</v>
      </c>
      <c r="FQ194" s="128" t="e">
        <v>#N/A</v>
      </c>
      <c r="FR194" s="128" t="e">
        <v>#N/A</v>
      </c>
      <c r="FS194" s="128" t="e">
        <v>#N/A</v>
      </c>
      <c r="FT194" s="128" t="e">
        <v>#N/A</v>
      </c>
      <c r="FU194" s="128" t="e">
        <v>#N/A</v>
      </c>
      <c r="FV194" s="128" t="e">
        <v>#N/A</v>
      </c>
      <c r="FW194" s="128" t="e">
        <v>#N/A</v>
      </c>
      <c r="FX194" s="128" t="e">
        <v>#N/A</v>
      </c>
      <c r="FY194" s="128" t="e">
        <v>#N/A</v>
      </c>
      <c r="FZ194" s="128" t="e">
        <v>#N/A</v>
      </c>
      <c r="GA194" s="128" t="e">
        <v>#N/A</v>
      </c>
      <c r="GB194" s="128" t="e">
        <v>#N/A</v>
      </c>
      <c r="GC194" s="128" t="e">
        <v>#N/A</v>
      </c>
      <c r="GD194" s="128" t="e">
        <v>#N/A</v>
      </c>
      <c r="GE194" s="128" t="e">
        <v>#N/A</v>
      </c>
      <c r="GF194" s="128" t="e">
        <v>#N/A</v>
      </c>
      <c r="GG194" s="128" t="e">
        <v>#N/A</v>
      </c>
      <c r="GH194" s="128" t="e">
        <v>#N/A</v>
      </c>
      <c r="GI194" s="128" t="e">
        <v>#N/A</v>
      </c>
      <c r="GJ194" s="128" t="e">
        <v>#N/A</v>
      </c>
      <c r="GK194" s="128" t="e">
        <v>#N/A</v>
      </c>
      <c r="GL194" s="128" t="e">
        <v>#N/A</v>
      </c>
      <c r="GM194" s="128" t="e">
        <v>#N/A</v>
      </c>
      <c r="GN194" s="128" t="e">
        <v>#N/A</v>
      </c>
      <c r="GO194" s="128" t="e">
        <v>#N/A</v>
      </c>
      <c r="GP194" s="128" t="e">
        <v>#N/A</v>
      </c>
      <c r="GQ194" s="128" t="e">
        <v>#N/A</v>
      </c>
      <c r="GR194" s="128" t="e">
        <v>#N/A</v>
      </c>
      <c r="GS194" s="128" t="e">
        <v>#N/A</v>
      </c>
      <c r="GT194" s="128" t="e">
        <v>#N/A</v>
      </c>
      <c r="GU194" s="128" t="e">
        <v>#N/A</v>
      </c>
      <c r="GV194" s="128" t="e">
        <v>#N/A</v>
      </c>
      <c r="GW194" s="128" t="e">
        <v>#N/A</v>
      </c>
      <c r="GX194" s="128" t="e">
        <v>#N/A</v>
      </c>
      <c r="GY194" s="128" t="e">
        <v>#N/A</v>
      </c>
      <c r="GZ194" s="128" t="e">
        <v>#N/A</v>
      </c>
      <c r="HA194" s="128" t="e">
        <v>#N/A</v>
      </c>
      <c r="HB194" s="128" t="e">
        <v>#N/A</v>
      </c>
      <c r="HC194" s="128" t="e">
        <v>#N/A</v>
      </c>
      <c r="HD194" s="128" t="e">
        <v>#N/A</v>
      </c>
      <c r="HE194" s="128" t="e">
        <v>#N/A</v>
      </c>
      <c r="HF194" s="128" t="e">
        <v>#N/A</v>
      </c>
      <c r="HG194" s="128" t="e">
        <v>#N/A</v>
      </c>
      <c r="HH194" s="128" t="e">
        <v>#N/A</v>
      </c>
      <c r="HI194" s="128" t="e">
        <v>#N/A</v>
      </c>
      <c r="HJ194" s="128" t="e">
        <v>#N/A</v>
      </c>
      <c r="HK194" s="128" t="e">
        <v>#N/A</v>
      </c>
      <c r="HL194" s="128" t="e">
        <v>#N/A</v>
      </c>
      <c r="HM194" s="128" t="e">
        <v>#N/A</v>
      </c>
      <c r="HN194" s="128" t="e">
        <v>#N/A</v>
      </c>
      <c r="HO194" s="128" t="e">
        <v>#N/A</v>
      </c>
      <c r="HP194" s="128" t="e">
        <v>#N/A</v>
      </c>
      <c r="HQ194" s="128" t="e">
        <v>#N/A</v>
      </c>
      <c r="HR194" s="128" t="e">
        <v>#N/A</v>
      </c>
      <c r="HS194" s="128" t="e">
        <v>#N/A</v>
      </c>
      <c r="HT194" s="128" t="e">
        <v>#N/A</v>
      </c>
      <c r="HU194" s="128" t="e">
        <v>#N/A</v>
      </c>
      <c r="HV194" s="128" t="e">
        <v>#N/A</v>
      </c>
      <c r="HW194" s="128" t="e">
        <v>#N/A</v>
      </c>
      <c r="HX194" s="128" t="e">
        <v>#N/A</v>
      </c>
      <c r="HY194" s="128" t="e">
        <v>#N/A</v>
      </c>
      <c r="HZ194" s="128" t="e">
        <v>#N/A</v>
      </c>
      <c r="IA194" s="128" t="e">
        <v>#N/A</v>
      </c>
      <c r="IB194" s="128" t="e">
        <v>#N/A</v>
      </c>
      <c r="IC194" s="128" t="e">
        <v>#N/A</v>
      </c>
      <c r="ID194" s="128" t="e">
        <v>#N/A</v>
      </c>
      <c r="IE194" s="128" t="e">
        <v>#N/A</v>
      </c>
      <c r="IF194" s="128" t="e">
        <v>#N/A</v>
      </c>
      <c r="IG194" s="128" t="e">
        <v>#N/A</v>
      </c>
      <c r="IH194" s="128" t="e">
        <v>#N/A</v>
      </c>
      <c r="II194" s="128" t="e">
        <v>#N/A</v>
      </c>
      <c r="IJ194" s="128" t="e">
        <v>#N/A</v>
      </c>
      <c r="IK194" s="128" t="e">
        <v>#N/A</v>
      </c>
      <c r="IL194" s="128" t="e">
        <v>#N/A</v>
      </c>
      <c r="IM194" s="128" t="e">
        <v>#N/A</v>
      </c>
      <c r="IN194" s="128" t="e">
        <v>#N/A</v>
      </c>
      <c r="IO194" s="128" t="e">
        <v>#N/A</v>
      </c>
      <c r="IP194" s="128" t="e">
        <v>#N/A</v>
      </c>
      <c r="IQ194" s="128" t="e">
        <v>#N/A</v>
      </c>
      <c r="IR194" s="128" t="e">
        <v>#N/A</v>
      </c>
      <c r="IS194" s="128" t="e">
        <v>#N/A</v>
      </c>
      <c r="IT194" s="128" t="e">
        <v>#N/A</v>
      </c>
      <c r="IU194" s="128" t="e">
        <v>#N/A</v>
      </c>
      <c r="IV194" s="128" t="e">
        <v>#N/A</v>
      </c>
      <c r="IW194" s="128" t="e">
        <v>#N/A</v>
      </c>
      <c r="IX194" s="128" t="e">
        <v>#N/A</v>
      </c>
      <c r="IY194" s="128" t="e">
        <v>#N/A</v>
      </c>
      <c r="IZ194" s="128" t="e">
        <v>#N/A</v>
      </c>
      <c r="JA194" s="128" t="e">
        <v>#N/A</v>
      </c>
      <c r="JB194" s="128" t="e">
        <v>#N/A</v>
      </c>
      <c r="JC194" s="128" t="e">
        <v>#N/A</v>
      </c>
      <c r="JD194" s="128" t="e">
        <v>#N/A</v>
      </c>
      <c r="JE194" s="128" t="e">
        <v>#N/A</v>
      </c>
      <c r="JF194" s="128" t="e">
        <v>#N/A</v>
      </c>
      <c r="JG194" s="128" t="e">
        <v>#N/A</v>
      </c>
      <c r="JH194" s="128" t="e">
        <v>#N/A</v>
      </c>
      <c r="JI194" s="128" t="e">
        <v>#N/A</v>
      </c>
      <c r="JJ194" s="128" t="e">
        <v>#N/A</v>
      </c>
      <c r="JK194" s="128" t="e">
        <v>#N/A</v>
      </c>
      <c r="JL194" s="128" t="e">
        <v>#N/A</v>
      </c>
      <c r="JM194" s="128" t="e">
        <v>#N/A</v>
      </c>
      <c r="JN194" s="128" t="e">
        <v>#N/A</v>
      </c>
      <c r="JO194" s="128" t="e">
        <v>#N/A</v>
      </c>
      <c r="JP194" s="128" t="e">
        <v>#N/A</v>
      </c>
      <c r="JQ194" s="128" t="e">
        <v>#N/A</v>
      </c>
      <c r="JR194" s="128" t="e">
        <v>#N/A</v>
      </c>
      <c r="JS194" s="128" t="e">
        <v>#N/A</v>
      </c>
      <c r="JT194" s="128" t="e">
        <v>#N/A</v>
      </c>
      <c r="JU194" s="128" t="e">
        <v>#N/A</v>
      </c>
      <c r="JV194" s="128" t="e">
        <v>#N/A</v>
      </c>
      <c r="JW194" s="128" t="e">
        <v>#N/A</v>
      </c>
      <c r="JX194" s="128" t="e">
        <v>#N/A</v>
      </c>
      <c r="JY194" s="128" t="e">
        <v>#N/A</v>
      </c>
      <c r="JZ194" s="128" t="e">
        <v>#N/A</v>
      </c>
      <c r="KA194" s="130" t="e">
        <v>#N/A</v>
      </c>
      <c r="KB194" s="124"/>
      <c r="KL194" s="124"/>
      <c r="KM194" s="124"/>
      <c r="KN194" s="124"/>
      <c r="KO194" s="124"/>
      <c r="KP194" s="124"/>
      <c r="KQ194" s="124"/>
      <c r="KR194" s="124"/>
      <c r="KS194" s="124"/>
      <c r="KT194" s="124"/>
      <c r="KU194" s="124"/>
      <c r="KV194" s="124"/>
      <c r="KW194" s="124"/>
      <c r="KX194" s="124"/>
      <c r="KY194" s="124"/>
      <c r="KZ194" s="124"/>
      <c r="LA194" s="124"/>
      <c r="LB194" s="124"/>
      <c r="LC194" s="124"/>
      <c r="LD194" s="124"/>
      <c r="LE194" s="124"/>
      <c r="LF194" s="124"/>
      <c r="LG194" s="124"/>
      <c r="LH194" s="124"/>
      <c r="LI194" s="124"/>
    </row>
    <row r="195" spans="42:321" ht="13.5" customHeight="1" x14ac:dyDescent="0.15">
      <c r="AP195" s="124"/>
      <c r="AQ195" s="460" t="s">
        <v>554</v>
      </c>
      <c r="AR195" s="461"/>
      <c r="AS195" s="128" t="e">
        <v>#N/A</v>
      </c>
      <c r="AT195" s="128" t="e">
        <v>#N/A</v>
      </c>
      <c r="AU195" s="128" t="e">
        <v>#N/A</v>
      </c>
      <c r="AV195" s="128" t="e">
        <v>#N/A</v>
      </c>
      <c r="AW195" s="128" t="e">
        <v>#N/A</v>
      </c>
      <c r="AX195" s="128" t="e">
        <v>#N/A</v>
      </c>
      <c r="AY195" s="128" t="e">
        <v>#N/A</v>
      </c>
      <c r="AZ195" s="128" t="e">
        <v>#N/A</v>
      </c>
      <c r="BA195" s="128" t="e">
        <v>#N/A</v>
      </c>
      <c r="BB195" s="128" t="e">
        <v>#N/A</v>
      </c>
      <c r="BC195" s="128" t="e">
        <v>#N/A</v>
      </c>
      <c r="BD195" s="128" t="e">
        <v>#N/A</v>
      </c>
      <c r="BE195" s="128" t="e">
        <v>#N/A</v>
      </c>
      <c r="BF195" s="128" t="e">
        <v>#N/A</v>
      </c>
      <c r="BG195" s="128" t="e">
        <v>#N/A</v>
      </c>
      <c r="BH195" s="128" t="e">
        <v>#N/A</v>
      </c>
      <c r="BI195" s="128" t="e">
        <v>#N/A</v>
      </c>
      <c r="BJ195" s="128" t="e">
        <v>#N/A</v>
      </c>
      <c r="BK195" s="128" t="e">
        <v>#N/A</v>
      </c>
      <c r="BL195" s="128" t="e">
        <v>#N/A</v>
      </c>
      <c r="BM195" s="128" t="e">
        <v>#N/A</v>
      </c>
      <c r="BN195" s="128" t="e">
        <v>#N/A</v>
      </c>
      <c r="BO195" s="128" t="e">
        <v>#N/A</v>
      </c>
      <c r="BP195" s="128" t="e">
        <v>#N/A</v>
      </c>
      <c r="BQ195" s="128" t="e">
        <v>#N/A</v>
      </c>
      <c r="BR195" s="128" t="e">
        <v>#N/A</v>
      </c>
      <c r="BS195" s="128" t="e">
        <v>#N/A</v>
      </c>
      <c r="BT195" s="128" t="e">
        <v>#N/A</v>
      </c>
      <c r="BU195" s="128" t="e">
        <v>#N/A</v>
      </c>
      <c r="BV195" s="128" t="e">
        <v>#N/A</v>
      </c>
      <c r="BW195" s="128" t="e">
        <v>#N/A</v>
      </c>
      <c r="BX195" s="128" t="e">
        <v>#N/A</v>
      </c>
      <c r="BY195" s="128" t="e">
        <v>#N/A</v>
      </c>
      <c r="BZ195" s="128" t="e">
        <v>#N/A</v>
      </c>
      <c r="CA195" s="128" t="e">
        <v>#N/A</v>
      </c>
      <c r="CB195" s="128" t="e">
        <v>#N/A</v>
      </c>
      <c r="CC195" s="128" t="e">
        <v>#N/A</v>
      </c>
      <c r="CD195" s="128" t="e">
        <v>#N/A</v>
      </c>
      <c r="CE195" s="128" t="e">
        <v>#N/A</v>
      </c>
      <c r="CF195" s="128" t="e">
        <v>#N/A</v>
      </c>
      <c r="CG195" s="128" t="e">
        <v>#N/A</v>
      </c>
      <c r="CH195" s="128" t="e">
        <v>#N/A</v>
      </c>
      <c r="CI195" s="128" t="e">
        <v>#N/A</v>
      </c>
      <c r="CJ195" s="128" t="e">
        <v>#N/A</v>
      </c>
      <c r="CK195" s="128" t="e">
        <v>#N/A</v>
      </c>
      <c r="CL195" s="128" t="e">
        <v>#N/A</v>
      </c>
      <c r="CM195" s="128" t="e">
        <v>#N/A</v>
      </c>
      <c r="CN195" s="128" t="e">
        <v>#N/A</v>
      </c>
      <c r="CO195" s="128" t="e">
        <v>#N/A</v>
      </c>
      <c r="CP195" s="128" t="e">
        <v>#N/A</v>
      </c>
      <c r="CQ195" s="128" t="e">
        <v>#N/A</v>
      </c>
      <c r="CR195" s="128" t="e">
        <v>#N/A</v>
      </c>
      <c r="CS195" s="128" t="e">
        <v>#N/A</v>
      </c>
      <c r="CT195" s="128" t="e">
        <v>#N/A</v>
      </c>
      <c r="CU195" s="128" t="e">
        <v>#N/A</v>
      </c>
      <c r="CV195" s="128" t="e">
        <v>#N/A</v>
      </c>
      <c r="CW195" s="128" t="e">
        <v>#N/A</v>
      </c>
      <c r="CX195" s="128" t="e">
        <v>#N/A</v>
      </c>
      <c r="CY195" s="128" t="e">
        <v>#N/A</v>
      </c>
      <c r="CZ195" s="128" t="e">
        <v>#N/A</v>
      </c>
      <c r="DA195" s="128" t="e">
        <v>#N/A</v>
      </c>
      <c r="DB195" s="128" t="e">
        <v>#N/A</v>
      </c>
      <c r="DC195" s="128" t="e">
        <v>#N/A</v>
      </c>
      <c r="DD195" s="128" t="e">
        <v>#N/A</v>
      </c>
      <c r="DE195" s="128" t="e">
        <v>#N/A</v>
      </c>
      <c r="DF195" s="128" t="e">
        <v>#N/A</v>
      </c>
      <c r="DG195" s="128" t="e">
        <v>#N/A</v>
      </c>
      <c r="DH195" s="128" t="e">
        <v>#N/A</v>
      </c>
      <c r="DI195" s="128" t="e">
        <v>#N/A</v>
      </c>
      <c r="DJ195" s="128" t="e">
        <v>#N/A</v>
      </c>
      <c r="DK195" s="128" t="e">
        <v>#N/A</v>
      </c>
      <c r="DL195" s="128" t="e">
        <v>#N/A</v>
      </c>
      <c r="DM195" s="128" t="e">
        <v>#N/A</v>
      </c>
      <c r="DN195" s="128" t="e">
        <v>#N/A</v>
      </c>
      <c r="DO195" s="128" t="e">
        <v>#N/A</v>
      </c>
      <c r="DP195" s="128" t="e">
        <v>#N/A</v>
      </c>
      <c r="DQ195" s="128" t="e">
        <v>#N/A</v>
      </c>
      <c r="DR195" s="128" t="e">
        <v>#N/A</v>
      </c>
      <c r="DS195" s="128" t="e">
        <v>#N/A</v>
      </c>
      <c r="DT195" s="128" t="e">
        <v>#N/A</v>
      </c>
      <c r="DU195" s="128" t="e">
        <v>#N/A</v>
      </c>
      <c r="DV195" s="128" t="e">
        <v>#N/A</v>
      </c>
      <c r="DW195" s="128" t="e">
        <v>#N/A</v>
      </c>
      <c r="DX195" s="128" t="e">
        <v>#N/A</v>
      </c>
      <c r="DY195" s="128" t="e">
        <v>#N/A</v>
      </c>
      <c r="DZ195" s="128" t="e">
        <v>#N/A</v>
      </c>
      <c r="EA195" s="128" t="e">
        <v>#N/A</v>
      </c>
      <c r="EB195" s="128" t="e">
        <v>#N/A</v>
      </c>
      <c r="EC195" s="128" t="e">
        <v>#N/A</v>
      </c>
      <c r="ED195" s="128" t="e">
        <v>#N/A</v>
      </c>
      <c r="EE195" s="128" t="e">
        <v>#N/A</v>
      </c>
      <c r="EF195" s="128" t="e">
        <v>#N/A</v>
      </c>
      <c r="EG195" s="128" t="e">
        <v>#N/A</v>
      </c>
      <c r="EH195" s="128" t="e">
        <v>#N/A</v>
      </c>
      <c r="EI195" s="128" t="e">
        <v>#N/A</v>
      </c>
      <c r="EJ195" s="128" t="e">
        <v>#N/A</v>
      </c>
      <c r="EK195" s="128" t="e">
        <v>#N/A</v>
      </c>
      <c r="EL195" s="128" t="e">
        <v>#N/A</v>
      </c>
      <c r="EM195" s="128" t="e">
        <v>#N/A</v>
      </c>
      <c r="EN195" s="128" t="e">
        <v>#N/A</v>
      </c>
      <c r="EO195" s="128" t="e">
        <v>#N/A</v>
      </c>
      <c r="EP195" s="128" t="e">
        <v>#N/A</v>
      </c>
      <c r="EQ195" s="128" t="e">
        <v>#N/A</v>
      </c>
      <c r="ER195" s="128" t="e">
        <v>#N/A</v>
      </c>
      <c r="ES195" s="128" t="e">
        <v>#N/A</v>
      </c>
      <c r="ET195" s="128" t="e">
        <v>#N/A</v>
      </c>
      <c r="EU195" s="128" t="e">
        <v>#N/A</v>
      </c>
      <c r="EV195" s="128" t="e">
        <v>#N/A</v>
      </c>
      <c r="EW195" s="128" t="e">
        <v>#N/A</v>
      </c>
      <c r="EX195" s="128" t="e">
        <v>#N/A</v>
      </c>
      <c r="EY195" s="128" t="e">
        <v>#N/A</v>
      </c>
      <c r="EZ195" s="128" t="e">
        <v>#N/A</v>
      </c>
      <c r="FA195" s="128" t="e">
        <v>#N/A</v>
      </c>
      <c r="FB195" s="128" t="e">
        <v>#N/A</v>
      </c>
      <c r="FC195" s="128" t="e">
        <v>#N/A</v>
      </c>
      <c r="FD195" s="128" t="e">
        <v>#N/A</v>
      </c>
      <c r="FE195" s="128" t="e">
        <v>#N/A</v>
      </c>
      <c r="FF195" s="128" t="e">
        <v>#N/A</v>
      </c>
      <c r="FG195" s="128" t="e">
        <v>#N/A</v>
      </c>
      <c r="FH195" s="128" t="e">
        <v>#N/A</v>
      </c>
      <c r="FI195" s="128" t="e">
        <v>#N/A</v>
      </c>
      <c r="FJ195" s="128" t="e">
        <v>#N/A</v>
      </c>
      <c r="FK195" s="128" t="e">
        <v>#N/A</v>
      </c>
      <c r="FL195" s="128" t="e">
        <v>#N/A</v>
      </c>
      <c r="FM195" s="128" t="e">
        <v>#N/A</v>
      </c>
      <c r="FN195" s="128" t="e">
        <v>#N/A</v>
      </c>
      <c r="FO195" s="128" t="e">
        <v>#N/A</v>
      </c>
      <c r="FP195" s="128" t="e">
        <v>#N/A</v>
      </c>
      <c r="FQ195" s="128" t="e">
        <v>#N/A</v>
      </c>
      <c r="FR195" s="128" t="e">
        <v>#N/A</v>
      </c>
      <c r="FS195" s="128" t="e">
        <v>#N/A</v>
      </c>
      <c r="FT195" s="128" t="e">
        <v>#N/A</v>
      </c>
      <c r="FU195" s="128" t="e">
        <v>#N/A</v>
      </c>
      <c r="FV195" s="128" t="e">
        <v>#N/A</v>
      </c>
      <c r="FW195" s="128" t="e">
        <v>#N/A</v>
      </c>
      <c r="FX195" s="128" t="e">
        <v>#N/A</v>
      </c>
      <c r="FY195" s="128" t="e">
        <v>#N/A</v>
      </c>
      <c r="FZ195" s="128" t="e">
        <v>#N/A</v>
      </c>
      <c r="GA195" s="128" t="e">
        <v>#N/A</v>
      </c>
      <c r="GB195" s="128" t="e">
        <v>#N/A</v>
      </c>
      <c r="GC195" s="128" t="e">
        <v>#N/A</v>
      </c>
      <c r="GD195" s="128" t="e">
        <v>#N/A</v>
      </c>
      <c r="GE195" s="128" t="e">
        <v>#N/A</v>
      </c>
      <c r="GF195" s="128" t="e">
        <v>#N/A</v>
      </c>
      <c r="GG195" s="128" t="e">
        <v>#N/A</v>
      </c>
      <c r="GH195" s="128" t="e">
        <v>#N/A</v>
      </c>
      <c r="GI195" s="128" t="e">
        <v>#N/A</v>
      </c>
      <c r="GJ195" s="128" t="e">
        <v>#N/A</v>
      </c>
      <c r="GK195" s="128" t="e">
        <v>#N/A</v>
      </c>
      <c r="GL195" s="128" t="e">
        <v>#N/A</v>
      </c>
      <c r="GM195" s="128" t="e">
        <v>#N/A</v>
      </c>
      <c r="GN195" s="128" t="e">
        <v>#N/A</v>
      </c>
      <c r="GO195" s="128" t="e">
        <v>#N/A</v>
      </c>
      <c r="GP195" s="128" t="e">
        <v>#N/A</v>
      </c>
      <c r="GQ195" s="128" t="e">
        <v>#N/A</v>
      </c>
      <c r="GR195" s="128" t="e">
        <v>#N/A</v>
      </c>
      <c r="GS195" s="128" t="e">
        <v>#N/A</v>
      </c>
      <c r="GT195" s="128" t="e">
        <v>#N/A</v>
      </c>
      <c r="GU195" s="128" t="e">
        <v>#N/A</v>
      </c>
      <c r="GV195" s="128" t="e">
        <v>#N/A</v>
      </c>
      <c r="GW195" s="128" t="e">
        <v>#N/A</v>
      </c>
      <c r="GX195" s="128" t="e">
        <v>#N/A</v>
      </c>
      <c r="GY195" s="128" t="e">
        <v>#N/A</v>
      </c>
      <c r="GZ195" s="128" t="e">
        <v>#N/A</v>
      </c>
      <c r="HA195" s="128" t="e">
        <v>#N/A</v>
      </c>
      <c r="HB195" s="128" t="e">
        <v>#N/A</v>
      </c>
      <c r="HC195" s="128" t="e">
        <v>#N/A</v>
      </c>
      <c r="HD195" s="128" t="e">
        <v>#N/A</v>
      </c>
      <c r="HE195" s="128" t="e">
        <v>#N/A</v>
      </c>
      <c r="HF195" s="128" t="e">
        <v>#N/A</v>
      </c>
      <c r="HG195" s="128" t="e">
        <v>#N/A</v>
      </c>
      <c r="HH195" s="128" t="e">
        <v>#N/A</v>
      </c>
      <c r="HI195" s="128" t="e">
        <v>#N/A</v>
      </c>
      <c r="HJ195" s="128" t="e">
        <v>#N/A</v>
      </c>
      <c r="HK195" s="128" t="e">
        <v>#N/A</v>
      </c>
      <c r="HL195" s="128" t="e">
        <v>#N/A</v>
      </c>
      <c r="HM195" s="128" t="e">
        <v>#N/A</v>
      </c>
      <c r="HN195" s="128" t="e">
        <v>#N/A</v>
      </c>
      <c r="HO195" s="128" t="e">
        <v>#N/A</v>
      </c>
      <c r="HP195" s="128" t="e">
        <v>#N/A</v>
      </c>
      <c r="HQ195" s="128" t="e">
        <v>#N/A</v>
      </c>
      <c r="HR195" s="128" t="e">
        <v>#N/A</v>
      </c>
      <c r="HS195" s="128" t="e">
        <v>#N/A</v>
      </c>
      <c r="HT195" s="128" t="e">
        <v>#N/A</v>
      </c>
      <c r="HU195" s="128" t="e">
        <v>#N/A</v>
      </c>
      <c r="HV195" s="128" t="e">
        <v>#N/A</v>
      </c>
      <c r="HW195" s="128" t="e">
        <v>#N/A</v>
      </c>
      <c r="HX195" s="128" t="e">
        <v>#N/A</v>
      </c>
      <c r="HY195" s="128" t="e">
        <v>#N/A</v>
      </c>
      <c r="HZ195" s="128" t="e">
        <v>#N/A</v>
      </c>
      <c r="IA195" s="128" t="e">
        <v>#N/A</v>
      </c>
      <c r="IB195" s="128" t="e">
        <v>#N/A</v>
      </c>
      <c r="IC195" s="128" t="e">
        <v>#N/A</v>
      </c>
      <c r="ID195" s="128" t="e">
        <v>#N/A</v>
      </c>
      <c r="IE195" s="128" t="e">
        <v>#N/A</v>
      </c>
      <c r="IF195" s="128" t="e">
        <v>#N/A</v>
      </c>
      <c r="IG195" s="128" t="e">
        <v>#N/A</v>
      </c>
      <c r="IH195" s="128" t="e">
        <v>#N/A</v>
      </c>
      <c r="II195" s="128" t="e">
        <v>#N/A</v>
      </c>
      <c r="IJ195" s="128" t="e">
        <v>#N/A</v>
      </c>
      <c r="IK195" s="128" t="e">
        <v>#N/A</v>
      </c>
      <c r="IL195" s="128" t="e">
        <v>#N/A</v>
      </c>
      <c r="IM195" s="128" t="e">
        <v>#N/A</v>
      </c>
      <c r="IN195" s="128" t="e">
        <v>#N/A</v>
      </c>
      <c r="IO195" s="128" t="e">
        <v>#N/A</v>
      </c>
      <c r="IP195" s="128" t="e">
        <v>#N/A</v>
      </c>
      <c r="IQ195" s="128" t="e">
        <v>#N/A</v>
      </c>
      <c r="IR195" s="128" t="e">
        <v>#N/A</v>
      </c>
      <c r="IS195" s="128" t="e">
        <v>#N/A</v>
      </c>
      <c r="IT195" s="128" t="e">
        <v>#N/A</v>
      </c>
      <c r="IU195" s="128" t="e">
        <v>#N/A</v>
      </c>
      <c r="IV195" s="128" t="e">
        <v>#N/A</v>
      </c>
      <c r="IW195" s="128" t="e">
        <v>#N/A</v>
      </c>
      <c r="IX195" s="128" t="e">
        <v>#N/A</v>
      </c>
      <c r="IY195" s="128" t="e">
        <v>#N/A</v>
      </c>
      <c r="IZ195" s="128" t="e">
        <v>#N/A</v>
      </c>
      <c r="JA195" s="128" t="e">
        <v>#N/A</v>
      </c>
      <c r="JB195" s="128" t="e">
        <v>#N/A</v>
      </c>
      <c r="JC195" s="128" t="e">
        <v>#N/A</v>
      </c>
      <c r="JD195" s="128" t="e">
        <v>#N/A</v>
      </c>
      <c r="JE195" s="128" t="e">
        <v>#N/A</v>
      </c>
      <c r="JF195" s="128" t="e">
        <v>#N/A</v>
      </c>
      <c r="JG195" s="128" t="e">
        <v>#N/A</v>
      </c>
      <c r="JH195" s="128" t="e">
        <v>#N/A</v>
      </c>
      <c r="JI195" s="128" t="e">
        <v>#N/A</v>
      </c>
      <c r="JJ195" s="128" t="e">
        <v>#N/A</v>
      </c>
      <c r="JK195" s="128" t="e">
        <v>#N/A</v>
      </c>
      <c r="JL195" s="128" t="e">
        <v>#N/A</v>
      </c>
      <c r="JM195" s="128" t="e">
        <v>#N/A</v>
      </c>
      <c r="JN195" s="128" t="e">
        <v>#N/A</v>
      </c>
      <c r="JO195" s="128" t="e">
        <v>#N/A</v>
      </c>
      <c r="JP195" s="128" t="e">
        <v>#N/A</v>
      </c>
      <c r="JQ195" s="128" t="e">
        <v>#N/A</v>
      </c>
      <c r="JR195" s="128" t="e">
        <v>#N/A</v>
      </c>
      <c r="JS195" s="128" t="e">
        <v>#N/A</v>
      </c>
      <c r="JT195" s="128" t="e">
        <v>#N/A</v>
      </c>
      <c r="JU195" s="128" t="e">
        <v>#N/A</v>
      </c>
      <c r="JV195" s="128" t="e">
        <v>#N/A</v>
      </c>
      <c r="JW195" s="128" t="e">
        <v>#N/A</v>
      </c>
      <c r="JX195" s="128" t="e">
        <v>#N/A</v>
      </c>
      <c r="JY195" s="128" t="e">
        <v>#N/A</v>
      </c>
      <c r="JZ195" s="128" t="e">
        <v>#N/A</v>
      </c>
      <c r="KA195" s="130" t="e">
        <v>#N/A</v>
      </c>
      <c r="KB195" s="124"/>
      <c r="KC195" s="124"/>
      <c r="KD195" s="124"/>
      <c r="KE195" s="124"/>
      <c r="KF195" s="124"/>
      <c r="KG195" s="124"/>
      <c r="KH195" s="124"/>
      <c r="KI195" s="124"/>
      <c r="KJ195" s="124"/>
      <c r="KK195" s="124"/>
      <c r="KL195" s="124"/>
      <c r="KM195" s="124"/>
      <c r="KN195" s="124"/>
      <c r="KO195" s="124"/>
      <c r="KP195" s="124"/>
      <c r="KQ195" s="124"/>
      <c r="KR195" s="124"/>
      <c r="KS195" s="124"/>
      <c r="KT195" s="124"/>
      <c r="KU195" s="124"/>
      <c r="KV195" s="124"/>
      <c r="KW195" s="124"/>
      <c r="KX195" s="124"/>
      <c r="KY195" s="124"/>
      <c r="KZ195" s="124"/>
      <c r="LA195" s="124"/>
      <c r="LB195" s="124"/>
      <c r="LC195" s="124"/>
      <c r="LD195" s="124"/>
      <c r="LE195" s="124"/>
      <c r="LF195" s="124"/>
      <c r="LG195" s="124"/>
      <c r="LH195" s="124"/>
      <c r="LI195" s="124"/>
    </row>
    <row r="196" spans="42:321" ht="13.5" customHeight="1" x14ac:dyDescent="0.15">
      <c r="AP196" s="124"/>
      <c r="AQ196" s="460" t="s">
        <v>554</v>
      </c>
      <c r="AR196" s="461"/>
      <c r="AS196" s="128" t="e">
        <v>#N/A</v>
      </c>
      <c r="AT196" s="128" t="e">
        <v>#N/A</v>
      </c>
      <c r="AU196" s="128" t="e">
        <v>#N/A</v>
      </c>
      <c r="AV196" s="128" t="e">
        <v>#N/A</v>
      </c>
      <c r="AW196" s="128" t="e">
        <v>#N/A</v>
      </c>
      <c r="AX196" s="128" t="e">
        <v>#N/A</v>
      </c>
      <c r="AY196" s="128" t="e">
        <v>#N/A</v>
      </c>
      <c r="AZ196" s="128" t="e">
        <v>#N/A</v>
      </c>
      <c r="BA196" s="128" t="e">
        <v>#N/A</v>
      </c>
      <c r="BB196" s="128" t="e">
        <v>#N/A</v>
      </c>
      <c r="BC196" s="128" t="e">
        <v>#N/A</v>
      </c>
      <c r="BD196" s="128" t="e">
        <v>#N/A</v>
      </c>
      <c r="BE196" s="128" t="e">
        <v>#N/A</v>
      </c>
      <c r="BF196" s="128" t="e">
        <v>#N/A</v>
      </c>
      <c r="BG196" s="128" t="e">
        <v>#N/A</v>
      </c>
      <c r="BH196" s="128" t="e">
        <v>#N/A</v>
      </c>
      <c r="BI196" s="128" t="e">
        <v>#N/A</v>
      </c>
      <c r="BJ196" s="128" t="e">
        <v>#N/A</v>
      </c>
      <c r="BK196" s="128" t="e">
        <v>#N/A</v>
      </c>
      <c r="BL196" s="128" t="e">
        <v>#N/A</v>
      </c>
      <c r="BM196" s="128" t="e">
        <v>#N/A</v>
      </c>
      <c r="BN196" s="128" t="e">
        <v>#N/A</v>
      </c>
      <c r="BO196" s="128" t="e">
        <v>#N/A</v>
      </c>
      <c r="BP196" s="128" t="e">
        <v>#N/A</v>
      </c>
      <c r="BQ196" s="128" t="e">
        <v>#N/A</v>
      </c>
      <c r="BR196" s="128" t="e">
        <v>#N/A</v>
      </c>
      <c r="BS196" s="128" t="e">
        <v>#N/A</v>
      </c>
      <c r="BT196" s="128" t="e">
        <v>#N/A</v>
      </c>
      <c r="BU196" s="128" t="e">
        <v>#N/A</v>
      </c>
      <c r="BV196" s="128" t="e">
        <v>#N/A</v>
      </c>
      <c r="BW196" s="128" t="e">
        <v>#N/A</v>
      </c>
      <c r="BX196" s="128" t="e">
        <v>#N/A</v>
      </c>
      <c r="BY196" s="128" t="e">
        <v>#N/A</v>
      </c>
      <c r="BZ196" s="128" t="e">
        <v>#N/A</v>
      </c>
      <c r="CA196" s="128" t="e">
        <v>#N/A</v>
      </c>
      <c r="CB196" s="128" t="e">
        <v>#N/A</v>
      </c>
      <c r="CC196" s="128" t="e">
        <v>#N/A</v>
      </c>
      <c r="CD196" s="128" t="e">
        <v>#N/A</v>
      </c>
      <c r="CE196" s="128" t="e">
        <v>#N/A</v>
      </c>
      <c r="CF196" s="128" t="e">
        <v>#N/A</v>
      </c>
      <c r="CG196" s="128" t="e">
        <v>#N/A</v>
      </c>
      <c r="CH196" s="128" t="e">
        <v>#N/A</v>
      </c>
      <c r="CI196" s="128" t="e">
        <v>#N/A</v>
      </c>
      <c r="CJ196" s="128" t="e">
        <v>#N/A</v>
      </c>
      <c r="CK196" s="128" t="e">
        <v>#N/A</v>
      </c>
      <c r="CL196" s="128" t="e">
        <v>#N/A</v>
      </c>
      <c r="CM196" s="128" t="e">
        <v>#N/A</v>
      </c>
      <c r="CN196" s="128" t="e">
        <v>#N/A</v>
      </c>
      <c r="CO196" s="128" t="e">
        <v>#N/A</v>
      </c>
      <c r="CP196" s="128" t="e">
        <v>#N/A</v>
      </c>
      <c r="CQ196" s="128" t="e">
        <v>#N/A</v>
      </c>
      <c r="CR196" s="128" t="e">
        <v>#N/A</v>
      </c>
      <c r="CS196" s="128" t="e">
        <v>#N/A</v>
      </c>
      <c r="CT196" s="128" t="e">
        <v>#N/A</v>
      </c>
      <c r="CU196" s="128" t="e">
        <v>#N/A</v>
      </c>
      <c r="CV196" s="128" t="e">
        <v>#N/A</v>
      </c>
      <c r="CW196" s="128" t="e">
        <v>#N/A</v>
      </c>
      <c r="CX196" s="128" t="e">
        <v>#N/A</v>
      </c>
      <c r="CY196" s="128" t="e">
        <v>#N/A</v>
      </c>
      <c r="CZ196" s="128" t="e">
        <v>#N/A</v>
      </c>
      <c r="DA196" s="128" t="e">
        <v>#N/A</v>
      </c>
      <c r="DB196" s="128" t="e">
        <v>#N/A</v>
      </c>
      <c r="DC196" s="128" t="e">
        <v>#N/A</v>
      </c>
      <c r="DD196" s="128" t="e">
        <v>#N/A</v>
      </c>
      <c r="DE196" s="128" t="e">
        <v>#N/A</v>
      </c>
      <c r="DF196" s="128" t="e">
        <v>#N/A</v>
      </c>
      <c r="DG196" s="128" t="e">
        <v>#N/A</v>
      </c>
      <c r="DH196" s="128" t="e">
        <v>#N/A</v>
      </c>
      <c r="DI196" s="128" t="e">
        <v>#N/A</v>
      </c>
      <c r="DJ196" s="128" t="e">
        <v>#N/A</v>
      </c>
      <c r="DK196" s="128" t="e">
        <v>#N/A</v>
      </c>
      <c r="DL196" s="128" t="e">
        <v>#N/A</v>
      </c>
      <c r="DM196" s="128" t="e">
        <v>#N/A</v>
      </c>
      <c r="DN196" s="128" t="e">
        <v>#N/A</v>
      </c>
      <c r="DO196" s="128" t="e">
        <v>#N/A</v>
      </c>
      <c r="DP196" s="128" t="e">
        <v>#N/A</v>
      </c>
      <c r="DQ196" s="128" t="e">
        <v>#N/A</v>
      </c>
      <c r="DR196" s="128" t="e">
        <v>#N/A</v>
      </c>
      <c r="DS196" s="128" t="e">
        <v>#N/A</v>
      </c>
      <c r="DT196" s="128" t="e">
        <v>#N/A</v>
      </c>
      <c r="DU196" s="128" t="e">
        <v>#N/A</v>
      </c>
      <c r="DV196" s="128" t="e">
        <v>#N/A</v>
      </c>
      <c r="DW196" s="128" t="e">
        <v>#N/A</v>
      </c>
      <c r="DX196" s="128" t="e">
        <v>#N/A</v>
      </c>
      <c r="DY196" s="128" t="e">
        <v>#N/A</v>
      </c>
      <c r="DZ196" s="128" t="e">
        <v>#N/A</v>
      </c>
      <c r="EA196" s="128" t="e">
        <v>#N/A</v>
      </c>
      <c r="EB196" s="128" t="e">
        <v>#N/A</v>
      </c>
      <c r="EC196" s="128" t="e">
        <v>#N/A</v>
      </c>
      <c r="ED196" s="128" t="e">
        <v>#N/A</v>
      </c>
      <c r="EE196" s="128" t="e">
        <v>#N/A</v>
      </c>
      <c r="EF196" s="128" t="e">
        <v>#N/A</v>
      </c>
      <c r="EG196" s="128" t="e">
        <v>#N/A</v>
      </c>
      <c r="EH196" s="128" t="e">
        <v>#N/A</v>
      </c>
      <c r="EI196" s="128" t="e">
        <v>#N/A</v>
      </c>
      <c r="EJ196" s="128" t="e">
        <v>#N/A</v>
      </c>
      <c r="EK196" s="128" t="e">
        <v>#N/A</v>
      </c>
      <c r="EL196" s="128" t="e">
        <v>#N/A</v>
      </c>
      <c r="EM196" s="128" t="e">
        <v>#N/A</v>
      </c>
      <c r="EN196" s="128" t="e">
        <v>#N/A</v>
      </c>
      <c r="EO196" s="128" t="e">
        <v>#N/A</v>
      </c>
      <c r="EP196" s="128" t="e">
        <v>#N/A</v>
      </c>
      <c r="EQ196" s="128" t="e">
        <v>#N/A</v>
      </c>
      <c r="ER196" s="128" t="e">
        <v>#N/A</v>
      </c>
      <c r="ES196" s="128" t="e">
        <v>#N/A</v>
      </c>
      <c r="ET196" s="128" t="e">
        <v>#N/A</v>
      </c>
      <c r="EU196" s="128" t="e">
        <v>#N/A</v>
      </c>
      <c r="EV196" s="128" t="e">
        <v>#N/A</v>
      </c>
      <c r="EW196" s="128" t="e">
        <v>#N/A</v>
      </c>
      <c r="EX196" s="128" t="e">
        <v>#N/A</v>
      </c>
      <c r="EY196" s="128" t="e">
        <v>#N/A</v>
      </c>
      <c r="EZ196" s="128" t="e">
        <v>#N/A</v>
      </c>
      <c r="FA196" s="128" t="e">
        <v>#N/A</v>
      </c>
      <c r="FB196" s="128" t="e">
        <v>#N/A</v>
      </c>
      <c r="FC196" s="128" t="e">
        <v>#N/A</v>
      </c>
      <c r="FD196" s="128" t="e">
        <v>#N/A</v>
      </c>
      <c r="FE196" s="128" t="e">
        <v>#N/A</v>
      </c>
      <c r="FF196" s="128" t="e">
        <v>#N/A</v>
      </c>
      <c r="FG196" s="128" t="e">
        <v>#N/A</v>
      </c>
      <c r="FH196" s="128" t="e">
        <v>#N/A</v>
      </c>
      <c r="FI196" s="128" t="e">
        <v>#N/A</v>
      </c>
      <c r="FJ196" s="128" t="e">
        <v>#N/A</v>
      </c>
      <c r="FK196" s="128" t="e">
        <v>#N/A</v>
      </c>
      <c r="FL196" s="128" t="e">
        <v>#N/A</v>
      </c>
      <c r="FM196" s="128" t="e">
        <v>#N/A</v>
      </c>
      <c r="FN196" s="128" t="e">
        <v>#N/A</v>
      </c>
      <c r="FO196" s="128" t="e">
        <v>#N/A</v>
      </c>
      <c r="FP196" s="128" t="e">
        <v>#N/A</v>
      </c>
      <c r="FQ196" s="128" t="e">
        <v>#N/A</v>
      </c>
      <c r="FR196" s="128" t="e">
        <v>#N/A</v>
      </c>
      <c r="FS196" s="128" t="e">
        <v>#N/A</v>
      </c>
      <c r="FT196" s="128" t="e">
        <v>#N/A</v>
      </c>
      <c r="FU196" s="128" t="e">
        <v>#N/A</v>
      </c>
      <c r="FV196" s="128" t="e">
        <v>#N/A</v>
      </c>
      <c r="FW196" s="128" t="e">
        <v>#N/A</v>
      </c>
      <c r="FX196" s="128" t="e">
        <v>#N/A</v>
      </c>
      <c r="FY196" s="128" t="e">
        <v>#N/A</v>
      </c>
      <c r="FZ196" s="128" t="e">
        <v>#N/A</v>
      </c>
      <c r="GA196" s="128" t="e">
        <v>#N/A</v>
      </c>
      <c r="GB196" s="128" t="e">
        <v>#N/A</v>
      </c>
      <c r="GC196" s="128" t="e">
        <v>#N/A</v>
      </c>
      <c r="GD196" s="128" t="e">
        <v>#N/A</v>
      </c>
      <c r="GE196" s="128" t="e">
        <v>#N/A</v>
      </c>
      <c r="GF196" s="128" t="e">
        <v>#N/A</v>
      </c>
      <c r="GG196" s="128" t="e">
        <v>#N/A</v>
      </c>
      <c r="GH196" s="128" t="e">
        <v>#N/A</v>
      </c>
      <c r="GI196" s="128" t="e">
        <v>#N/A</v>
      </c>
      <c r="GJ196" s="128" t="e">
        <v>#N/A</v>
      </c>
      <c r="GK196" s="128" t="e">
        <v>#N/A</v>
      </c>
      <c r="GL196" s="128" t="e">
        <v>#N/A</v>
      </c>
      <c r="GM196" s="128" t="e">
        <v>#N/A</v>
      </c>
      <c r="GN196" s="128" t="e">
        <v>#N/A</v>
      </c>
      <c r="GO196" s="128" t="e">
        <v>#N/A</v>
      </c>
      <c r="GP196" s="128" t="e">
        <v>#N/A</v>
      </c>
      <c r="GQ196" s="128" t="e">
        <v>#N/A</v>
      </c>
      <c r="GR196" s="128" t="e">
        <v>#N/A</v>
      </c>
      <c r="GS196" s="128" t="e">
        <v>#N/A</v>
      </c>
      <c r="GT196" s="128" t="e">
        <v>#N/A</v>
      </c>
      <c r="GU196" s="128" t="e">
        <v>#N/A</v>
      </c>
      <c r="GV196" s="128" t="e">
        <v>#N/A</v>
      </c>
      <c r="GW196" s="128" t="e">
        <v>#N/A</v>
      </c>
      <c r="GX196" s="128" t="e">
        <v>#N/A</v>
      </c>
      <c r="GY196" s="128" t="e">
        <v>#N/A</v>
      </c>
      <c r="GZ196" s="128" t="e">
        <v>#N/A</v>
      </c>
      <c r="HA196" s="128" t="e">
        <v>#N/A</v>
      </c>
      <c r="HB196" s="128" t="e">
        <v>#N/A</v>
      </c>
      <c r="HC196" s="128" t="e">
        <v>#N/A</v>
      </c>
      <c r="HD196" s="128" t="e">
        <v>#N/A</v>
      </c>
      <c r="HE196" s="128" t="e">
        <v>#N/A</v>
      </c>
      <c r="HF196" s="128" t="e">
        <v>#N/A</v>
      </c>
      <c r="HG196" s="128" t="e">
        <v>#N/A</v>
      </c>
      <c r="HH196" s="128" t="e">
        <v>#N/A</v>
      </c>
      <c r="HI196" s="128" t="e">
        <v>#N/A</v>
      </c>
      <c r="HJ196" s="128" t="e">
        <v>#N/A</v>
      </c>
      <c r="HK196" s="128" t="e">
        <v>#N/A</v>
      </c>
      <c r="HL196" s="128" t="e">
        <v>#N/A</v>
      </c>
      <c r="HM196" s="128" t="e">
        <v>#N/A</v>
      </c>
      <c r="HN196" s="128" t="e">
        <v>#N/A</v>
      </c>
      <c r="HO196" s="128" t="e">
        <v>#N/A</v>
      </c>
      <c r="HP196" s="128" t="e">
        <v>#N/A</v>
      </c>
      <c r="HQ196" s="128" t="e">
        <v>#N/A</v>
      </c>
      <c r="HR196" s="128" t="e">
        <v>#N/A</v>
      </c>
      <c r="HS196" s="128" t="e">
        <v>#N/A</v>
      </c>
      <c r="HT196" s="128" t="e">
        <v>#N/A</v>
      </c>
      <c r="HU196" s="128" t="e">
        <v>#N/A</v>
      </c>
      <c r="HV196" s="128" t="e">
        <v>#N/A</v>
      </c>
      <c r="HW196" s="128" t="e">
        <v>#N/A</v>
      </c>
      <c r="HX196" s="128" t="e">
        <v>#N/A</v>
      </c>
      <c r="HY196" s="128" t="e">
        <v>#N/A</v>
      </c>
      <c r="HZ196" s="128" t="e">
        <v>#N/A</v>
      </c>
      <c r="IA196" s="128" t="e">
        <v>#N/A</v>
      </c>
      <c r="IB196" s="128" t="e">
        <v>#N/A</v>
      </c>
      <c r="IC196" s="128" t="e">
        <v>#N/A</v>
      </c>
      <c r="ID196" s="128" t="e">
        <v>#N/A</v>
      </c>
      <c r="IE196" s="128" t="e">
        <v>#N/A</v>
      </c>
      <c r="IF196" s="128" t="e">
        <v>#N/A</v>
      </c>
      <c r="IG196" s="128" t="e">
        <v>#N/A</v>
      </c>
      <c r="IH196" s="128" t="e">
        <v>#N/A</v>
      </c>
      <c r="II196" s="128" t="e">
        <v>#N/A</v>
      </c>
      <c r="IJ196" s="128" t="e">
        <v>#N/A</v>
      </c>
      <c r="IK196" s="128" t="e">
        <v>#N/A</v>
      </c>
      <c r="IL196" s="128" t="e">
        <v>#N/A</v>
      </c>
      <c r="IM196" s="128" t="e">
        <v>#N/A</v>
      </c>
      <c r="IN196" s="128" t="e">
        <v>#N/A</v>
      </c>
      <c r="IO196" s="128" t="e">
        <v>#N/A</v>
      </c>
      <c r="IP196" s="128" t="e">
        <v>#N/A</v>
      </c>
      <c r="IQ196" s="128" t="e">
        <v>#N/A</v>
      </c>
      <c r="IR196" s="128" t="e">
        <v>#N/A</v>
      </c>
      <c r="IS196" s="128" t="e">
        <v>#N/A</v>
      </c>
      <c r="IT196" s="128" t="e">
        <v>#N/A</v>
      </c>
      <c r="IU196" s="128" t="e">
        <v>#N/A</v>
      </c>
      <c r="IV196" s="128" t="e">
        <v>#N/A</v>
      </c>
      <c r="IW196" s="128" t="e">
        <v>#N/A</v>
      </c>
      <c r="IX196" s="128" t="e">
        <v>#N/A</v>
      </c>
      <c r="IY196" s="128" t="e">
        <v>#N/A</v>
      </c>
      <c r="IZ196" s="128" t="e">
        <v>#N/A</v>
      </c>
      <c r="JA196" s="128" t="e">
        <v>#N/A</v>
      </c>
      <c r="JB196" s="128" t="e">
        <v>#N/A</v>
      </c>
      <c r="JC196" s="128" t="e">
        <v>#N/A</v>
      </c>
      <c r="JD196" s="128" t="e">
        <v>#N/A</v>
      </c>
      <c r="JE196" s="128" t="e">
        <v>#N/A</v>
      </c>
      <c r="JF196" s="128" t="e">
        <v>#N/A</v>
      </c>
      <c r="JG196" s="128" t="e">
        <v>#N/A</v>
      </c>
      <c r="JH196" s="128" t="e">
        <v>#N/A</v>
      </c>
      <c r="JI196" s="128" t="e">
        <v>#N/A</v>
      </c>
      <c r="JJ196" s="128" t="e">
        <v>#N/A</v>
      </c>
      <c r="JK196" s="128" t="e">
        <v>#N/A</v>
      </c>
      <c r="JL196" s="128" t="e">
        <v>#N/A</v>
      </c>
      <c r="JM196" s="128" t="e">
        <v>#N/A</v>
      </c>
      <c r="JN196" s="128" t="e">
        <v>#N/A</v>
      </c>
      <c r="JO196" s="128" t="e">
        <v>#N/A</v>
      </c>
      <c r="JP196" s="128" t="e">
        <v>#N/A</v>
      </c>
      <c r="JQ196" s="128" t="e">
        <v>#N/A</v>
      </c>
      <c r="JR196" s="128" t="e">
        <v>#N/A</v>
      </c>
      <c r="JS196" s="128" t="e">
        <v>#N/A</v>
      </c>
      <c r="JT196" s="128" t="e">
        <v>#N/A</v>
      </c>
      <c r="JU196" s="128" t="e">
        <v>#N/A</v>
      </c>
      <c r="JV196" s="128" t="e">
        <v>#N/A</v>
      </c>
      <c r="JW196" s="128" t="e">
        <v>#N/A</v>
      </c>
      <c r="JX196" s="128" t="e">
        <v>#N/A</v>
      </c>
      <c r="JY196" s="128" t="e">
        <v>#N/A</v>
      </c>
      <c r="JZ196" s="128" t="e">
        <v>#N/A</v>
      </c>
      <c r="KA196" s="130" t="e">
        <v>#N/A</v>
      </c>
      <c r="KB196" s="124"/>
      <c r="KC196" s="124"/>
      <c r="KD196" s="124"/>
      <c r="KE196" s="124"/>
      <c r="KF196" s="124"/>
      <c r="KG196" s="124"/>
      <c r="KH196" s="124"/>
      <c r="KI196" s="124"/>
      <c r="KJ196" s="124"/>
      <c r="KK196" s="124"/>
      <c r="KL196" s="124"/>
      <c r="KM196" s="124"/>
      <c r="KN196" s="124"/>
      <c r="KO196" s="124"/>
      <c r="KP196" s="124"/>
      <c r="KQ196" s="124"/>
      <c r="KR196" s="124"/>
      <c r="KS196" s="124"/>
      <c r="KT196" s="124"/>
      <c r="KU196" s="124"/>
      <c r="KV196" s="124"/>
      <c r="KW196" s="124"/>
      <c r="KX196" s="124"/>
      <c r="KY196" s="124"/>
      <c r="KZ196" s="124"/>
      <c r="LA196" s="124"/>
      <c r="LB196" s="124"/>
      <c r="LC196" s="124"/>
      <c r="LD196" s="124"/>
      <c r="LE196" s="124"/>
      <c r="LF196" s="124"/>
      <c r="LG196" s="124"/>
      <c r="LH196" s="124"/>
      <c r="LI196" s="124"/>
    </row>
    <row r="197" spans="42:321" ht="13.5" customHeight="1" x14ac:dyDescent="0.15">
      <c r="AP197" s="124"/>
      <c r="AQ197" s="460" t="s">
        <v>554</v>
      </c>
      <c r="AR197" s="461"/>
      <c r="AS197" s="128" t="e">
        <v>#N/A</v>
      </c>
      <c r="AT197" s="128" t="e">
        <v>#N/A</v>
      </c>
      <c r="AU197" s="128" t="e">
        <v>#N/A</v>
      </c>
      <c r="AV197" s="128" t="e">
        <v>#N/A</v>
      </c>
      <c r="AW197" s="128" t="e">
        <v>#N/A</v>
      </c>
      <c r="AX197" s="128" t="e">
        <v>#N/A</v>
      </c>
      <c r="AY197" s="128" t="e">
        <v>#N/A</v>
      </c>
      <c r="AZ197" s="128" t="e">
        <v>#N/A</v>
      </c>
      <c r="BA197" s="128" t="e">
        <v>#N/A</v>
      </c>
      <c r="BB197" s="128" t="e">
        <v>#N/A</v>
      </c>
      <c r="BC197" s="128" t="e">
        <v>#N/A</v>
      </c>
      <c r="BD197" s="128" t="e">
        <v>#N/A</v>
      </c>
      <c r="BE197" s="128" t="e">
        <v>#N/A</v>
      </c>
      <c r="BF197" s="128" t="e">
        <v>#N/A</v>
      </c>
      <c r="BG197" s="128" t="e">
        <v>#N/A</v>
      </c>
      <c r="BH197" s="128" t="e">
        <v>#N/A</v>
      </c>
      <c r="BI197" s="128" t="e">
        <v>#N/A</v>
      </c>
      <c r="BJ197" s="128" t="e">
        <v>#N/A</v>
      </c>
      <c r="BK197" s="128" t="e">
        <v>#N/A</v>
      </c>
      <c r="BL197" s="128" t="e">
        <v>#N/A</v>
      </c>
      <c r="BM197" s="128" t="e">
        <v>#N/A</v>
      </c>
      <c r="BN197" s="128" t="e">
        <v>#N/A</v>
      </c>
      <c r="BO197" s="128" t="e">
        <v>#N/A</v>
      </c>
      <c r="BP197" s="128" t="e">
        <v>#N/A</v>
      </c>
      <c r="BQ197" s="128" t="e">
        <v>#N/A</v>
      </c>
      <c r="BR197" s="128" t="e">
        <v>#N/A</v>
      </c>
      <c r="BS197" s="128" t="e">
        <v>#N/A</v>
      </c>
      <c r="BT197" s="128" t="e">
        <v>#N/A</v>
      </c>
      <c r="BU197" s="128" t="e">
        <v>#N/A</v>
      </c>
      <c r="BV197" s="128" t="e">
        <v>#N/A</v>
      </c>
      <c r="BW197" s="128" t="e">
        <v>#N/A</v>
      </c>
      <c r="BX197" s="128" t="e">
        <v>#N/A</v>
      </c>
      <c r="BY197" s="128" t="e">
        <v>#N/A</v>
      </c>
      <c r="BZ197" s="128" t="e">
        <v>#N/A</v>
      </c>
      <c r="CA197" s="128" t="e">
        <v>#N/A</v>
      </c>
      <c r="CB197" s="128" t="e">
        <v>#N/A</v>
      </c>
      <c r="CC197" s="128" t="e">
        <v>#N/A</v>
      </c>
      <c r="CD197" s="128" t="e">
        <v>#N/A</v>
      </c>
      <c r="CE197" s="128" t="e">
        <v>#N/A</v>
      </c>
      <c r="CF197" s="128" t="e">
        <v>#N/A</v>
      </c>
      <c r="CG197" s="128" t="e">
        <v>#N/A</v>
      </c>
      <c r="CH197" s="128" t="e">
        <v>#N/A</v>
      </c>
      <c r="CI197" s="128" t="e">
        <v>#N/A</v>
      </c>
      <c r="CJ197" s="128" t="e">
        <v>#N/A</v>
      </c>
      <c r="CK197" s="128" t="e">
        <v>#N/A</v>
      </c>
      <c r="CL197" s="128" t="e">
        <v>#N/A</v>
      </c>
      <c r="CM197" s="128" t="e">
        <v>#N/A</v>
      </c>
      <c r="CN197" s="128" t="e">
        <v>#N/A</v>
      </c>
      <c r="CO197" s="128" t="e">
        <v>#N/A</v>
      </c>
      <c r="CP197" s="128" t="e">
        <v>#N/A</v>
      </c>
      <c r="CQ197" s="128" t="e">
        <v>#N/A</v>
      </c>
      <c r="CR197" s="128" t="e">
        <v>#N/A</v>
      </c>
      <c r="CS197" s="128" t="e">
        <v>#N/A</v>
      </c>
      <c r="CT197" s="128" t="e">
        <v>#N/A</v>
      </c>
      <c r="CU197" s="128" t="e">
        <v>#N/A</v>
      </c>
      <c r="CV197" s="128" t="e">
        <v>#N/A</v>
      </c>
      <c r="CW197" s="128" t="e">
        <v>#N/A</v>
      </c>
      <c r="CX197" s="128" t="e">
        <v>#N/A</v>
      </c>
      <c r="CY197" s="128" t="e">
        <v>#N/A</v>
      </c>
      <c r="CZ197" s="128" t="e">
        <v>#N/A</v>
      </c>
      <c r="DA197" s="128" t="e">
        <v>#N/A</v>
      </c>
      <c r="DB197" s="128" t="e">
        <v>#N/A</v>
      </c>
      <c r="DC197" s="128" t="e">
        <v>#N/A</v>
      </c>
      <c r="DD197" s="128" t="e">
        <v>#N/A</v>
      </c>
      <c r="DE197" s="128" t="e">
        <v>#N/A</v>
      </c>
      <c r="DF197" s="128" t="e">
        <v>#N/A</v>
      </c>
      <c r="DG197" s="128" t="e">
        <v>#N/A</v>
      </c>
      <c r="DH197" s="128" t="e">
        <v>#N/A</v>
      </c>
      <c r="DI197" s="128" t="e">
        <v>#N/A</v>
      </c>
      <c r="DJ197" s="128" t="e">
        <v>#N/A</v>
      </c>
      <c r="DK197" s="128" t="e">
        <v>#N/A</v>
      </c>
      <c r="DL197" s="128" t="e">
        <v>#N/A</v>
      </c>
      <c r="DM197" s="128" t="e">
        <v>#N/A</v>
      </c>
      <c r="DN197" s="128" t="e">
        <v>#N/A</v>
      </c>
      <c r="DO197" s="128" t="e">
        <v>#N/A</v>
      </c>
      <c r="DP197" s="128" t="e">
        <v>#N/A</v>
      </c>
      <c r="DQ197" s="128" t="e">
        <v>#N/A</v>
      </c>
      <c r="DR197" s="128" t="e">
        <v>#N/A</v>
      </c>
      <c r="DS197" s="128" t="e">
        <v>#N/A</v>
      </c>
      <c r="DT197" s="128" t="e">
        <v>#N/A</v>
      </c>
      <c r="DU197" s="128" t="e">
        <v>#N/A</v>
      </c>
      <c r="DV197" s="128" t="e">
        <v>#N/A</v>
      </c>
      <c r="DW197" s="128" t="e">
        <v>#N/A</v>
      </c>
      <c r="DX197" s="128" t="e">
        <v>#N/A</v>
      </c>
      <c r="DY197" s="128" t="e">
        <v>#N/A</v>
      </c>
      <c r="DZ197" s="128" t="e">
        <v>#N/A</v>
      </c>
      <c r="EA197" s="128" t="e">
        <v>#N/A</v>
      </c>
      <c r="EB197" s="128" t="e">
        <v>#N/A</v>
      </c>
      <c r="EC197" s="128" t="e">
        <v>#N/A</v>
      </c>
      <c r="ED197" s="128" t="e">
        <v>#N/A</v>
      </c>
      <c r="EE197" s="128" t="e">
        <v>#N/A</v>
      </c>
      <c r="EF197" s="128" t="e">
        <v>#N/A</v>
      </c>
      <c r="EG197" s="128" t="e">
        <v>#N/A</v>
      </c>
      <c r="EH197" s="128" t="e">
        <v>#N/A</v>
      </c>
      <c r="EI197" s="128" t="e">
        <v>#N/A</v>
      </c>
      <c r="EJ197" s="128" t="e">
        <v>#N/A</v>
      </c>
      <c r="EK197" s="128" t="e">
        <v>#N/A</v>
      </c>
      <c r="EL197" s="128" t="e">
        <v>#N/A</v>
      </c>
      <c r="EM197" s="128" t="e">
        <v>#N/A</v>
      </c>
      <c r="EN197" s="128" t="e">
        <v>#N/A</v>
      </c>
      <c r="EO197" s="128" t="e">
        <v>#N/A</v>
      </c>
      <c r="EP197" s="128" t="e">
        <v>#N/A</v>
      </c>
      <c r="EQ197" s="128" t="e">
        <v>#N/A</v>
      </c>
      <c r="ER197" s="128" t="e">
        <v>#N/A</v>
      </c>
      <c r="ES197" s="128" t="e">
        <v>#N/A</v>
      </c>
      <c r="ET197" s="128" t="e">
        <v>#N/A</v>
      </c>
      <c r="EU197" s="128" t="e">
        <v>#N/A</v>
      </c>
      <c r="EV197" s="128" t="e">
        <v>#N/A</v>
      </c>
      <c r="EW197" s="128" t="e">
        <v>#N/A</v>
      </c>
      <c r="EX197" s="128" t="e">
        <v>#N/A</v>
      </c>
      <c r="EY197" s="128" t="e">
        <v>#N/A</v>
      </c>
      <c r="EZ197" s="128" t="e">
        <v>#N/A</v>
      </c>
      <c r="FA197" s="128" t="e">
        <v>#N/A</v>
      </c>
      <c r="FB197" s="128" t="e">
        <v>#N/A</v>
      </c>
      <c r="FC197" s="128" t="e">
        <v>#N/A</v>
      </c>
      <c r="FD197" s="128" t="e">
        <v>#N/A</v>
      </c>
      <c r="FE197" s="128" t="e">
        <v>#N/A</v>
      </c>
      <c r="FF197" s="128" t="e">
        <v>#N/A</v>
      </c>
      <c r="FG197" s="128" t="e">
        <v>#N/A</v>
      </c>
      <c r="FH197" s="128" t="e">
        <v>#N/A</v>
      </c>
      <c r="FI197" s="128" t="e">
        <v>#N/A</v>
      </c>
      <c r="FJ197" s="128" t="e">
        <v>#N/A</v>
      </c>
      <c r="FK197" s="128" t="e">
        <v>#N/A</v>
      </c>
      <c r="FL197" s="128" t="e">
        <v>#N/A</v>
      </c>
      <c r="FM197" s="128" t="e">
        <v>#N/A</v>
      </c>
      <c r="FN197" s="128" t="e">
        <v>#N/A</v>
      </c>
      <c r="FO197" s="128" t="e">
        <v>#N/A</v>
      </c>
      <c r="FP197" s="128" t="e">
        <v>#N/A</v>
      </c>
      <c r="FQ197" s="128" t="e">
        <v>#N/A</v>
      </c>
      <c r="FR197" s="128" t="e">
        <v>#N/A</v>
      </c>
      <c r="FS197" s="128" t="e">
        <v>#N/A</v>
      </c>
      <c r="FT197" s="128" t="e">
        <v>#N/A</v>
      </c>
      <c r="FU197" s="128" t="e">
        <v>#N/A</v>
      </c>
      <c r="FV197" s="128" t="e">
        <v>#N/A</v>
      </c>
      <c r="FW197" s="128" t="e">
        <v>#N/A</v>
      </c>
      <c r="FX197" s="128" t="e">
        <v>#N/A</v>
      </c>
      <c r="FY197" s="128" t="e">
        <v>#N/A</v>
      </c>
      <c r="FZ197" s="128" t="e">
        <v>#N/A</v>
      </c>
      <c r="GA197" s="128" t="e">
        <v>#N/A</v>
      </c>
      <c r="GB197" s="128" t="e">
        <v>#N/A</v>
      </c>
      <c r="GC197" s="128" t="e">
        <v>#N/A</v>
      </c>
      <c r="GD197" s="128" t="e">
        <v>#N/A</v>
      </c>
      <c r="GE197" s="128" t="e">
        <v>#N/A</v>
      </c>
      <c r="GF197" s="128" t="e">
        <v>#N/A</v>
      </c>
      <c r="GG197" s="128" t="e">
        <v>#N/A</v>
      </c>
      <c r="GH197" s="128" t="e">
        <v>#N/A</v>
      </c>
      <c r="GI197" s="128" t="e">
        <v>#N/A</v>
      </c>
      <c r="GJ197" s="128" t="e">
        <v>#N/A</v>
      </c>
      <c r="GK197" s="128" t="e">
        <v>#N/A</v>
      </c>
      <c r="GL197" s="128" t="e">
        <v>#N/A</v>
      </c>
      <c r="GM197" s="128" t="e">
        <v>#N/A</v>
      </c>
      <c r="GN197" s="128" t="e">
        <v>#N/A</v>
      </c>
      <c r="GO197" s="128" t="e">
        <v>#N/A</v>
      </c>
      <c r="GP197" s="128" t="e">
        <v>#N/A</v>
      </c>
      <c r="GQ197" s="128" t="e">
        <v>#N/A</v>
      </c>
      <c r="GR197" s="128" t="e">
        <v>#N/A</v>
      </c>
      <c r="GS197" s="128" t="e">
        <v>#N/A</v>
      </c>
      <c r="GT197" s="128" t="e">
        <v>#N/A</v>
      </c>
      <c r="GU197" s="128" t="e">
        <v>#N/A</v>
      </c>
      <c r="GV197" s="128" t="e">
        <v>#N/A</v>
      </c>
      <c r="GW197" s="128" t="e">
        <v>#N/A</v>
      </c>
      <c r="GX197" s="128" t="e">
        <v>#N/A</v>
      </c>
      <c r="GY197" s="128" t="e">
        <v>#N/A</v>
      </c>
      <c r="GZ197" s="128" t="e">
        <v>#N/A</v>
      </c>
      <c r="HA197" s="128" t="e">
        <v>#N/A</v>
      </c>
      <c r="HB197" s="128" t="e">
        <v>#N/A</v>
      </c>
      <c r="HC197" s="128" t="e">
        <v>#N/A</v>
      </c>
      <c r="HD197" s="128" t="e">
        <v>#N/A</v>
      </c>
      <c r="HE197" s="128" t="e">
        <v>#N/A</v>
      </c>
      <c r="HF197" s="128" t="e">
        <v>#N/A</v>
      </c>
      <c r="HG197" s="128" t="e">
        <v>#N/A</v>
      </c>
      <c r="HH197" s="128" t="e">
        <v>#N/A</v>
      </c>
      <c r="HI197" s="128" t="e">
        <v>#N/A</v>
      </c>
      <c r="HJ197" s="128" t="e">
        <v>#N/A</v>
      </c>
      <c r="HK197" s="128" t="e">
        <v>#N/A</v>
      </c>
      <c r="HL197" s="128" t="e">
        <v>#N/A</v>
      </c>
      <c r="HM197" s="128" t="e">
        <v>#N/A</v>
      </c>
      <c r="HN197" s="128" t="e">
        <v>#N/A</v>
      </c>
      <c r="HO197" s="128" t="e">
        <v>#N/A</v>
      </c>
      <c r="HP197" s="128" t="e">
        <v>#N/A</v>
      </c>
      <c r="HQ197" s="128" t="e">
        <v>#N/A</v>
      </c>
      <c r="HR197" s="128" t="e">
        <v>#N/A</v>
      </c>
      <c r="HS197" s="128" t="e">
        <v>#N/A</v>
      </c>
      <c r="HT197" s="128" t="e">
        <v>#N/A</v>
      </c>
      <c r="HU197" s="128" t="e">
        <v>#N/A</v>
      </c>
      <c r="HV197" s="128" t="e">
        <v>#N/A</v>
      </c>
      <c r="HW197" s="128" t="e">
        <v>#N/A</v>
      </c>
      <c r="HX197" s="128" t="e">
        <v>#N/A</v>
      </c>
      <c r="HY197" s="128" t="e">
        <v>#N/A</v>
      </c>
      <c r="HZ197" s="128" t="e">
        <v>#N/A</v>
      </c>
      <c r="IA197" s="128" t="e">
        <v>#N/A</v>
      </c>
      <c r="IB197" s="128" t="e">
        <v>#N/A</v>
      </c>
      <c r="IC197" s="128" t="e">
        <v>#N/A</v>
      </c>
      <c r="ID197" s="128" t="e">
        <v>#N/A</v>
      </c>
      <c r="IE197" s="128" t="e">
        <v>#N/A</v>
      </c>
      <c r="IF197" s="128" t="e">
        <v>#N/A</v>
      </c>
      <c r="IG197" s="128" t="e">
        <v>#N/A</v>
      </c>
      <c r="IH197" s="128" t="e">
        <v>#N/A</v>
      </c>
      <c r="II197" s="128" t="e">
        <v>#N/A</v>
      </c>
      <c r="IJ197" s="128" t="e">
        <v>#N/A</v>
      </c>
      <c r="IK197" s="128" t="e">
        <v>#N/A</v>
      </c>
      <c r="IL197" s="128" t="e">
        <v>#N/A</v>
      </c>
      <c r="IM197" s="128" t="e">
        <v>#N/A</v>
      </c>
      <c r="IN197" s="128" t="e">
        <v>#N/A</v>
      </c>
      <c r="IO197" s="128" t="e">
        <v>#N/A</v>
      </c>
      <c r="IP197" s="128" t="e">
        <v>#N/A</v>
      </c>
      <c r="IQ197" s="128" t="e">
        <v>#N/A</v>
      </c>
      <c r="IR197" s="128" t="e">
        <v>#N/A</v>
      </c>
      <c r="IS197" s="128" t="e">
        <v>#N/A</v>
      </c>
      <c r="IT197" s="128" t="e">
        <v>#N/A</v>
      </c>
      <c r="IU197" s="128" t="e">
        <v>#N/A</v>
      </c>
      <c r="IV197" s="128" t="e">
        <v>#N/A</v>
      </c>
      <c r="IW197" s="128" t="e">
        <v>#N/A</v>
      </c>
      <c r="IX197" s="128" t="e">
        <v>#N/A</v>
      </c>
      <c r="IY197" s="128" t="e">
        <v>#N/A</v>
      </c>
      <c r="IZ197" s="128" t="e">
        <v>#N/A</v>
      </c>
      <c r="JA197" s="128" t="e">
        <v>#N/A</v>
      </c>
      <c r="JB197" s="128" t="e">
        <v>#N/A</v>
      </c>
      <c r="JC197" s="128" t="e">
        <v>#N/A</v>
      </c>
      <c r="JD197" s="128" t="e">
        <v>#N/A</v>
      </c>
      <c r="JE197" s="128" t="e">
        <v>#N/A</v>
      </c>
      <c r="JF197" s="128" t="e">
        <v>#N/A</v>
      </c>
      <c r="JG197" s="128" t="e">
        <v>#N/A</v>
      </c>
      <c r="JH197" s="128" t="e">
        <v>#N/A</v>
      </c>
      <c r="JI197" s="128" t="e">
        <v>#N/A</v>
      </c>
      <c r="JJ197" s="128" t="e">
        <v>#N/A</v>
      </c>
      <c r="JK197" s="128" t="e">
        <v>#N/A</v>
      </c>
      <c r="JL197" s="128" t="e">
        <v>#N/A</v>
      </c>
      <c r="JM197" s="128" t="e">
        <v>#N/A</v>
      </c>
      <c r="JN197" s="128" t="e">
        <v>#N/A</v>
      </c>
      <c r="JO197" s="128" t="e">
        <v>#N/A</v>
      </c>
      <c r="JP197" s="128" t="e">
        <v>#N/A</v>
      </c>
      <c r="JQ197" s="128" t="e">
        <v>#N/A</v>
      </c>
      <c r="JR197" s="128" t="e">
        <v>#N/A</v>
      </c>
      <c r="JS197" s="128" t="e">
        <v>#N/A</v>
      </c>
      <c r="JT197" s="128" t="e">
        <v>#N/A</v>
      </c>
      <c r="JU197" s="128" t="e">
        <v>#N/A</v>
      </c>
      <c r="JV197" s="128" t="e">
        <v>#N/A</v>
      </c>
      <c r="JW197" s="128" t="e">
        <v>#N/A</v>
      </c>
      <c r="JX197" s="128" t="e">
        <v>#N/A</v>
      </c>
      <c r="JY197" s="128" t="e">
        <v>#N/A</v>
      </c>
      <c r="JZ197" s="128" t="e">
        <v>#N/A</v>
      </c>
      <c r="KA197" s="130" t="e">
        <v>#N/A</v>
      </c>
      <c r="KB197" s="124"/>
      <c r="KC197" s="124"/>
      <c r="KD197" s="124"/>
      <c r="KE197" s="124"/>
      <c r="KF197" s="124"/>
      <c r="KG197" s="124"/>
      <c r="KH197" s="124"/>
      <c r="KI197" s="124"/>
      <c r="KJ197" s="124"/>
      <c r="KK197" s="124"/>
      <c r="KL197" s="124"/>
      <c r="KM197" s="124"/>
      <c r="KN197" s="124"/>
      <c r="KO197" s="124"/>
      <c r="KP197" s="124"/>
      <c r="KQ197" s="124"/>
      <c r="KR197" s="124"/>
      <c r="KS197" s="124"/>
      <c r="KT197" s="124"/>
      <c r="KU197" s="124"/>
      <c r="KV197" s="124"/>
      <c r="KW197" s="124"/>
      <c r="KX197" s="124"/>
      <c r="KY197" s="124"/>
      <c r="KZ197" s="124"/>
      <c r="LA197" s="124"/>
      <c r="LB197" s="124"/>
      <c r="LC197" s="124"/>
      <c r="LD197" s="124"/>
      <c r="LE197" s="124"/>
      <c r="LF197" s="124"/>
      <c r="LG197" s="124"/>
      <c r="LH197" s="124"/>
      <c r="LI197" s="124"/>
    </row>
    <row r="198" spans="42:321" ht="13.5" customHeight="1" x14ac:dyDescent="0.15">
      <c r="AP198" s="124"/>
      <c r="AQ198" s="458" t="s">
        <v>554</v>
      </c>
      <c r="AR198" s="459"/>
      <c r="AS198" s="131" t="e">
        <v>#N/A</v>
      </c>
      <c r="AT198" s="131" t="e">
        <v>#N/A</v>
      </c>
      <c r="AU198" s="131" t="e">
        <v>#N/A</v>
      </c>
      <c r="AV198" s="131" t="e">
        <v>#N/A</v>
      </c>
      <c r="AW198" s="131" t="e">
        <v>#N/A</v>
      </c>
      <c r="AX198" s="131" t="e">
        <v>#N/A</v>
      </c>
      <c r="AY198" s="131" t="e">
        <v>#N/A</v>
      </c>
      <c r="AZ198" s="131" t="e">
        <v>#N/A</v>
      </c>
      <c r="BA198" s="131" t="e">
        <v>#N/A</v>
      </c>
      <c r="BB198" s="131" t="e">
        <v>#N/A</v>
      </c>
      <c r="BC198" s="131" t="e">
        <v>#N/A</v>
      </c>
      <c r="BD198" s="131" t="e">
        <v>#N/A</v>
      </c>
      <c r="BE198" s="131" t="e">
        <v>#N/A</v>
      </c>
      <c r="BF198" s="131" t="e">
        <v>#N/A</v>
      </c>
      <c r="BG198" s="131" t="e">
        <v>#N/A</v>
      </c>
      <c r="BH198" s="131" t="e">
        <v>#N/A</v>
      </c>
      <c r="BI198" s="131" t="e">
        <v>#N/A</v>
      </c>
      <c r="BJ198" s="131" t="e">
        <v>#N/A</v>
      </c>
      <c r="BK198" s="131" t="e">
        <v>#N/A</v>
      </c>
      <c r="BL198" s="131" t="e">
        <v>#N/A</v>
      </c>
      <c r="BM198" s="131" t="e">
        <v>#N/A</v>
      </c>
      <c r="BN198" s="131" t="e">
        <v>#N/A</v>
      </c>
      <c r="BO198" s="131" t="e">
        <v>#N/A</v>
      </c>
      <c r="BP198" s="131" t="e">
        <v>#N/A</v>
      </c>
      <c r="BQ198" s="131" t="e">
        <v>#N/A</v>
      </c>
      <c r="BR198" s="131" t="e">
        <v>#N/A</v>
      </c>
      <c r="BS198" s="131" t="e">
        <v>#N/A</v>
      </c>
      <c r="BT198" s="131" t="e">
        <v>#N/A</v>
      </c>
      <c r="BU198" s="131" t="e">
        <v>#N/A</v>
      </c>
      <c r="BV198" s="131" t="e">
        <v>#N/A</v>
      </c>
      <c r="BW198" s="131" t="e">
        <v>#N/A</v>
      </c>
      <c r="BX198" s="131" t="e">
        <v>#N/A</v>
      </c>
      <c r="BY198" s="131" t="e">
        <v>#N/A</v>
      </c>
      <c r="BZ198" s="131" t="e">
        <v>#N/A</v>
      </c>
      <c r="CA198" s="131" t="e">
        <v>#N/A</v>
      </c>
      <c r="CB198" s="131" t="e">
        <v>#N/A</v>
      </c>
      <c r="CC198" s="131" t="e">
        <v>#N/A</v>
      </c>
      <c r="CD198" s="131" t="e">
        <v>#N/A</v>
      </c>
      <c r="CE198" s="131" t="e">
        <v>#N/A</v>
      </c>
      <c r="CF198" s="131" t="e">
        <v>#N/A</v>
      </c>
      <c r="CG198" s="131" t="e">
        <v>#N/A</v>
      </c>
      <c r="CH198" s="131" t="e">
        <v>#N/A</v>
      </c>
      <c r="CI198" s="131" t="e">
        <v>#N/A</v>
      </c>
      <c r="CJ198" s="131" t="e">
        <v>#N/A</v>
      </c>
      <c r="CK198" s="131" t="e">
        <v>#N/A</v>
      </c>
      <c r="CL198" s="131" t="e">
        <v>#N/A</v>
      </c>
      <c r="CM198" s="131" t="e">
        <v>#N/A</v>
      </c>
      <c r="CN198" s="131" t="e">
        <v>#N/A</v>
      </c>
      <c r="CO198" s="131" t="e">
        <v>#N/A</v>
      </c>
      <c r="CP198" s="131" t="e">
        <v>#N/A</v>
      </c>
      <c r="CQ198" s="131" t="e">
        <v>#N/A</v>
      </c>
      <c r="CR198" s="131" t="e">
        <v>#N/A</v>
      </c>
      <c r="CS198" s="131" t="e">
        <v>#N/A</v>
      </c>
      <c r="CT198" s="131" t="e">
        <v>#N/A</v>
      </c>
      <c r="CU198" s="131" t="e">
        <v>#N/A</v>
      </c>
      <c r="CV198" s="131" t="e">
        <v>#N/A</v>
      </c>
      <c r="CW198" s="131" t="e">
        <v>#N/A</v>
      </c>
      <c r="CX198" s="131" t="e">
        <v>#N/A</v>
      </c>
      <c r="CY198" s="131" t="e">
        <v>#N/A</v>
      </c>
      <c r="CZ198" s="131" t="e">
        <v>#N/A</v>
      </c>
      <c r="DA198" s="131" t="e">
        <v>#N/A</v>
      </c>
      <c r="DB198" s="131" t="e">
        <v>#N/A</v>
      </c>
      <c r="DC198" s="131" t="e">
        <v>#N/A</v>
      </c>
      <c r="DD198" s="131" t="e">
        <v>#N/A</v>
      </c>
      <c r="DE198" s="131" t="e">
        <v>#N/A</v>
      </c>
      <c r="DF198" s="131" t="e">
        <v>#N/A</v>
      </c>
      <c r="DG198" s="131" t="e">
        <v>#N/A</v>
      </c>
      <c r="DH198" s="131" t="e">
        <v>#N/A</v>
      </c>
      <c r="DI198" s="131" t="e">
        <v>#N/A</v>
      </c>
      <c r="DJ198" s="131" t="e">
        <v>#N/A</v>
      </c>
      <c r="DK198" s="131" t="e">
        <v>#N/A</v>
      </c>
      <c r="DL198" s="131" t="e">
        <v>#N/A</v>
      </c>
      <c r="DM198" s="131" t="e">
        <v>#N/A</v>
      </c>
      <c r="DN198" s="131" t="e">
        <v>#N/A</v>
      </c>
      <c r="DO198" s="131" t="e">
        <v>#N/A</v>
      </c>
      <c r="DP198" s="131" t="e">
        <v>#N/A</v>
      </c>
      <c r="DQ198" s="131" t="e">
        <v>#N/A</v>
      </c>
      <c r="DR198" s="131" t="e">
        <v>#N/A</v>
      </c>
      <c r="DS198" s="131" t="e">
        <v>#N/A</v>
      </c>
      <c r="DT198" s="131" t="e">
        <v>#N/A</v>
      </c>
      <c r="DU198" s="131" t="e">
        <v>#N/A</v>
      </c>
      <c r="DV198" s="131" t="e">
        <v>#N/A</v>
      </c>
      <c r="DW198" s="131" t="e">
        <v>#N/A</v>
      </c>
      <c r="DX198" s="131" t="e">
        <v>#N/A</v>
      </c>
      <c r="DY198" s="131" t="e">
        <v>#N/A</v>
      </c>
      <c r="DZ198" s="131" t="e">
        <v>#N/A</v>
      </c>
      <c r="EA198" s="131" t="e">
        <v>#N/A</v>
      </c>
      <c r="EB198" s="131" t="e">
        <v>#N/A</v>
      </c>
      <c r="EC198" s="131" t="e">
        <v>#N/A</v>
      </c>
      <c r="ED198" s="131" t="e">
        <v>#N/A</v>
      </c>
      <c r="EE198" s="131" t="e">
        <v>#N/A</v>
      </c>
      <c r="EF198" s="131" t="e">
        <v>#N/A</v>
      </c>
      <c r="EG198" s="131" t="e">
        <v>#N/A</v>
      </c>
      <c r="EH198" s="131" t="e">
        <v>#N/A</v>
      </c>
      <c r="EI198" s="131" t="e">
        <v>#N/A</v>
      </c>
      <c r="EJ198" s="131" t="e">
        <v>#N/A</v>
      </c>
      <c r="EK198" s="131" t="e">
        <v>#N/A</v>
      </c>
      <c r="EL198" s="131" t="e">
        <v>#N/A</v>
      </c>
      <c r="EM198" s="131" t="e">
        <v>#N/A</v>
      </c>
      <c r="EN198" s="131" t="e">
        <v>#N/A</v>
      </c>
      <c r="EO198" s="131" t="e">
        <v>#N/A</v>
      </c>
      <c r="EP198" s="131" t="e">
        <v>#N/A</v>
      </c>
      <c r="EQ198" s="131" t="e">
        <v>#N/A</v>
      </c>
      <c r="ER198" s="131" t="e">
        <v>#N/A</v>
      </c>
      <c r="ES198" s="131" t="e">
        <v>#N/A</v>
      </c>
      <c r="ET198" s="131" t="e">
        <v>#N/A</v>
      </c>
      <c r="EU198" s="131" t="e">
        <v>#N/A</v>
      </c>
      <c r="EV198" s="131" t="e">
        <v>#N/A</v>
      </c>
      <c r="EW198" s="131" t="e">
        <v>#N/A</v>
      </c>
      <c r="EX198" s="131" t="e">
        <v>#N/A</v>
      </c>
      <c r="EY198" s="131" t="e">
        <v>#N/A</v>
      </c>
      <c r="EZ198" s="131" t="e">
        <v>#N/A</v>
      </c>
      <c r="FA198" s="131" t="e">
        <v>#N/A</v>
      </c>
      <c r="FB198" s="131" t="e">
        <v>#N/A</v>
      </c>
      <c r="FC198" s="131" t="e">
        <v>#N/A</v>
      </c>
      <c r="FD198" s="131" t="e">
        <v>#N/A</v>
      </c>
      <c r="FE198" s="131" t="e">
        <v>#N/A</v>
      </c>
      <c r="FF198" s="131" t="e">
        <v>#N/A</v>
      </c>
      <c r="FG198" s="131" t="e">
        <v>#N/A</v>
      </c>
      <c r="FH198" s="131" t="e">
        <v>#N/A</v>
      </c>
      <c r="FI198" s="131" t="e">
        <v>#N/A</v>
      </c>
      <c r="FJ198" s="131" t="e">
        <v>#N/A</v>
      </c>
      <c r="FK198" s="131" t="e">
        <v>#N/A</v>
      </c>
      <c r="FL198" s="131" t="e">
        <v>#N/A</v>
      </c>
      <c r="FM198" s="131" t="e">
        <v>#N/A</v>
      </c>
      <c r="FN198" s="131" t="e">
        <v>#N/A</v>
      </c>
      <c r="FO198" s="131" t="e">
        <v>#N/A</v>
      </c>
      <c r="FP198" s="131" t="e">
        <v>#N/A</v>
      </c>
      <c r="FQ198" s="131" t="e">
        <v>#N/A</v>
      </c>
      <c r="FR198" s="131" t="e">
        <v>#N/A</v>
      </c>
      <c r="FS198" s="131" t="e">
        <v>#N/A</v>
      </c>
      <c r="FT198" s="131" t="e">
        <v>#N/A</v>
      </c>
      <c r="FU198" s="131" t="e">
        <v>#N/A</v>
      </c>
      <c r="FV198" s="131" t="e">
        <v>#N/A</v>
      </c>
      <c r="FW198" s="131" t="e">
        <v>#N/A</v>
      </c>
      <c r="FX198" s="131" t="e">
        <v>#N/A</v>
      </c>
      <c r="FY198" s="131" t="e">
        <v>#N/A</v>
      </c>
      <c r="FZ198" s="131" t="e">
        <v>#N/A</v>
      </c>
      <c r="GA198" s="131" t="e">
        <v>#N/A</v>
      </c>
      <c r="GB198" s="131" t="e">
        <v>#N/A</v>
      </c>
      <c r="GC198" s="131" t="e">
        <v>#N/A</v>
      </c>
      <c r="GD198" s="131" t="e">
        <v>#N/A</v>
      </c>
      <c r="GE198" s="131" t="e">
        <v>#N/A</v>
      </c>
      <c r="GF198" s="131" t="e">
        <v>#N/A</v>
      </c>
      <c r="GG198" s="131" t="e">
        <v>#N/A</v>
      </c>
      <c r="GH198" s="131" t="e">
        <v>#N/A</v>
      </c>
      <c r="GI198" s="131" t="e">
        <v>#N/A</v>
      </c>
      <c r="GJ198" s="131" t="e">
        <v>#N/A</v>
      </c>
      <c r="GK198" s="131" t="e">
        <v>#N/A</v>
      </c>
      <c r="GL198" s="131" t="e">
        <v>#N/A</v>
      </c>
      <c r="GM198" s="131" t="e">
        <v>#N/A</v>
      </c>
      <c r="GN198" s="131" t="e">
        <v>#N/A</v>
      </c>
      <c r="GO198" s="131" t="e">
        <v>#N/A</v>
      </c>
      <c r="GP198" s="131" t="e">
        <v>#N/A</v>
      </c>
      <c r="GQ198" s="131" t="e">
        <v>#N/A</v>
      </c>
      <c r="GR198" s="131" t="e">
        <v>#N/A</v>
      </c>
      <c r="GS198" s="131" t="e">
        <v>#N/A</v>
      </c>
      <c r="GT198" s="131" t="e">
        <v>#N/A</v>
      </c>
      <c r="GU198" s="131" t="e">
        <v>#N/A</v>
      </c>
      <c r="GV198" s="131" t="e">
        <v>#N/A</v>
      </c>
      <c r="GW198" s="131" t="e">
        <v>#N/A</v>
      </c>
      <c r="GX198" s="131" t="e">
        <v>#N/A</v>
      </c>
      <c r="GY198" s="131" t="e">
        <v>#N/A</v>
      </c>
      <c r="GZ198" s="131" t="e">
        <v>#N/A</v>
      </c>
      <c r="HA198" s="131" t="e">
        <v>#N/A</v>
      </c>
      <c r="HB198" s="131" t="e">
        <v>#N/A</v>
      </c>
      <c r="HC198" s="131" t="e">
        <v>#N/A</v>
      </c>
      <c r="HD198" s="131" t="e">
        <v>#N/A</v>
      </c>
      <c r="HE198" s="131" t="e">
        <v>#N/A</v>
      </c>
      <c r="HF198" s="131" t="e">
        <v>#N/A</v>
      </c>
      <c r="HG198" s="131" t="e">
        <v>#N/A</v>
      </c>
      <c r="HH198" s="131" t="e">
        <v>#N/A</v>
      </c>
      <c r="HI198" s="131" t="e">
        <v>#N/A</v>
      </c>
      <c r="HJ198" s="131" t="e">
        <v>#N/A</v>
      </c>
      <c r="HK198" s="131" t="e">
        <v>#N/A</v>
      </c>
      <c r="HL198" s="131" t="e">
        <v>#N/A</v>
      </c>
      <c r="HM198" s="131" t="e">
        <v>#N/A</v>
      </c>
      <c r="HN198" s="131" t="e">
        <v>#N/A</v>
      </c>
      <c r="HO198" s="131" t="e">
        <v>#N/A</v>
      </c>
      <c r="HP198" s="131" t="e">
        <v>#N/A</v>
      </c>
      <c r="HQ198" s="131" t="e">
        <v>#N/A</v>
      </c>
      <c r="HR198" s="131" t="e">
        <v>#N/A</v>
      </c>
      <c r="HS198" s="131" t="e">
        <v>#N/A</v>
      </c>
      <c r="HT198" s="131" t="e">
        <v>#N/A</v>
      </c>
      <c r="HU198" s="131" t="e">
        <v>#N/A</v>
      </c>
      <c r="HV198" s="131" t="e">
        <v>#N/A</v>
      </c>
      <c r="HW198" s="131" t="e">
        <v>#N/A</v>
      </c>
      <c r="HX198" s="131" t="e">
        <v>#N/A</v>
      </c>
      <c r="HY198" s="131" t="e">
        <v>#N/A</v>
      </c>
      <c r="HZ198" s="131" t="e">
        <v>#N/A</v>
      </c>
      <c r="IA198" s="131" t="e">
        <v>#N/A</v>
      </c>
      <c r="IB198" s="131" t="e">
        <v>#N/A</v>
      </c>
      <c r="IC198" s="131" t="e">
        <v>#N/A</v>
      </c>
      <c r="ID198" s="131" t="e">
        <v>#N/A</v>
      </c>
      <c r="IE198" s="131" t="e">
        <v>#N/A</v>
      </c>
      <c r="IF198" s="131" t="e">
        <v>#N/A</v>
      </c>
      <c r="IG198" s="131" t="e">
        <v>#N/A</v>
      </c>
      <c r="IH198" s="131" t="e">
        <v>#N/A</v>
      </c>
      <c r="II198" s="131" t="e">
        <v>#N/A</v>
      </c>
      <c r="IJ198" s="131" t="e">
        <v>#N/A</v>
      </c>
      <c r="IK198" s="131" t="e">
        <v>#N/A</v>
      </c>
      <c r="IL198" s="131" t="e">
        <v>#N/A</v>
      </c>
      <c r="IM198" s="131" t="e">
        <v>#N/A</v>
      </c>
      <c r="IN198" s="131" t="e">
        <v>#N/A</v>
      </c>
      <c r="IO198" s="131" t="e">
        <v>#N/A</v>
      </c>
      <c r="IP198" s="131" t="e">
        <v>#N/A</v>
      </c>
      <c r="IQ198" s="131" t="e">
        <v>#N/A</v>
      </c>
      <c r="IR198" s="131" t="e">
        <v>#N/A</v>
      </c>
      <c r="IS198" s="131" t="e">
        <v>#N/A</v>
      </c>
      <c r="IT198" s="131" t="e">
        <v>#N/A</v>
      </c>
      <c r="IU198" s="131" t="e">
        <v>#N/A</v>
      </c>
      <c r="IV198" s="131" t="e">
        <v>#N/A</v>
      </c>
      <c r="IW198" s="131" t="e">
        <v>#N/A</v>
      </c>
      <c r="IX198" s="131" t="e">
        <v>#N/A</v>
      </c>
      <c r="IY198" s="131" t="e">
        <v>#N/A</v>
      </c>
      <c r="IZ198" s="131" t="e">
        <v>#N/A</v>
      </c>
      <c r="JA198" s="131" t="e">
        <v>#N/A</v>
      </c>
      <c r="JB198" s="131" t="e">
        <v>#N/A</v>
      </c>
      <c r="JC198" s="131" t="e">
        <v>#N/A</v>
      </c>
      <c r="JD198" s="131" t="e">
        <v>#N/A</v>
      </c>
      <c r="JE198" s="131" t="e">
        <v>#N/A</v>
      </c>
      <c r="JF198" s="131" t="e">
        <v>#N/A</v>
      </c>
      <c r="JG198" s="131" t="e">
        <v>#N/A</v>
      </c>
      <c r="JH198" s="131" t="e">
        <v>#N/A</v>
      </c>
      <c r="JI198" s="131" t="e">
        <v>#N/A</v>
      </c>
      <c r="JJ198" s="131" t="e">
        <v>#N/A</v>
      </c>
      <c r="JK198" s="131" t="e">
        <v>#N/A</v>
      </c>
      <c r="JL198" s="131" t="e">
        <v>#N/A</v>
      </c>
      <c r="JM198" s="131" t="e">
        <v>#N/A</v>
      </c>
      <c r="JN198" s="131" t="e">
        <v>#N/A</v>
      </c>
      <c r="JO198" s="131" t="e">
        <v>#N/A</v>
      </c>
      <c r="JP198" s="131" t="e">
        <v>#N/A</v>
      </c>
      <c r="JQ198" s="131" t="e">
        <v>#N/A</v>
      </c>
      <c r="JR198" s="131" t="e">
        <v>#N/A</v>
      </c>
      <c r="JS198" s="131" t="e">
        <v>#N/A</v>
      </c>
      <c r="JT198" s="131" t="e">
        <v>#N/A</v>
      </c>
      <c r="JU198" s="131" t="e">
        <v>#N/A</v>
      </c>
      <c r="JV198" s="131" t="e">
        <v>#N/A</v>
      </c>
      <c r="JW198" s="131" t="e">
        <v>#N/A</v>
      </c>
      <c r="JX198" s="131" t="e">
        <v>#N/A</v>
      </c>
      <c r="JY198" s="131" t="e">
        <v>#N/A</v>
      </c>
      <c r="JZ198" s="131" t="e">
        <v>#N/A</v>
      </c>
      <c r="KA198" s="132" t="e">
        <v>#N/A</v>
      </c>
      <c r="KB198" s="124"/>
      <c r="KC198" s="124"/>
      <c r="KD198" s="124"/>
      <c r="KE198" s="124"/>
      <c r="KF198" s="124"/>
      <c r="KG198" s="124"/>
      <c r="KH198" s="124"/>
      <c r="KI198" s="124"/>
      <c r="KJ198" s="124"/>
      <c r="KK198" s="124"/>
      <c r="KL198" s="124"/>
      <c r="KM198" s="124"/>
      <c r="KN198" s="124"/>
      <c r="KO198" s="124"/>
      <c r="KP198" s="124"/>
      <c r="KQ198" s="124"/>
      <c r="KR198" s="124"/>
      <c r="KS198" s="124"/>
      <c r="KT198" s="124"/>
      <c r="KU198" s="124"/>
      <c r="KV198" s="124"/>
      <c r="KW198" s="124"/>
      <c r="KX198" s="124"/>
      <c r="KY198" s="124"/>
      <c r="KZ198" s="124"/>
      <c r="LA198" s="124"/>
      <c r="LB198" s="124"/>
      <c r="LC198" s="124"/>
      <c r="LD198" s="124"/>
      <c r="LE198" s="124"/>
      <c r="LF198" s="124"/>
      <c r="LG198" s="124"/>
      <c r="LH198" s="124"/>
      <c r="LI198" s="124"/>
    </row>
    <row r="199" spans="42:321" ht="13.5" customHeight="1" x14ac:dyDescent="0.15">
      <c r="AP199" s="124"/>
      <c r="AQ199" s="192"/>
      <c r="AR199" s="192"/>
      <c r="AS199" s="193"/>
      <c r="AT199" s="193"/>
      <c r="AU199" s="193"/>
      <c r="AV199" s="193"/>
      <c r="AW199" s="193"/>
      <c r="AX199" s="193"/>
      <c r="AY199" s="193"/>
      <c r="AZ199" s="193"/>
      <c r="BA199" s="193"/>
      <c r="BB199" s="193"/>
      <c r="BC199" s="193"/>
      <c r="BD199" s="193"/>
      <c r="BE199" s="193"/>
      <c r="BF199" s="193"/>
      <c r="BG199" s="193"/>
      <c r="BH199" s="193"/>
      <c r="BI199" s="193"/>
      <c r="BJ199" s="193"/>
      <c r="BK199" s="193"/>
      <c r="BL199" s="193"/>
      <c r="BM199" s="193"/>
      <c r="BN199" s="193"/>
      <c r="BO199" s="193"/>
      <c r="BP199" s="193"/>
      <c r="BQ199" s="193"/>
      <c r="BR199" s="193"/>
      <c r="BS199" s="193"/>
      <c r="BT199" s="193"/>
      <c r="BU199" s="193"/>
      <c r="BV199" s="193"/>
      <c r="BW199" s="193"/>
      <c r="BX199" s="193"/>
      <c r="BY199" s="193"/>
      <c r="BZ199" s="193"/>
      <c r="CA199" s="193"/>
      <c r="CB199" s="193"/>
      <c r="CC199" s="193"/>
      <c r="CD199" s="193"/>
      <c r="CE199" s="193"/>
      <c r="CF199" s="193"/>
      <c r="CG199" s="193"/>
      <c r="CH199" s="193"/>
      <c r="CI199" s="193"/>
      <c r="CJ199" s="193"/>
      <c r="CK199" s="193"/>
      <c r="CL199" s="193"/>
      <c r="CM199" s="193"/>
      <c r="CN199" s="193"/>
      <c r="CO199" s="193"/>
      <c r="CP199" s="193"/>
      <c r="CQ199" s="193"/>
      <c r="CR199" s="193"/>
      <c r="CS199" s="193"/>
      <c r="CT199" s="193"/>
      <c r="CU199" s="193"/>
      <c r="CV199" s="193"/>
      <c r="CW199" s="193"/>
      <c r="CX199" s="193"/>
      <c r="CY199" s="193"/>
      <c r="CZ199" s="193"/>
      <c r="DA199" s="193"/>
      <c r="DB199" s="193"/>
      <c r="DC199" s="193"/>
      <c r="DD199" s="193"/>
      <c r="DE199" s="193"/>
      <c r="DF199" s="193"/>
      <c r="DG199" s="193"/>
      <c r="DH199" s="193"/>
      <c r="DI199" s="193"/>
      <c r="DJ199" s="193"/>
      <c r="DK199" s="193"/>
      <c r="DL199" s="193"/>
      <c r="DM199" s="193"/>
      <c r="DN199" s="193"/>
      <c r="DO199" s="193"/>
      <c r="DP199" s="193"/>
      <c r="DQ199" s="193"/>
      <c r="DR199" s="193"/>
      <c r="DS199" s="193"/>
      <c r="DT199" s="193"/>
      <c r="DU199" s="193"/>
      <c r="DV199" s="193"/>
      <c r="DW199" s="193"/>
      <c r="DX199" s="193"/>
      <c r="DY199" s="193"/>
      <c r="DZ199" s="193"/>
      <c r="EA199" s="193"/>
      <c r="EB199" s="193"/>
      <c r="EC199" s="193"/>
      <c r="ED199" s="193"/>
      <c r="EE199" s="193"/>
      <c r="EF199" s="193"/>
      <c r="EG199" s="193"/>
      <c r="EH199" s="193"/>
      <c r="EI199" s="193"/>
      <c r="EJ199" s="193"/>
      <c r="EK199" s="193"/>
      <c r="EL199" s="193"/>
      <c r="EM199" s="193"/>
      <c r="EN199" s="193"/>
      <c r="EO199" s="193"/>
      <c r="EP199" s="193"/>
      <c r="EQ199" s="193"/>
      <c r="ER199" s="193"/>
      <c r="ES199" s="193"/>
      <c r="ET199" s="193"/>
      <c r="EU199" s="193"/>
      <c r="EV199" s="193"/>
      <c r="EW199" s="193"/>
      <c r="EX199" s="193"/>
      <c r="EY199" s="193"/>
      <c r="EZ199" s="193"/>
      <c r="FA199" s="193"/>
      <c r="FB199" s="193"/>
      <c r="FC199" s="193"/>
      <c r="FD199" s="193"/>
      <c r="FE199" s="193"/>
      <c r="FF199" s="193"/>
      <c r="FG199" s="193"/>
      <c r="FH199" s="193"/>
      <c r="FI199" s="193"/>
      <c r="FJ199" s="193"/>
      <c r="FK199" s="193"/>
      <c r="FL199" s="193"/>
      <c r="FM199" s="193"/>
      <c r="FN199" s="193"/>
      <c r="FO199" s="193"/>
      <c r="FP199" s="193"/>
      <c r="FQ199" s="193"/>
      <c r="FR199" s="193"/>
      <c r="FS199" s="193"/>
      <c r="FT199" s="193"/>
      <c r="FU199" s="193"/>
      <c r="FV199" s="193"/>
      <c r="FW199" s="193"/>
      <c r="FX199" s="193"/>
      <c r="FY199" s="193"/>
      <c r="FZ199" s="193"/>
      <c r="GA199" s="193"/>
      <c r="GB199" s="193"/>
      <c r="GC199" s="193"/>
      <c r="GD199" s="193"/>
      <c r="GE199" s="193"/>
      <c r="GF199" s="193"/>
      <c r="GG199" s="193"/>
      <c r="GH199" s="193"/>
      <c r="GI199" s="193"/>
      <c r="GJ199" s="193"/>
      <c r="GK199" s="193"/>
      <c r="GL199" s="193"/>
      <c r="GM199" s="193"/>
      <c r="GN199" s="193"/>
      <c r="GO199" s="193"/>
      <c r="GP199" s="193"/>
      <c r="GQ199" s="193"/>
      <c r="GR199" s="193"/>
      <c r="GS199" s="193"/>
      <c r="GT199" s="193"/>
      <c r="GU199" s="193"/>
      <c r="GV199" s="193"/>
      <c r="GW199" s="193"/>
      <c r="GX199" s="193"/>
      <c r="GY199" s="193"/>
      <c r="GZ199" s="193"/>
      <c r="HA199" s="193"/>
      <c r="HB199" s="193"/>
      <c r="HC199" s="193"/>
      <c r="HD199" s="193"/>
      <c r="HE199" s="193"/>
      <c r="HF199" s="193"/>
      <c r="HG199" s="193"/>
      <c r="HH199" s="193"/>
      <c r="HI199" s="193"/>
      <c r="HJ199" s="193"/>
      <c r="HK199" s="193"/>
      <c r="HL199" s="193"/>
      <c r="HM199" s="193"/>
      <c r="HN199" s="193"/>
      <c r="HO199" s="193"/>
      <c r="HP199" s="193"/>
      <c r="HQ199" s="193"/>
      <c r="HR199" s="193"/>
      <c r="HS199" s="193"/>
      <c r="HT199" s="193"/>
      <c r="HU199" s="193"/>
      <c r="HV199" s="193"/>
      <c r="HW199" s="193"/>
      <c r="HX199" s="193"/>
      <c r="HY199" s="193"/>
      <c r="HZ199" s="193"/>
      <c r="IA199" s="193"/>
      <c r="IB199" s="193"/>
      <c r="IC199" s="193"/>
      <c r="ID199" s="193"/>
      <c r="IE199" s="193"/>
      <c r="IF199" s="193"/>
      <c r="IG199" s="193"/>
      <c r="IH199" s="193"/>
      <c r="II199" s="193"/>
      <c r="IJ199" s="193"/>
      <c r="IK199" s="193"/>
      <c r="IL199" s="193"/>
      <c r="IM199" s="193"/>
      <c r="IN199" s="193"/>
      <c r="IO199" s="193"/>
      <c r="IP199" s="193"/>
      <c r="IQ199" s="193"/>
      <c r="IR199" s="193"/>
      <c r="IS199" s="193"/>
      <c r="IT199" s="193"/>
      <c r="IU199" s="193"/>
      <c r="IV199" s="193"/>
      <c r="IW199" s="193"/>
      <c r="IX199" s="193"/>
      <c r="IY199" s="193"/>
      <c r="IZ199" s="193"/>
      <c r="JA199" s="193"/>
      <c r="JB199" s="193"/>
      <c r="JC199" s="193"/>
      <c r="JD199" s="193"/>
      <c r="JE199" s="193"/>
      <c r="JF199" s="193"/>
      <c r="JG199" s="193"/>
      <c r="JH199" s="193"/>
      <c r="JI199" s="193"/>
      <c r="JJ199" s="193"/>
      <c r="JK199" s="193"/>
      <c r="JL199" s="193"/>
      <c r="JM199" s="193"/>
      <c r="JN199" s="193"/>
      <c r="JO199" s="193"/>
      <c r="JP199" s="193"/>
      <c r="JQ199" s="193"/>
      <c r="JR199" s="193"/>
      <c r="JS199" s="193"/>
      <c r="JT199" s="193"/>
      <c r="JU199" s="193"/>
      <c r="JV199" s="193"/>
      <c r="JW199" s="193"/>
      <c r="JX199" s="193"/>
      <c r="JY199" s="193"/>
      <c r="JZ199" s="193"/>
      <c r="KA199" s="193"/>
      <c r="KB199" s="124"/>
      <c r="KC199" s="124"/>
      <c r="KD199" s="124"/>
      <c r="KE199" s="124"/>
      <c r="KF199" s="124"/>
      <c r="KG199" s="124"/>
      <c r="KH199" s="124"/>
      <c r="KI199" s="124"/>
      <c r="KJ199" s="124"/>
      <c r="KK199" s="124"/>
      <c r="KL199" s="124"/>
      <c r="KM199" s="124"/>
      <c r="KN199" s="124"/>
      <c r="KO199" s="124"/>
      <c r="KP199" s="124"/>
      <c r="KQ199" s="124"/>
      <c r="KR199" s="124"/>
      <c r="KS199" s="124"/>
      <c r="KT199" s="124"/>
      <c r="KU199" s="124"/>
      <c r="KV199" s="124"/>
      <c r="KW199" s="124"/>
      <c r="KX199" s="124"/>
      <c r="KY199" s="124"/>
      <c r="KZ199" s="124"/>
      <c r="LA199" s="124"/>
      <c r="LB199" s="124"/>
      <c r="LC199" s="124"/>
      <c r="LD199" s="124"/>
      <c r="LE199" s="124"/>
      <c r="LF199" s="124"/>
      <c r="LG199" s="124"/>
      <c r="LH199" s="124"/>
      <c r="LI199" s="124"/>
    </row>
    <row r="200" spans="42:321" ht="13.5" customHeight="1" x14ac:dyDescent="0.15">
      <c r="AP200" s="124"/>
      <c r="AQ200" s="205" t="s">
        <v>325</v>
      </c>
      <c r="AS200" s="193"/>
      <c r="AT200" s="193"/>
      <c r="AU200" s="193"/>
      <c r="AV200" s="193"/>
      <c r="AW200" s="193"/>
      <c r="AX200" s="193"/>
      <c r="AY200" s="193"/>
      <c r="AZ200" s="193"/>
      <c r="BA200" s="193"/>
      <c r="BB200" s="193"/>
      <c r="BC200" s="193"/>
      <c r="BD200" s="193"/>
      <c r="CP200" s="205"/>
      <c r="CQ200" s="205"/>
      <c r="CR200" s="205"/>
      <c r="CS200" s="205"/>
      <c r="CT200" s="205"/>
      <c r="CU200" s="205"/>
      <c r="CV200" s="205"/>
      <c r="CW200" s="205"/>
      <c r="CX200" s="205"/>
      <c r="CY200" s="205"/>
      <c r="CZ200" s="205"/>
      <c r="DA200" s="205"/>
      <c r="DB200" s="205"/>
      <c r="DC200" s="205"/>
      <c r="DD200" s="205"/>
      <c r="DE200" s="205"/>
      <c r="DF200" s="205"/>
      <c r="DG200" s="205"/>
      <c r="DH200" s="205"/>
      <c r="DI200" s="205"/>
      <c r="DJ200" s="205"/>
      <c r="DK200" s="41"/>
      <c r="DL200" s="41"/>
      <c r="DM200" s="41"/>
      <c r="DN200" s="41"/>
      <c r="DO200" s="41"/>
      <c r="DP200" s="41"/>
      <c r="DQ200" s="41"/>
      <c r="DR200" s="41"/>
      <c r="DS200" s="41"/>
      <c r="DT200" s="124"/>
      <c r="DU200" s="124"/>
      <c r="DV200" s="124"/>
      <c r="DW200" s="124"/>
      <c r="DX200" s="124"/>
      <c r="DY200" s="124"/>
      <c r="DZ200" s="124"/>
      <c r="EA200" s="124"/>
      <c r="EB200" s="124"/>
      <c r="EC200" s="124"/>
      <c r="ED200" s="124"/>
      <c r="EE200" s="124"/>
      <c r="EF200" s="124"/>
      <c r="EG200" s="124"/>
      <c r="EH200" s="124"/>
      <c r="EI200" s="124"/>
      <c r="EJ200" s="124"/>
      <c r="EK200" s="124"/>
      <c r="EL200" s="124"/>
      <c r="EM200" s="124"/>
      <c r="EN200" s="124"/>
      <c r="EO200" s="124"/>
      <c r="EP200" s="124"/>
      <c r="EQ200" s="124"/>
      <c r="ER200" s="124"/>
      <c r="ES200" s="124"/>
      <c r="ET200" s="124"/>
      <c r="EU200" s="124"/>
      <c r="EV200" s="124"/>
      <c r="EW200" s="124"/>
      <c r="EX200" s="124"/>
      <c r="EY200" s="124"/>
      <c r="EZ200" s="124"/>
      <c r="FA200" s="124"/>
      <c r="FB200" s="124"/>
      <c r="FC200" s="124"/>
      <c r="FD200" s="124"/>
      <c r="FE200" s="124"/>
      <c r="FF200" s="124"/>
      <c r="FG200" s="124"/>
      <c r="FH200" s="124"/>
      <c r="FI200" s="124"/>
      <c r="FJ200" s="124"/>
      <c r="FK200" s="124"/>
      <c r="FL200" s="124"/>
      <c r="FM200" s="124"/>
      <c r="FN200" s="124"/>
      <c r="FO200" s="124"/>
      <c r="FP200" s="124"/>
      <c r="FQ200" s="124"/>
      <c r="FR200" s="124"/>
      <c r="FS200" s="124"/>
      <c r="FT200" s="124"/>
      <c r="FU200" s="124"/>
      <c r="FV200" s="124"/>
      <c r="FW200" s="124"/>
      <c r="FX200" s="124"/>
      <c r="FY200" s="124"/>
      <c r="FZ200" s="124"/>
      <c r="GA200" s="124"/>
      <c r="GB200" s="124"/>
      <c r="GC200" s="124"/>
      <c r="GD200" s="124"/>
      <c r="GE200" s="124"/>
      <c r="GF200" s="124"/>
      <c r="GG200" s="124"/>
      <c r="GH200" s="124"/>
      <c r="GI200" s="124"/>
      <c r="GJ200" s="124"/>
      <c r="GK200" s="124"/>
      <c r="GL200" s="124"/>
      <c r="GM200" s="124"/>
      <c r="GN200" s="124"/>
      <c r="GO200" s="124"/>
      <c r="GP200" s="124"/>
      <c r="GQ200" s="124"/>
      <c r="GR200" s="124"/>
      <c r="GS200" s="124"/>
      <c r="GT200" s="124"/>
      <c r="GU200" s="124"/>
      <c r="GV200" s="124"/>
      <c r="GW200" s="124"/>
      <c r="GX200" s="124"/>
      <c r="GY200" s="124"/>
      <c r="GZ200" s="124"/>
      <c r="HA200" s="124"/>
      <c r="HB200" s="124"/>
      <c r="HC200" s="124"/>
      <c r="HD200" s="124"/>
      <c r="HE200" s="124"/>
      <c r="HF200" s="124"/>
      <c r="HG200" s="124"/>
      <c r="HH200" s="124"/>
      <c r="HI200" s="124"/>
      <c r="HJ200" s="124"/>
      <c r="HK200" s="124"/>
      <c r="HL200" s="124"/>
      <c r="HM200" s="124"/>
      <c r="HN200" s="124"/>
      <c r="HO200" s="124"/>
      <c r="HP200" s="124"/>
      <c r="HQ200" s="124"/>
      <c r="HR200" s="124"/>
      <c r="HS200" s="124"/>
      <c r="HT200" s="124"/>
      <c r="HU200" s="124"/>
      <c r="HV200" s="124"/>
      <c r="HW200" s="124"/>
      <c r="HX200" s="124"/>
      <c r="HY200" s="124"/>
      <c r="HZ200" s="124"/>
      <c r="IA200" s="124"/>
      <c r="IB200" s="124"/>
      <c r="IC200" s="124"/>
      <c r="ID200" s="124"/>
      <c r="IE200" s="124"/>
      <c r="IF200" s="124"/>
      <c r="IG200" s="124"/>
      <c r="IH200" s="124"/>
      <c r="II200" s="124"/>
      <c r="IJ200" s="124"/>
      <c r="IK200" s="124"/>
      <c r="IL200" s="124"/>
      <c r="IM200" s="124"/>
      <c r="IN200" s="124"/>
      <c r="IO200" s="124"/>
      <c r="IP200" s="124"/>
      <c r="IQ200" s="124"/>
      <c r="IR200" s="124"/>
      <c r="IS200" s="124"/>
      <c r="IT200" s="124"/>
      <c r="IU200" s="124"/>
      <c r="IV200" s="124"/>
      <c r="IW200" s="124"/>
      <c r="IX200" s="124"/>
      <c r="IY200" s="124"/>
      <c r="IZ200" s="124"/>
      <c r="JA200" s="124"/>
      <c r="JB200" s="124"/>
      <c r="JC200" s="124"/>
      <c r="JD200" s="124"/>
      <c r="JE200" s="124"/>
      <c r="JF200" s="124"/>
      <c r="JG200" s="124"/>
      <c r="JH200" s="124"/>
      <c r="JI200" s="124"/>
      <c r="JJ200" s="124"/>
      <c r="JK200" s="124"/>
      <c r="JL200" s="124"/>
      <c r="JM200" s="124"/>
      <c r="JN200" s="124"/>
      <c r="JO200" s="124"/>
      <c r="JP200" s="124"/>
      <c r="JQ200" s="124"/>
      <c r="JR200" s="124"/>
      <c r="JS200" s="124"/>
      <c r="JT200" s="124"/>
      <c r="JU200" s="124"/>
      <c r="JV200" s="124"/>
      <c r="JW200" s="124"/>
      <c r="JX200" s="124"/>
      <c r="JY200" s="124"/>
      <c r="JZ200" s="124"/>
      <c r="KA200" s="124"/>
      <c r="KB200" s="124"/>
      <c r="KC200" s="124"/>
      <c r="KD200" s="124"/>
      <c r="KE200" s="124"/>
      <c r="KF200" s="124"/>
      <c r="KG200" s="124"/>
      <c r="KH200" s="124"/>
      <c r="KI200" s="124"/>
      <c r="KJ200" s="124"/>
      <c r="KK200" s="124"/>
      <c r="KL200" s="124"/>
      <c r="KM200" s="124"/>
      <c r="KN200" s="124"/>
      <c r="KO200" s="124"/>
      <c r="KP200" s="124"/>
      <c r="KQ200" s="124"/>
      <c r="KR200" s="124"/>
      <c r="KS200" s="124"/>
      <c r="KT200" s="124"/>
      <c r="KU200" s="124"/>
      <c r="KV200" s="124"/>
      <c r="KW200" s="124"/>
      <c r="KX200" s="124"/>
      <c r="KY200" s="124"/>
      <c r="KZ200" s="124"/>
      <c r="LA200" s="124"/>
      <c r="LB200" s="124"/>
      <c r="LC200" s="124"/>
      <c r="LD200" s="124"/>
      <c r="LE200" s="124"/>
      <c r="LF200" s="124"/>
      <c r="LG200" s="124"/>
      <c r="LH200" s="124"/>
      <c r="LI200" s="124"/>
    </row>
    <row r="201" spans="42:321" ht="13.5" customHeight="1" x14ac:dyDescent="0.15">
      <c r="AP201" s="124"/>
      <c r="AQ201" s="452"/>
      <c r="AR201" s="453"/>
      <c r="AS201" s="293">
        <v>37622</v>
      </c>
      <c r="AT201" s="294">
        <v>37987</v>
      </c>
      <c r="AU201" s="294">
        <v>38353</v>
      </c>
      <c r="AV201" s="294">
        <v>38718</v>
      </c>
      <c r="AW201" s="294">
        <v>39083</v>
      </c>
      <c r="AX201" s="294">
        <v>39448</v>
      </c>
      <c r="AY201" s="294">
        <v>39814</v>
      </c>
      <c r="AZ201" s="294">
        <v>40179</v>
      </c>
      <c r="BA201" s="294">
        <v>40544</v>
      </c>
      <c r="BB201" s="294">
        <v>40909</v>
      </c>
      <c r="BC201" s="294">
        <v>41275</v>
      </c>
      <c r="BD201" s="294">
        <v>41640</v>
      </c>
      <c r="BE201" s="294">
        <v>42005</v>
      </c>
      <c r="BF201" s="294">
        <v>42370</v>
      </c>
      <c r="BG201" s="294">
        <v>42736</v>
      </c>
      <c r="BH201" s="294">
        <v>43101</v>
      </c>
      <c r="BI201" s="294">
        <v>43466</v>
      </c>
      <c r="BJ201" s="294">
        <v>43831</v>
      </c>
      <c r="BK201" s="294">
        <v>44197</v>
      </c>
      <c r="BL201" s="292">
        <v>44562</v>
      </c>
      <c r="BU201" s="124"/>
      <c r="BV201" s="124"/>
      <c r="BW201" s="124"/>
      <c r="BX201" s="124"/>
      <c r="BY201" s="124"/>
      <c r="BZ201" s="124"/>
      <c r="CA201" s="124"/>
      <c r="CB201" s="124"/>
      <c r="CC201" s="124"/>
      <c r="CD201" s="124"/>
      <c r="CE201" s="124"/>
      <c r="CF201" s="124"/>
      <c r="CG201" s="124"/>
      <c r="CH201" s="124"/>
      <c r="CI201" s="124"/>
      <c r="CJ201" s="124"/>
      <c r="CK201" s="124"/>
      <c r="CL201" s="124"/>
      <c r="CM201" s="124"/>
      <c r="CN201" s="124"/>
      <c r="CO201" s="124"/>
      <c r="CP201" s="124"/>
      <c r="CQ201" s="124"/>
      <c r="CR201" s="124"/>
      <c r="CS201" s="124"/>
      <c r="CT201" s="124"/>
      <c r="CU201" s="124"/>
      <c r="CV201" s="124"/>
      <c r="CW201" s="124"/>
      <c r="CX201" s="124"/>
      <c r="CY201" s="124"/>
      <c r="CZ201" s="124"/>
      <c r="DA201" s="124"/>
      <c r="DB201" s="124"/>
      <c r="DC201" s="124"/>
      <c r="DD201" s="124"/>
      <c r="DE201" s="124"/>
      <c r="DF201" s="124"/>
      <c r="DG201" s="124"/>
      <c r="DH201" s="124"/>
      <c r="DI201" s="124"/>
      <c r="DJ201" s="124"/>
      <c r="DK201" s="124"/>
      <c r="DL201" s="124"/>
      <c r="DM201" s="124"/>
      <c r="DN201" s="124"/>
      <c r="DO201" s="124"/>
      <c r="DP201" s="124"/>
      <c r="DQ201" s="124"/>
      <c r="DR201" s="124"/>
      <c r="DS201" s="124"/>
      <c r="DT201" s="124"/>
      <c r="DU201" s="124"/>
      <c r="DV201" s="124"/>
      <c r="DW201" s="124"/>
      <c r="DX201" s="124"/>
      <c r="DY201" s="124"/>
      <c r="DZ201" s="124"/>
      <c r="EA201" s="124"/>
      <c r="EB201" s="124"/>
      <c r="EC201" s="124"/>
      <c r="ED201" s="124"/>
      <c r="EE201" s="124"/>
      <c r="EF201" s="124"/>
      <c r="EG201" s="124"/>
      <c r="EH201" s="124"/>
      <c r="EI201" s="124"/>
      <c r="EJ201" s="124"/>
      <c r="EK201" s="124"/>
      <c r="EL201" s="124"/>
      <c r="EM201" s="124"/>
      <c r="EN201" s="124"/>
      <c r="EO201" s="124"/>
      <c r="EP201" s="124"/>
      <c r="EQ201" s="124"/>
      <c r="ER201" s="124"/>
      <c r="ES201" s="124"/>
      <c r="ET201" s="124"/>
      <c r="EU201" s="124"/>
      <c r="EV201" s="124"/>
      <c r="EW201" s="124"/>
      <c r="EX201" s="124"/>
      <c r="EY201" s="124"/>
      <c r="EZ201" s="124"/>
      <c r="FA201" s="124"/>
      <c r="FB201" s="124"/>
      <c r="FC201" s="124"/>
      <c r="FD201" s="124"/>
      <c r="FE201" s="124"/>
      <c r="FF201" s="124"/>
      <c r="FG201" s="124"/>
      <c r="FH201" s="124"/>
      <c r="FI201" s="124"/>
      <c r="FJ201" s="124"/>
      <c r="FK201" s="124"/>
      <c r="FL201" s="124"/>
      <c r="FM201" s="124"/>
      <c r="FN201" s="124"/>
      <c r="FO201" s="124"/>
      <c r="FP201" s="124"/>
      <c r="FQ201" s="124"/>
      <c r="FR201" s="124"/>
      <c r="FS201" s="124"/>
      <c r="FT201" s="124"/>
      <c r="FU201" s="124"/>
      <c r="FV201" s="124"/>
      <c r="FW201" s="124"/>
      <c r="FX201" s="124"/>
      <c r="FY201" s="124"/>
      <c r="FZ201" s="124"/>
      <c r="GA201" s="124"/>
      <c r="GB201" s="124"/>
      <c r="GC201" s="124"/>
      <c r="GD201" s="124"/>
      <c r="GE201" s="124"/>
      <c r="GF201" s="124"/>
      <c r="GG201" s="124"/>
      <c r="GH201" s="124"/>
      <c r="GI201" s="124"/>
      <c r="GJ201" s="124"/>
      <c r="GK201" s="124"/>
      <c r="GL201" s="124"/>
      <c r="GM201" s="124"/>
      <c r="GN201" s="124"/>
      <c r="GO201" s="124"/>
      <c r="GP201" s="124"/>
      <c r="GQ201" s="124"/>
      <c r="GR201" s="124"/>
      <c r="GS201" s="124"/>
      <c r="GT201" s="124"/>
      <c r="GU201" s="124"/>
      <c r="GV201" s="124"/>
      <c r="GW201" s="124"/>
      <c r="GX201" s="124"/>
      <c r="GY201" s="124"/>
      <c r="GZ201" s="124"/>
      <c r="HA201" s="124"/>
      <c r="HB201" s="124"/>
      <c r="HC201" s="124"/>
      <c r="HD201" s="124"/>
      <c r="HE201" s="124"/>
      <c r="HF201" s="124"/>
      <c r="HG201" s="124"/>
      <c r="HH201" s="124"/>
      <c r="HI201" s="124"/>
      <c r="HJ201" s="124"/>
      <c r="HK201" s="124"/>
      <c r="HL201" s="124"/>
      <c r="HM201" s="124"/>
      <c r="HN201" s="124"/>
      <c r="HO201" s="124"/>
      <c r="HP201" s="124"/>
      <c r="HQ201" s="124"/>
      <c r="HR201" s="124"/>
      <c r="HS201" s="124"/>
      <c r="HT201" s="124"/>
      <c r="HU201" s="124"/>
      <c r="HV201" s="124"/>
      <c r="HW201" s="124"/>
      <c r="HX201" s="124"/>
      <c r="HY201" s="124"/>
      <c r="HZ201" s="124"/>
      <c r="IA201" s="124"/>
      <c r="IB201" s="124"/>
      <c r="IC201" s="124"/>
      <c r="ID201" s="124"/>
      <c r="IE201" s="124"/>
      <c r="IF201" s="124"/>
      <c r="IG201" s="124"/>
      <c r="IH201" s="124"/>
      <c r="II201" s="124"/>
      <c r="IJ201" s="124"/>
      <c r="IK201" s="124"/>
      <c r="IL201" s="124"/>
      <c r="IM201" s="124"/>
      <c r="IN201" s="124"/>
      <c r="IO201" s="124"/>
      <c r="IP201" s="124"/>
      <c r="IQ201" s="124"/>
      <c r="IR201" s="124"/>
      <c r="IS201" s="124"/>
      <c r="IT201" s="124"/>
      <c r="IU201" s="124"/>
      <c r="IV201" s="124"/>
      <c r="IW201" s="124"/>
      <c r="IX201" s="124"/>
      <c r="IY201" s="124"/>
      <c r="IZ201" s="124"/>
      <c r="JA201" s="124"/>
      <c r="JB201" s="124"/>
      <c r="JC201" s="124"/>
      <c r="JD201" s="124"/>
      <c r="JE201" s="124"/>
      <c r="JF201" s="124"/>
      <c r="JG201" s="124"/>
      <c r="JH201" s="124"/>
      <c r="JI201" s="124"/>
      <c r="JJ201" s="124"/>
      <c r="JK201" s="124"/>
      <c r="JL201" s="124"/>
      <c r="JM201" s="124"/>
      <c r="JN201" s="124"/>
      <c r="JO201" s="124"/>
      <c r="JP201" s="124"/>
      <c r="JQ201" s="124"/>
      <c r="JR201" s="124"/>
      <c r="JS201" s="124"/>
      <c r="JT201" s="124"/>
      <c r="JU201" s="124"/>
      <c r="JV201" s="124"/>
      <c r="JW201" s="124"/>
      <c r="JX201" s="124"/>
      <c r="JY201" s="124"/>
      <c r="JZ201" s="124"/>
      <c r="KA201" s="124"/>
      <c r="KB201" s="124"/>
      <c r="KC201" s="124"/>
      <c r="KD201" s="124"/>
      <c r="KE201" s="124"/>
      <c r="KF201" s="124"/>
      <c r="KG201" s="124"/>
      <c r="KH201" s="124"/>
      <c r="KI201" s="124"/>
      <c r="KJ201" s="124"/>
      <c r="KK201" s="124"/>
      <c r="KL201" s="124"/>
      <c r="KM201" s="124"/>
      <c r="KN201" s="124"/>
      <c r="KO201" s="124"/>
      <c r="KP201" s="124"/>
      <c r="KQ201" s="124"/>
      <c r="KR201" s="124"/>
      <c r="KS201" s="124"/>
      <c r="KT201" s="124"/>
      <c r="KU201" s="124"/>
      <c r="KV201" s="124"/>
      <c r="KW201" s="124"/>
      <c r="KX201" s="124"/>
      <c r="KY201" s="124"/>
      <c r="KZ201" s="124"/>
      <c r="LA201" s="124"/>
      <c r="LB201" s="124"/>
      <c r="LC201" s="124"/>
      <c r="LD201" s="124"/>
      <c r="LE201" s="124"/>
      <c r="LF201" s="124"/>
      <c r="LG201" s="124"/>
      <c r="LH201" s="124"/>
      <c r="LI201" s="124"/>
    </row>
    <row r="202" spans="42:321" ht="13.5" customHeight="1" x14ac:dyDescent="0.15">
      <c r="AP202" s="124"/>
      <c r="AQ202" s="464" t="s">
        <v>552</v>
      </c>
      <c r="AR202" s="465"/>
      <c r="AS202" s="118">
        <v>612249</v>
      </c>
      <c r="AT202" s="119">
        <v>493012</v>
      </c>
      <c r="AU202" s="119">
        <v>314321</v>
      </c>
      <c r="AV202" s="119">
        <v>140136</v>
      </c>
      <c r="AW202" s="119">
        <v>152613</v>
      </c>
      <c r="AX202" s="119">
        <v>147223</v>
      </c>
      <c r="AY202" s="119">
        <v>111558</v>
      </c>
      <c r="AZ202" s="119">
        <v>149997</v>
      </c>
      <c r="BA202" s="119">
        <v>126619</v>
      </c>
      <c r="BB202" s="119">
        <v>112501</v>
      </c>
      <c r="BC202" s="119">
        <v>92447</v>
      </c>
      <c r="BD202" s="119">
        <v>107183</v>
      </c>
      <c r="BE202" s="119">
        <v>111991</v>
      </c>
      <c r="BF202" s="119">
        <v>116349</v>
      </c>
      <c r="BG202" s="119">
        <v>112165</v>
      </c>
      <c r="BH202" s="119">
        <v>98006</v>
      </c>
      <c r="BI202" s="119">
        <v>105392</v>
      </c>
      <c r="BJ202" s="119">
        <v>153376</v>
      </c>
      <c r="BK202" s="119">
        <v>70990</v>
      </c>
      <c r="BL202" s="120">
        <v>33354</v>
      </c>
      <c r="BU202" s="124"/>
      <c r="BV202" s="124"/>
      <c r="BW202" s="124"/>
      <c r="BX202" s="124"/>
      <c r="BY202" s="124"/>
      <c r="BZ202" s="124"/>
      <c r="CA202" s="124"/>
      <c r="CB202" s="124"/>
      <c r="CC202" s="124"/>
      <c r="CD202" s="124"/>
      <c r="CE202" s="124"/>
      <c r="CF202" s="124"/>
      <c r="CG202" s="124"/>
      <c r="CH202" s="124"/>
      <c r="CI202" s="124"/>
      <c r="CJ202" s="124"/>
      <c r="CK202" s="124"/>
      <c r="CL202" s="124"/>
      <c r="CM202" s="124"/>
      <c r="CN202" s="124"/>
      <c r="CO202" s="124"/>
      <c r="CP202" s="124"/>
      <c r="CQ202" s="124"/>
      <c r="CR202" s="124"/>
      <c r="CS202" s="124"/>
      <c r="CT202" s="124"/>
      <c r="CU202" s="124"/>
      <c r="CV202" s="124"/>
      <c r="CW202" s="124"/>
      <c r="CX202" s="124"/>
      <c r="CY202" s="124"/>
      <c r="CZ202" s="124"/>
      <c r="DA202" s="124"/>
      <c r="DB202" s="124"/>
      <c r="DC202" s="124"/>
      <c r="DD202" s="124"/>
      <c r="DE202" s="124"/>
      <c r="DF202" s="124"/>
      <c r="DG202" s="124"/>
      <c r="DH202" s="124"/>
      <c r="DI202" s="124"/>
      <c r="DJ202" s="124"/>
      <c r="DK202" s="124"/>
      <c r="DL202" s="124"/>
      <c r="DM202" s="124"/>
      <c r="DN202" s="124"/>
      <c r="DO202" s="124"/>
      <c r="DP202" s="124"/>
      <c r="DQ202" s="124"/>
      <c r="DR202" s="124"/>
      <c r="DS202" s="124"/>
      <c r="DT202" s="124"/>
      <c r="DU202" s="124"/>
      <c r="DV202" s="124"/>
      <c r="DW202" s="124"/>
      <c r="DX202" s="124"/>
      <c r="DY202" s="124"/>
      <c r="DZ202" s="124"/>
      <c r="EA202" s="124"/>
      <c r="EB202" s="124"/>
      <c r="EC202" s="124"/>
      <c r="ED202" s="124"/>
      <c r="EE202" s="124"/>
      <c r="EF202" s="124"/>
      <c r="EG202" s="124"/>
      <c r="EH202" s="124"/>
      <c r="EI202" s="124"/>
      <c r="EJ202" s="124"/>
      <c r="EK202" s="124"/>
      <c r="EL202" s="124"/>
      <c r="EM202" s="124"/>
      <c r="EN202" s="124"/>
      <c r="EO202" s="124"/>
      <c r="EP202" s="124"/>
      <c r="EQ202" s="124"/>
      <c r="ER202" s="124"/>
      <c r="ES202" s="124"/>
      <c r="ET202" s="124"/>
      <c r="EU202" s="124"/>
      <c r="EV202" s="124"/>
      <c r="EW202" s="124"/>
      <c r="EX202" s="124"/>
      <c r="EY202" s="124"/>
      <c r="EZ202" s="124"/>
      <c r="FA202" s="124"/>
      <c r="FB202" s="124"/>
      <c r="FC202" s="124"/>
      <c r="FD202" s="124"/>
      <c r="FE202" s="124"/>
      <c r="FF202" s="124"/>
      <c r="FG202" s="124"/>
      <c r="FH202" s="124"/>
      <c r="FI202" s="124"/>
      <c r="FJ202" s="124"/>
      <c r="FK202" s="124"/>
      <c r="FL202" s="124"/>
      <c r="FM202" s="124"/>
      <c r="FN202" s="124"/>
      <c r="FO202" s="124"/>
      <c r="FP202" s="124"/>
      <c r="FQ202" s="124"/>
      <c r="FR202" s="124"/>
      <c r="FS202" s="124"/>
      <c r="FT202" s="124"/>
      <c r="FU202" s="124"/>
      <c r="FV202" s="124"/>
      <c r="FW202" s="124"/>
      <c r="FX202" s="124"/>
      <c r="FY202" s="124"/>
      <c r="FZ202" s="124"/>
      <c r="GA202" s="124"/>
      <c r="GB202" s="124"/>
      <c r="GC202" s="124"/>
      <c r="GD202" s="124"/>
      <c r="GE202" s="124"/>
      <c r="GF202" s="124"/>
      <c r="GG202" s="124"/>
      <c r="GH202" s="124"/>
      <c r="GI202" s="124"/>
      <c r="GJ202" s="124"/>
      <c r="GK202" s="124"/>
      <c r="GL202" s="124"/>
      <c r="GM202" s="124"/>
      <c r="GN202" s="124"/>
      <c r="GO202" s="124"/>
      <c r="GP202" s="124"/>
      <c r="GQ202" s="124"/>
      <c r="GR202" s="124"/>
      <c r="GS202" s="124"/>
      <c r="GT202" s="124"/>
      <c r="GU202" s="124"/>
      <c r="GV202" s="124"/>
      <c r="GW202" s="124"/>
      <c r="GX202" s="124"/>
      <c r="GY202" s="124"/>
      <c r="GZ202" s="124"/>
      <c r="HA202" s="124"/>
      <c r="HB202" s="124"/>
      <c r="HC202" s="124"/>
      <c r="HD202" s="124"/>
      <c r="HE202" s="124"/>
      <c r="HF202" s="124"/>
      <c r="HG202" s="124"/>
      <c r="HH202" s="124"/>
      <c r="HI202" s="124"/>
      <c r="HJ202" s="124"/>
      <c r="HK202" s="124"/>
      <c r="HL202" s="124"/>
      <c r="HM202" s="124"/>
      <c r="HN202" s="124"/>
      <c r="HO202" s="124"/>
      <c r="HP202" s="124"/>
      <c r="HQ202" s="124"/>
      <c r="HR202" s="124"/>
      <c r="HS202" s="124"/>
      <c r="HT202" s="124"/>
      <c r="HU202" s="124"/>
      <c r="HV202" s="124"/>
      <c r="HW202" s="124"/>
      <c r="HX202" s="124"/>
      <c r="HY202" s="124"/>
      <c r="HZ202" s="124"/>
      <c r="IA202" s="124"/>
      <c r="IB202" s="124"/>
      <c r="IC202" s="124"/>
      <c r="ID202" s="124"/>
      <c r="IE202" s="124"/>
      <c r="IF202" s="124"/>
      <c r="IG202" s="124"/>
      <c r="IH202" s="124"/>
      <c r="II202" s="124"/>
      <c r="IJ202" s="124"/>
      <c r="IK202" s="124"/>
      <c r="IL202" s="124"/>
      <c r="IM202" s="124"/>
      <c r="IN202" s="124"/>
      <c r="IO202" s="124"/>
      <c r="IP202" s="124"/>
      <c r="IQ202" s="124"/>
      <c r="IR202" s="124"/>
      <c r="IS202" s="124"/>
      <c r="IT202" s="124"/>
      <c r="IU202" s="124"/>
      <c r="IV202" s="124"/>
      <c r="IW202" s="124"/>
      <c r="IX202" s="124"/>
      <c r="IY202" s="124"/>
      <c r="IZ202" s="124"/>
      <c r="JA202" s="124"/>
      <c r="JB202" s="124"/>
      <c r="JC202" s="124"/>
      <c r="JD202" s="124"/>
      <c r="JE202" s="124"/>
      <c r="JF202" s="124"/>
      <c r="JG202" s="124"/>
      <c r="JH202" s="124"/>
      <c r="JI202" s="124"/>
      <c r="JJ202" s="124"/>
      <c r="JK202" s="124"/>
      <c r="JL202" s="124"/>
      <c r="JM202" s="124"/>
      <c r="JN202" s="124"/>
      <c r="JO202" s="124"/>
      <c r="JP202" s="124"/>
      <c r="JQ202" s="124"/>
      <c r="JR202" s="124"/>
      <c r="JS202" s="124"/>
      <c r="JT202" s="124"/>
      <c r="JU202" s="124"/>
      <c r="JV202" s="124"/>
      <c r="JW202" s="124"/>
      <c r="JX202" s="124"/>
      <c r="JY202" s="124"/>
      <c r="JZ202" s="124"/>
      <c r="KA202" s="124"/>
      <c r="KB202" s="124"/>
      <c r="KC202" s="124"/>
      <c r="KD202" s="124"/>
      <c r="KE202" s="124"/>
      <c r="KF202" s="124"/>
      <c r="KG202" s="124"/>
      <c r="KH202" s="124"/>
      <c r="KI202" s="124"/>
      <c r="KJ202" s="124"/>
      <c r="KK202" s="124"/>
      <c r="KL202" s="124"/>
      <c r="KM202" s="124"/>
      <c r="KN202" s="124"/>
      <c r="KO202" s="124"/>
      <c r="KP202" s="124"/>
      <c r="KQ202" s="124"/>
      <c r="KR202" s="124"/>
      <c r="KS202" s="124"/>
      <c r="KT202" s="124"/>
      <c r="KU202" s="124"/>
      <c r="KV202" s="124"/>
      <c r="KW202" s="124"/>
      <c r="KX202" s="124"/>
      <c r="KY202" s="124"/>
      <c r="KZ202" s="124"/>
      <c r="LA202" s="124"/>
      <c r="LB202" s="124"/>
      <c r="LC202" s="124"/>
      <c r="LD202" s="124"/>
      <c r="LE202" s="124"/>
      <c r="LF202" s="124"/>
      <c r="LG202" s="124"/>
      <c r="LH202" s="124"/>
      <c r="LI202" s="124"/>
    </row>
    <row r="203" spans="42:321" ht="13.5" customHeight="1" x14ac:dyDescent="0.15">
      <c r="AP203" s="124"/>
      <c r="AQ203" s="460" t="s">
        <v>553</v>
      </c>
      <c r="AR203" s="461"/>
      <c r="AS203" s="95">
        <v>318923</v>
      </c>
      <c r="AT203" s="96">
        <v>222303</v>
      </c>
      <c r="AU203" s="96">
        <v>185193</v>
      </c>
      <c r="AV203" s="96">
        <v>204103</v>
      </c>
      <c r="AW203" s="96">
        <v>176991</v>
      </c>
      <c r="AX203" s="96">
        <v>123993</v>
      </c>
      <c r="AY203" s="96">
        <v>114457</v>
      </c>
      <c r="AZ203" s="96">
        <v>115359</v>
      </c>
      <c r="BA203" s="96">
        <v>112584</v>
      </c>
      <c r="BB203" s="96">
        <v>120110</v>
      </c>
      <c r="BC203" s="96">
        <v>130052</v>
      </c>
      <c r="BD203" s="96">
        <v>105685</v>
      </c>
      <c r="BE203" s="96">
        <v>108724</v>
      </c>
      <c r="BF203" s="96">
        <v>114226</v>
      </c>
      <c r="BG203" s="96">
        <v>115122</v>
      </c>
      <c r="BH203" s="96">
        <v>125095</v>
      </c>
      <c r="BI203" s="96">
        <v>116261</v>
      </c>
      <c r="BJ203" s="96">
        <v>107125</v>
      </c>
      <c r="BK203" s="96">
        <v>113777</v>
      </c>
      <c r="BL203" s="97">
        <v>74562</v>
      </c>
      <c r="BU203" s="124"/>
      <c r="BV203" s="124"/>
      <c r="BW203" s="124"/>
      <c r="BX203" s="124"/>
      <c r="BY203" s="124"/>
      <c r="BZ203" s="124"/>
      <c r="CA203" s="124"/>
      <c r="CB203" s="124"/>
      <c r="CC203" s="124"/>
      <c r="CD203" s="124"/>
      <c r="CE203" s="124"/>
      <c r="CF203" s="124"/>
      <c r="CG203" s="124"/>
      <c r="CH203" s="124"/>
      <c r="CI203" s="124"/>
      <c r="CJ203" s="124"/>
      <c r="CK203" s="124"/>
      <c r="CL203" s="124"/>
      <c r="CM203" s="124"/>
      <c r="CN203" s="124"/>
      <c r="CO203" s="124"/>
      <c r="CP203" s="124"/>
      <c r="CQ203" s="124"/>
      <c r="CR203" s="124"/>
      <c r="CS203" s="124"/>
      <c r="CT203" s="124"/>
      <c r="CU203" s="124"/>
      <c r="CV203" s="124"/>
      <c r="CW203" s="124"/>
      <c r="CX203" s="124"/>
      <c r="CY203" s="124"/>
      <c r="CZ203" s="124"/>
      <c r="DA203" s="124"/>
      <c r="DB203" s="124"/>
      <c r="DC203" s="124"/>
      <c r="DD203" s="124"/>
      <c r="DE203" s="124"/>
      <c r="DF203" s="124"/>
      <c r="DG203" s="124"/>
      <c r="DH203" s="124"/>
      <c r="DI203" s="124"/>
      <c r="DJ203" s="124"/>
      <c r="DK203" s="124"/>
      <c r="DL203" s="124"/>
      <c r="DM203" s="124"/>
      <c r="DN203" s="124"/>
      <c r="DO203" s="124"/>
      <c r="DP203" s="124"/>
      <c r="DQ203" s="124"/>
      <c r="DR203" s="124"/>
      <c r="DS203" s="124"/>
      <c r="DT203" s="124"/>
      <c r="DU203" s="124"/>
      <c r="DV203" s="124"/>
      <c r="DW203" s="124"/>
      <c r="DX203" s="124"/>
      <c r="DY203" s="124"/>
      <c r="DZ203" s="124"/>
      <c r="EA203" s="124"/>
      <c r="EB203" s="124"/>
      <c r="EC203" s="124"/>
      <c r="ED203" s="124"/>
      <c r="EE203" s="124"/>
      <c r="EF203" s="124"/>
      <c r="EG203" s="124"/>
      <c r="EH203" s="124"/>
      <c r="EI203" s="124"/>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4"/>
      <c r="FU203" s="124"/>
      <c r="FV203" s="124"/>
      <c r="FW203" s="124"/>
      <c r="FX203" s="124"/>
      <c r="FY203" s="124"/>
      <c r="FZ203" s="124"/>
      <c r="GA203" s="124"/>
      <c r="GB203" s="124"/>
      <c r="GC203" s="124"/>
      <c r="GD203" s="124"/>
      <c r="GE203" s="124"/>
      <c r="GF203" s="124"/>
      <c r="GG203" s="124"/>
      <c r="GH203" s="124"/>
      <c r="GI203" s="124"/>
      <c r="GJ203" s="124"/>
      <c r="GK203" s="124"/>
      <c r="GL203" s="124"/>
      <c r="GM203" s="124"/>
      <c r="GN203" s="124"/>
      <c r="GO203" s="124"/>
      <c r="GP203" s="124"/>
      <c r="GQ203" s="124"/>
      <c r="GR203" s="124"/>
      <c r="GS203" s="124"/>
      <c r="GT203" s="124"/>
      <c r="GU203" s="124"/>
      <c r="GV203" s="124"/>
      <c r="GW203" s="124"/>
      <c r="GX203" s="124"/>
      <c r="GY203" s="124"/>
      <c r="GZ203" s="124"/>
      <c r="HA203" s="124"/>
      <c r="HB203" s="124"/>
      <c r="HC203" s="124"/>
      <c r="HD203" s="124"/>
      <c r="HE203" s="124"/>
      <c r="HF203" s="124"/>
      <c r="HG203" s="124"/>
      <c r="HH203" s="124"/>
      <c r="HI203" s="124"/>
      <c r="HJ203" s="124"/>
      <c r="HK203" s="124"/>
      <c r="HL203" s="124"/>
      <c r="HM203" s="124"/>
      <c r="HN203" s="124"/>
      <c r="HO203" s="124"/>
      <c r="HP203" s="124"/>
      <c r="HQ203" s="124"/>
      <c r="HR203" s="124"/>
      <c r="HS203" s="124"/>
      <c r="HT203" s="124"/>
      <c r="HU203" s="124"/>
      <c r="HV203" s="124"/>
      <c r="HW203" s="124"/>
      <c r="HX203" s="124"/>
      <c r="HY203" s="124"/>
      <c r="HZ203" s="124"/>
      <c r="IA203" s="124"/>
      <c r="IB203" s="124"/>
      <c r="IC203" s="124"/>
      <c r="ID203" s="124"/>
      <c r="IE203" s="124"/>
      <c r="IF203" s="124"/>
      <c r="IG203" s="124"/>
      <c r="IH203" s="124"/>
      <c r="II203" s="124"/>
      <c r="IJ203" s="124"/>
      <c r="IK203" s="124"/>
      <c r="IL203" s="124"/>
      <c r="IM203" s="124"/>
      <c r="IN203" s="124"/>
      <c r="IO203" s="124"/>
      <c r="IP203" s="124"/>
      <c r="IQ203" s="124"/>
      <c r="IR203" s="124"/>
      <c r="IS203" s="124"/>
      <c r="IT203" s="124"/>
      <c r="IU203" s="124"/>
      <c r="IV203" s="124"/>
      <c r="IW203" s="124"/>
      <c r="IX203" s="124"/>
      <c r="IY203" s="124"/>
      <c r="IZ203" s="124"/>
      <c r="JA203" s="124"/>
      <c r="JB203" s="124"/>
      <c r="JC203" s="124"/>
      <c r="JD203" s="124"/>
      <c r="JE203" s="124"/>
      <c r="JF203" s="124"/>
      <c r="JG203" s="124"/>
      <c r="JH203" s="124"/>
      <c r="JI203" s="124"/>
      <c r="JJ203" s="124"/>
      <c r="JK203" s="124"/>
      <c r="JL203" s="124"/>
      <c r="JM203" s="124"/>
      <c r="JN203" s="124"/>
      <c r="JO203" s="124"/>
      <c r="JP203" s="124"/>
      <c r="JQ203" s="124"/>
      <c r="JR203" s="124"/>
      <c r="JS203" s="124"/>
      <c r="JT203" s="124"/>
      <c r="JU203" s="124"/>
      <c r="JV203" s="124"/>
      <c r="JW203" s="124"/>
      <c r="JX203" s="124"/>
      <c r="JY203" s="124"/>
      <c r="JZ203" s="124"/>
      <c r="KA203" s="124"/>
      <c r="KB203" s="124"/>
      <c r="KC203" s="124"/>
      <c r="KD203" s="124"/>
      <c r="KE203" s="124"/>
      <c r="KF203" s="124"/>
      <c r="KG203" s="124"/>
      <c r="KH203" s="124"/>
      <c r="KI203" s="124"/>
      <c r="KJ203" s="124"/>
      <c r="KK203" s="124"/>
      <c r="KL203" s="124"/>
      <c r="KM203" s="124"/>
      <c r="KN203" s="124"/>
      <c r="KO203" s="124"/>
      <c r="KP203" s="124"/>
      <c r="KQ203" s="124"/>
      <c r="KR203" s="124"/>
      <c r="KS203" s="124"/>
      <c r="KT203" s="124"/>
      <c r="KU203" s="124"/>
      <c r="KV203" s="124"/>
      <c r="KW203" s="124"/>
      <c r="KX203" s="124"/>
      <c r="KY203" s="124"/>
      <c r="KZ203" s="124"/>
      <c r="LA203" s="124"/>
      <c r="LB203" s="124"/>
      <c r="LC203" s="124"/>
      <c r="LD203" s="124"/>
      <c r="LE203" s="124"/>
      <c r="LF203" s="124"/>
      <c r="LG203" s="124"/>
      <c r="LH203" s="124"/>
      <c r="LI203" s="124"/>
    </row>
    <row r="204" spans="42:321" ht="13.5" customHeight="1" x14ac:dyDescent="0.15">
      <c r="AP204" s="124"/>
      <c r="AQ204" s="460" t="s">
        <v>554</v>
      </c>
      <c r="AR204" s="461"/>
      <c r="AS204" s="95" t="e">
        <v>#N/A</v>
      </c>
      <c r="AT204" s="96" t="e">
        <v>#N/A</v>
      </c>
      <c r="AU204" s="96" t="e">
        <v>#N/A</v>
      </c>
      <c r="AV204" s="96" t="e">
        <v>#N/A</v>
      </c>
      <c r="AW204" s="96" t="e">
        <v>#N/A</v>
      </c>
      <c r="AX204" s="96" t="e">
        <v>#N/A</v>
      </c>
      <c r="AY204" s="96" t="e">
        <v>#N/A</v>
      </c>
      <c r="AZ204" s="96" t="e">
        <v>#N/A</v>
      </c>
      <c r="BA204" s="96" t="e">
        <v>#N/A</v>
      </c>
      <c r="BB204" s="96" t="e">
        <v>#N/A</v>
      </c>
      <c r="BC204" s="96" t="e">
        <v>#N/A</v>
      </c>
      <c r="BD204" s="96" t="e">
        <v>#N/A</v>
      </c>
      <c r="BE204" s="96" t="e">
        <v>#N/A</v>
      </c>
      <c r="BF204" s="96" t="e">
        <v>#N/A</v>
      </c>
      <c r="BG204" s="96" t="e">
        <v>#N/A</v>
      </c>
      <c r="BH204" s="96" t="e">
        <v>#N/A</v>
      </c>
      <c r="BI204" s="96" t="e">
        <v>#N/A</v>
      </c>
      <c r="BJ204" s="96" t="e">
        <v>#N/A</v>
      </c>
      <c r="BK204" s="96" t="e">
        <v>#N/A</v>
      </c>
      <c r="BL204" s="97" t="e">
        <v>#N/A</v>
      </c>
      <c r="BU204" s="124"/>
      <c r="BV204" s="124"/>
      <c r="BW204" s="124"/>
      <c r="BX204" s="124"/>
      <c r="BY204" s="124"/>
      <c r="BZ204" s="124"/>
      <c r="CA204" s="124"/>
      <c r="CB204" s="124"/>
      <c r="CC204" s="124"/>
      <c r="CD204" s="124"/>
      <c r="CE204" s="124"/>
      <c r="CF204" s="124"/>
      <c r="CG204" s="124"/>
      <c r="CH204" s="124"/>
      <c r="CI204" s="124"/>
      <c r="CJ204" s="124"/>
      <c r="CK204" s="124"/>
      <c r="CL204" s="124"/>
      <c r="CM204" s="124"/>
      <c r="CN204" s="124"/>
      <c r="CO204" s="124"/>
      <c r="CP204" s="124"/>
      <c r="CQ204" s="124"/>
      <c r="CR204" s="124"/>
      <c r="CS204" s="124"/>
      <c r="CT204" s="124"/>
      <c r="CU204" s="124"/>
      <c r="CV204" s="124"/>
      <c r="CW204" s="124"/>
      <c r="CX204" s="124"/>
      <c r="CY204" s="124"/>
      <c r="CZ204" s="124"/>
      <c r="DA204" s="124"/>
      <c r="DB204" s="124"/>
      <c r="DC204" s="124"/>
      <c r="DD204" s="124"/>
      <c r="DE204" s="124"/>
      <c r="DF204" s="124"/>
      <c r="DG204" s="124"/>
      <c r="DH204" s="124"/>
      <c r="DI204" s="124"/>
      <c r="DJ204" s="124"/>
      <c r="DK204" s="124"/>
      <c r="DL204" s="124"/>
      <c r="DM204" s="124"/>
      <c r="DN204" s="124"/>
      <c r="DO204" s="124"/>
      <c r="DP204" s="124"/>
      <c r="DQ204" s="124"/>
      <c r="DR204" s="124"/>
      <c r="DS204" s="124"/>
      <c r="DT204" s="124"/>
      <c r="DU204" s="124"/>
      <c r="DV204" s="124"/>
      <c r="DW204" s="124"/>
      <c r="DX204" s="124"/>
      <c r="DY204" s="124"/>
      <c r="DZ204" s="124"/>
      <c r="EA204" s="124"/>
      <c r="EB204" s="124"/>
      <c r="EC204" s="124"/>
      <c r="ED204" s="124"/>
      <c r="EE204" s="124"/>
      <c r="EF204" s="124"/>
      <c r="EG204" s="124"/>
      <c r="EH204" s="124"/>
      <c r="EI204" s="124"/>
      <c r="EJ204" s="124"/>
      <c r="EK204" s="124"/>
      <c r="EL204" s="124"/>
      <c r="EM204" s="124"/>
      <c r="EN204" s="124"/>
      <c r="EO204" s="124"/>
      <c r="EP204" s="124"/>
      <c r="EQ204" s="124"/>
      <c r="ER204" s="124"/>
      <c r="ES204" s="124"/>
      <c r="ET204" s="124"/>
      <c r="EU204" s="124"/>
      <c r="EV204" s="124"/>
      <c r="EW204" s="124"/>
      <c r="EX204" s="124"/>
      <c r="EY204" s="124"/>
      <c r="EZ204" s="124"/>
      <c r="FA204" s="124"/>
      <c r="FB204" s="124"/>
      <c r="FC204" s="124"/>
      <c r="FD204" s="124"/>
      <c r="FE204" s="124"/>
      <c r="FF204" s="124"/>
      <c r="FG204" s="124"/>
      <c r="FH204" s="124"/>
      <c r="FI204" s="124"/>
      <c r="FJ204" s="124"/>
      <c r="FK204" s="124"/>
      <c r="FL204" s="124"/>
      <c r="FM204" s="124"/>
      <c r="FN204" s="124"/>
      <c r="FO204" s="124"/>
      <c r="FP204" s="124"/>
      <c r="FQ204" s="124"/>
      <c r="FR204" s="124"/>
      <c r="FS204" s="124"/>
      <c r="FT204" s="124"/>
      <c r="FU204" s="124"/>
      <c r="FV204" s="124"/>
      <c r="FW204" s="124"/>
      <c r="FX204" s="124"/>
      <c r="FY204" s="124"/>
      <c r="FZ204" s="124"/>
      <c r="GA204" s="124"/>
      <c r="GB204" s="124"/>
      <c r="GC204" s="124"/>
      <c r="GD204" s="124"/>
      <c r="GE204" s="124"/>
      <c r="GF204" s="124"/>
      <c r="GG204" s="124"/>
      <c r="GH204" s="124"/>
      <c r="GI204" s="124"/>
      <c r="GJ204" s="124"/>
      <c r="GK204" s="124"/>
      <c r="GL204" s="124"/>
      <c r="GM204" s="124"/>
      <c r="GN204" s="124"/>
      <c r="GO204" s="124"/>
      <c r="GP204" s="124"/>
      <c r="GQ204" s="124"/>
      <c r="GR204" s="124"/>
      <c r="GS204" s="124"/>
      <c r="GT204" s="124"/>
      <c r="GU204" s="124"/>
      <c r="GV204" s="124"/>
      <c r="GW204" s="124"/>
      <c r="GX204" s="124"/>
      <c r="GY204" s="124"/>
      <c r="GZ204" s="124"/>
      <c r="HA204" s="124"/>
      <c r="HB204" s="124"/>
      <c r="HC204" s="124"/>
      <c r="HD204" s="124"/>
      <c r="HE204" s="124"/>
      <c r="HF204" s="124"/>
      <c r="HG204" s="124"/>
      <c r="HH204" s="124"/>
      <c r="HI204" s="124"/>
      <c r="HJ204" s="124"/>
      <c r="HK204" s="124"/>
      <c r="HL204" s="124"/>
      <c r="HM204" s="124"/>
      <c r="HN204" s="124"/>
      <c r="HO204" s="124"/>
      <c r="HP204" s="124"/>
      <c r="HQ204" s="124"/>
      <c r="HR204" s="124"/>
      <c r="HS204" s="124"/>
      <c r="HT204" s="124"/>
      <c r="HU204" s="124"/>
      <c r="HV204" s="124"/>
      <c r="HW204" s="124"/>
      <c r="HX204" s="124"/>
      <c r="HY204" s="124"/>
      <c r="HZ204" s="124"/>
      <c r="IA204" s="124"/>
      <c r="IB204" s="124"/>
      <c r="IC204" s="124"/>
      <c r="ID204" s="124"/>
      <c r="IE204" s="124"/>
      <c r="IF204" s="124"/>
      <c r="IG204" s="124"/>
      <c r="IH204" s="124"/>
      <c r="II204" s="124"/>
      <c r="IJ204" s="124"/>
      <c r="IK204" s="124"/>
      <c r="IL204" s="124"/>
      <c r="IM204" s="124"/>
      <c r="IN204" s="124"/>
      <c r="IO204" s="124"/>
      <c r="IP204" s="124"/>
      <c r="IQ204" s="124"/>
      <c r="IR204" s="124"/>
      <c r="IS204" s="124"/>
      <c r="IT204" s="124"/>
      <c r="IU204" s="124"/>
      <c r="IV204" s="124"/>
      <c r="IW204" s="124"/>
      <c r="IX204" s="124"/>
      <c r="IY204" s="124"/>
      <c r="IZ204" s="124"/>
      <c r="JA204" s="124"/>
      <c r="JB204" s="124"/>
      <c r="JC204" s="124"/>
      <c r="JD204" s="124"/>
      <c r="JE204" s="124"/>
      <c r="JF204" s="124"/>
      <c r="JG204" s="124"/>
      <c r="JH204" s="124"/>
      <c r="JI204" s="124"/>
      <c r="JJ204" s="124"/>
      <c r="JK204" s="124"/>
      <c r="JL204" s="124"/>
      <c r="JM204" s="124"/>
      <c r="JN204" s="124"/>
      <c r="JO204" s="124"/>
      <c r="JP204" s="124"/>
      <c r="JQ204" s="124"/>
      <c r="JR204" s="124"/>
      <c r="JS204" s="124"/>
      <c r="JT204" s="124"/>
      <c r="JU204" s="124"/>
      <c r="JV204" s="124"/>
      <c r="JW204" s="124"/>
      <c r="JX204" s="124"/>
      <c r="JY204" s="124"/>
      <c r="JZ204" s="124"/>
      <c r="KA204" s="124"/>
      <c r="KB204" s="124"/>
      <c r="KC204" s="124"/>
      <c r="KD204" s="124"/>
      <c r="KE204" s="124"/>
      <c r="KF204" s="124"/>
      <c r="KG204" s="124"/>
      <c r="KH204" s="124"/>
      <c r="KI204" s="124"/>
      <c r="KJ204" s="124"/>
      <c r="KK204" s="124"/>
      <c r="KL204" s="124"/>
      <c r="KM204" s="124"/>
      <c r="KN204" s="124"/>
      <c r="KO204" s="124"/>
      <c r="KP204" s="124"/>
      <c r="KQ204" s="124"/>
      <c r="KR204" s="124"/>
      <c r="KS204" s="124"/>
      <c r="KT204" s="124"/>
      <c r="KU204" s="124"/>
      <c r="KV204" s="124"/>
      <c r="KW204" s="124"/>
      <c r="KX204" s="124"/>
      <c r="KY204" s="124"/>
      <c r="KZ204" s="124"/>
      <c r="LA204" s="124"/>
      <c r="LB204" s="124"/>
      <c r="LC204" s="124"/>
      <c r="LD204" s="124"/>
      <c r="LE204" s="124"/>
      <c r="LF204" s="124"/>
      <c r="LG204" s="124"/>
      <c r="LH204" s="124"/>
      <c r="LI204" s="124"/>
    </row>
    <row r="205" spans="42:321" ht="13.5" customHeight="1" x14ac:dyDescent="0.15">
      <c r="AQ205" s="460" t="s">
        <v>555</v>
      </c>
      <c r="AR205" s="461"/>
      <c r="AS205" s="95">
        <v>608817</v>
      </c>
      <c r="AT205" s="96">
        <v>587025</v>
      </c>
      <c r="AU205" s="96">
        <v>598401</v>
      </c>
      <c r="AV205" s="96">
        <v>523664</v>
      </c>
      <c r="AW205" s="96">
        <v>478582</v>
      </c>
      <c r="AX205" s="96">
        <v>415562</v>
      </c>
      <c r="AY205" s="96">
        <v>271915</v>
      </c>
      <c r="AZ205" s="96">
        <v>239999</v>
      </c>
      <c r="BA205" s="96">
        <v>253553</v>
      </c>
      <c r="BB205" s="96">
        <v>263247</v>
      </c>
      <c r="BC205" s="96">
        <v>279534</v>
      </c>
      <c r="BD205" s="96">
        <v>294484</v>
      </c>
      <c r="BE205" s="96">
        <v>326651</v>
      </c>
      <c r="BF205" s="96">
        <v>357595</v>
      </c>
      <c r="BG205" s="96">
        <v>341891</v>
      </c>
      <c r="BH205" s="96">
        <v>288543</v>
      </c>
      <c r="BI205" s="96">
        <v>249789</v>
      </c>
      <c r="BJ205" s="96">
        <v>200415</v>
      </c>
      <c r="BK205" s="96">
        <v>178979</v>
      </c>
      <c r="BL205" s="97">
        <v>97088</v>
      </c>
      <c r="BU205" s="124"/>
      <c r="BV205" s="124"/>
      <c r="BW205" s="124"/>
      <c r="BX205" s="124"/>
      <c r="BY205" s="124"/>
      <c r="BZ205" s="124"/>
      <c r="CA205" s="124"/>
      <c r="CB205" s="124"/>
      <c r="CC205" s="124"/>
      <c r="CD205" s="124"/>
      <c r="CE205" s="124"/>
      <c r="CF205" s="124"/>
      <c r="CG205" s="124"/>
      <c r="CH205" s="124"/>
      <c r="CI205" s="124"/>
      <c r="CJ205" s="124"/>
      <c r="CK205" s="124"/>
      <c r="CL205" s="124"/>
      <c r="CM205" s="124"/>
      <c r="CN205" s="124"/>
      <c r="CO205" s="124"/>
      <c r="CP205" s="124"/>
      <c r="CQ205" s="124"/>
      <c r="CR205" s="124"/>
      <c r="CS205" s="124"/>
      <c r="CT205" s="124"/>
      <c r="CU205" s="124"/>
      <c r="CV205" s="124"/>
      <c r="CW205" s="124"/>
      <c r="CX205" s="124"/>
      <c r="CY205" s="124"/>
      <c r="CZ205" s="124"/>
      <c r="DA205" s="124"/>
      <c r="DB205" s="124"/>
      <c r="DC205" s="124"/>
      <c r="DD205" s="124"/>
      <c r="DE205" s="124"/>
      <c r="DF205" s="124"/>
      <c r="DG205" s="124"/>
      <c r="DH205" s="124"/>
      <c r="DI205" s="124"/>
      <c r="DJ205" s="124"/>
      <c r="DK205" s="124"/>
      <c r="DL205" s="124"/>
      <c r="DM205" s="124"/>
      <c r="DN205" s="124"/>
      <c r="DO205" s="124"/>
      <c r="DP205" s="124"/>
      <c r="DQ205" s="124"/>
      <c r="DR205" s="124"/>
      <c r="DS205" s="124"/>
      <c r="DT205" s="124"/>
      <c r="DU205" s="124"/>
      <c r="DV205" s="124"/>
      <c r="DW205" s="124"/>
      <c r="DX205" s="124"/>
      <c r="DY205" s="124"/>
      <c r="DZ205" s="124"/>
      <c r="EA205" s="124"/>
      <c r="EB205" s="124"/>
      <c r="EC205" s="124"/>
      <c r="ED205" s="124"/>
      <c r="EE205" s="124"/>
      <c r="EF205" s="124"/>
      <c r="EG205" s="124"/>
      <c r="EH205" s="124"/>
      <c r="EI205" s="124"/>
      <c r="EJ205" s="124"/>
      <c r="EK205" s="124"/>
      <c r="EL205" s="124"/>
      <c r="EM205" s="124"/>
      <c r="EN205" s="124"/>
      <c r="EO205" s="124"/>
      <c r="EP205" s="124"/>
      <c r="EQ205" s="124"/>
      <c r="ER205" s="124"/>
      <c r="ES205" s="124"/>
      <c r="ET205" s="124"/>
      <c r="EU205" s="124"/>
      <c r="EV205" s="124"/>
      <c r="EW205" s="124"/>
      <c r="EX205" s="124"/>
      <c r="EY205" s="124"/>
      <c r="EZ205" s="124"/>
      <c r="FA205" s="124"/>
      <c r="FB205" s="124"/>
      <c r="FC205" s="124"/>
      <c r="FD205" s="124"/>
      <c r="FE205" s="124"/>
      <c r="FF205" s="124"/>
      <c r="FG205" s="124"/>
      <c r="FH205" s="124"/>
      <c r="FI205" s="124"/>
      <c r="FJ205" s="124"/>
      <c r="FK205" s="124"/>
      <c r="FL205" s="124"/>
      <c r="FM205" s="124"/>
      <c r="FN205" s="124"/>
      <c r="FO205" s="124"/>
      <c r="FP205" s="124"/>
      <c r="FQ205" s="124"/>
      <c r="FR205" s="124"/>
      <c r="FS205" s="124"/>
      <c r="FT205" s="124"/>
      <c r="FU205" s="124"/>
      <c r="FV205" s="124"/>
      <c r="FW205" s="124"/>
      <c r="FX205" s="124"/>
      <c r="FY205" s="124"/>
      <c r="FZ205" s="124"/>
      <c r="GA205" s="124"/>
      <c r="GB205" s="124"/>
      <c r="GC205" s="124"/>
      <c r="GD205" s="124"/>
      <c r="GE205" s="124"/>
      <c r="GF205" s="124"/>
      <c r="GG205" s="124"/>
      <c r="GH205" s="124"/>
      <c r="GI205" s="124"/>
      <c r="GJ205" s="124"/>
      <c r="GK205" s="124"/>
      <c r="GL205" s="124"/>
      <c r="GM205" s="124"/>
      <c r="GN205" s="124"/>
      <c r="GO205" s="124"/>
      <c r="GP205" s="124"/>
      <c r="GQ205" s="124"/>
      <c r="GR205" s="124"/>
      <c r="GS205" s="124"/>
      <c r="GT205" s="124"/>
      <c r="GU205" s="124"/>
      <c r="GV205" s="124"/>
      <c r="GW205" s="124"/>
      <c r="GX205" s="124"/>
      <c r="GY205" s="124"/>
      <c r="GZ205" s="124"/>
      <c r="HA205" s="124"/>
      <c r="HB205" s="124"/>
      <c r="HC205" s="124"/>
      <c r="HD205" s="124"/>
      <c r="HE205" s="124"/>
      <c r="HF205" s="124"/>
      <c r="HG205" s="124"/>
      <c r="HH205" s="124"/>
      <c r="HI205" s="124"/>
      <c r="HJ205" s="124"/>
      <c r="HK205" s="124"/>
      <c r="HL205" s="124"/>
      <c r="HM205" s="124"/>
      <c r="HN205" s="124"/>
      <c r="HO205" s="124"/>
      <c r="HP205" s="124"/>
      <c r="HQ205" s="124"/>
      <c r="HR205" s="124"/>
      <c r="HS205" s="124"/>
      <c r="HT205" s="124"/>
      <c r="HU205" s="124"/>
      <c r="HV205" s="124"/>
      <c r="HW205" s="124"/>
      <c r="HX205" s="124"/>
      <c r="HY205" s="124"/>
      <c r="HZ205" s="124"/>
      <c r="IA205" s="124"/>
      <c r="IB205" s="124"/>
      <c r="IC205" s="124"/>
      <c r="ID205" s="124"/>
      <c r="IE205" s="124"/>
      <c r="IF205" s="124"/>
      <c r="IG205" s="124"/>
      <c r="IH205" s="124"/>
      <c r="II205" s="124"/>
      <c r="IJ205" s="124"/>
      <c r="IK205" s="124"/>
      <c r="IL205" s="124"/>
      <c r="IM205" s="124"/>
      <c r="IN205" s="124"/>
      <c r="IO205" s="124"/>
      <c r="IP205" s="124"/>
      <c r="IQ205" s="124"/>
      <c r="IR205" s="124"/>
      <c r="IS205" s="124"/>
      <c r="IT205" s="124"/>
      <c r="IU205" s="124"/>
      <c r="IV205" s="124"/>
      <c r="IW205" s="124"/>
      <c r="IX205" s="124"/>
      <c r="IY205" s="124"/>
      <c r="IZ205" s="124"/>
      <c r="JA205" s="124"/>
      <c r="JB205" s="124"/>
      <c r="JC205" s="124"/>
      <c r="JD205" s="124"/>
      <c r="JE205" s="124"/>
      <c r="JF205" s="124"/>
      <c r="JG205" s="124"/>
      <c r="JH205" s="124"/>
      <c r="JI205" s="124"/>
      <c r="JJ205" s="124"/>
      <c r="JK205" s="124"/>
      <c r="JL205" s="124"/>
      <c r="JM205" s="124"/>
      <c r="JN205" s="124"/>
      <c r="JO205" s="124"/>
      <c r="JP205" s="124"/>
      <c r="JQ205" s="124"/>
      <c r="JR205" s="124"/>
      <c r="JS205" s="124"/>
      <c r="JT205" s="124"/>
      <c r="JU205" s="124"/>
      <c r="JV205" s="124"/>
      <c r="JW205" s="124"/>
      <c r="JX205" s="124"/>
      <c r="JY205" s="124"/>
      <c r="JZ205" s="124"/>
      <c r="KA205" s="124"/>
      <c r="KB205" s="124"/>
      <c r="KC205" s="124"/>
      <c r="KD205" s="124"/>
      <c r="KE205" s="124"/>
      <c r="KF205" s="124"/>
      <c r="KG205" s="124"/>
      <c r="KH205" s="124"/>
      <c r="KI205" s="124"/>
      <c r="KJ205" s="124"/>
      <c r="KK205" s="124"/>
      <c r="KL205" s="124"/>
      <c r="KM205" s="124"/>
      <c r="KN205" s="124"/>
      <c r="KO205" s="124"/>
      <c r="KP205" s="124"/>
      <c r="KQ205" s="124"/>
      <c r="KR205" s="124"/>
      <c r="KS205" s="124"/>
      <c r="KT205" s="124"/>
      <c r="KU205" s="124"/>
      <c r="KV205" s="124"/>
      <c r="KW205" s="124"/>
      <c r="KX205" s="124"/>
      <c r="KY205" s="124"/>
      <c r="KZ205" s="124"/>
      <c r="LA205" s="124"/>
      <c r="LB205" s="124"/>
      <c r="LC205" s="124"/>
      <c r="LD205" s="124"/>
      <c r="LE205" s="124"/>
      <c r="LF205" s="124"/>
      <c r="LG205" s="124"/>
      <c r="LH205" s="124"/>
      <c r="LI205" s="124"/>
    </row>
    <row r="206" spans="42:321" ht="13.5" customHeight="1" x14ac:dyDescent="0.15">
      <c r="AQ206" s="460" t="s">
        <v>554</v>
      </c>
      <c r="AR206" s="461"/>
      <c r="AS206" s="95" t="e">
        <v>#N/A</v>
      </c>
      <c r="AT206" s="96" t="e">
        <v>#N/A</v>
      </c>
      <c r="AU206" s="96" t="e">
        <v>#N/A</v>
      </c>
      <c r="AV206" s="96" t="e">
        <v>#N/A</v>
      </c>
      <c r="AW206" s="96" t="e">
        <v>#N/A</v>
      </c>
      <c r="AX206" s="96" t="e">
        <v>#N/A</v>
      </c>
      <c r="AY206" s="96" t="e">
        <v>#N/A</v>
      </c>
      <c r="AZ206" s="96" t="e">
        <v>#N/A</v>
      </c>
      <c r="BA206" s="96" t="e">
        <v>#N/A</v>
      </c>
      <c r="BB206" s="96" t="e">
        <v>#N/A</v>
      </c>
      <c r="BC206" s="96" t="e">
        <v>#N/A</v>
      </c>
      <c r="BD206" s="96" t="e">
        <v>#N/A</v>
      </c>
      <c r="BE206" s="96" t="e">
        <v>#N/A</v>
      </c>
      <c r="BF206" s="96" t="e">
        <v>#N/A</v>
      </c>
      <c r="BG206" s="96" t="e">
        <v>#N/A</v>
      </c>
      <c r="BH206" s="96" t="e">
        <v>#N/A</v>
      </c>
      <c r="BI206" s="96" t="e">
        <v>#N/A</v>
      </c>
      <c r="BJ206" s="96" t="e">
        <v>#N/A</v>
      </c>
      <c r="BK206" s="96" t="e">
        <v>#N/A</v>
      </c>
      <c r="BL206" s="97" t="e">
        <v>#N/A</v>
      </c>
      <c r="BU206" s="124"/>
      <c r="BV206" s="124"/>
      <c r="BW206" s="124"/>
      <c r="BX206" s="124"/>
      <c r="BY206" s="124"/>
      <c r="BZ206" s="124"/>
      <c r="CA206" s="124"/>
      <c r="CB206" s="124"/>
      <c r="CC206" s="124"/>
      <c r="CD206" s="124"/>
      <c r="CE206" s="124"/>
      <c r="CF206" s="124"/>
      <c r="CG206" s="124"/>
      <c r="CH206" s="124"/>
      <c r="CI206" s="124"/>
      <c r="CJ206" s="124"/>
      <c r="CK206" s="124"/>
      <c r="CL206" s="124"/>
      <c r="CM206" s="124"/>
      <c r="CN206" s="124"/>
      <c r="CO206" s="124"/>
      <c r="CP206" s="124"/>
      <c r="CQ206" s="124"/>
      <c r="CR206" s="124"/>
      <c r="CS206" s="124"/>
      <c r="CT206" s="124"/>
      <c r="CU206" s="124"/>
      <c r="CV206" s="124"/>
      <c r="CW206" s="124"/>
      <c r="CX206" s="124"/>
      <c r="CY206" s="124"/>
      <c r="CZ206" s="124"/>
      <c r="DA206" s="124"/>
      <c r="DB206" s="124"/>
      <c r="DC206" s="124"/>
      <c r="DD206" s="124"/>
      <c r="DE206" s="124"/>
      <c r="DF206" s="124"/>
      <c r="DG206" s="124"/>
      <c r="DH206" s="124"/>
      <c r="DI206" s="124"/>
      <c r="DJ206" s="124"/>
      <c r="DK206" s="124"/>
      <c r="DL206" s="124"/>
      <c r="DM206" s="124"/>
      <c r="DN206" s="124"/>
      <c r="DO206" s="124"/>
      <c r="DP206" s="124"/>
      <c r="DQ206" s="124"/>
      <c r="DR206" s="124"/>
      <c r="DS206" s="124"/>
      <c r="DT206" s="124"/>
      <c r="DU206" s="124"/>
      <c r="DV206" s="124"/>
      <c r="DW206" s="124"/>
      <c r="DX206" s="124"/>
      <c r="DY206" s="124"/>
      <c r="DZ206" s="124"/>
      <c r="EA206" s="124"/>
      <c r="EB206" s="124"/>
      <c r="EC206" s="124"/>
      <c r="ED206" s="124"/>
      <c r="EE206" s="124"/>
      <c r="EF206" s="124"/>
      <c r="EG206" s="124"/>
      <c r="EH206" s="124"/>
      <c r="EI206" s="124"/>
      <c r="EJ206" s="124"/>
      <c r="EK206" s="124"/>
      <c r="EL206" s="124"/>
      <c r="EM206" s="124"/>
      <c r="EN206" s="124"/>
      <c r="EO206" s="124"/>
      <c r="EP206" s="124"/>
      <c r="EQ206" s="124"/>
      <c r="ER206" s="124"/>
      <c r="ES206" s="124"/>
      <c r="ET206" s="124"/>
      <c r="EU206" s="124"/>
      <c r="EV206" s="124"/>
      <c r="EW206" s="124"/>
      <c r="EX206" s="124"/>
      <c r="EY206" s="124"/>
      <c r="EZ206" s="124"/>
      <c r="FA206" s="124"/>
      <c r="FB206" s="124"/>
      <c r="FC206" s="124"/>
      <c r="FD206" s="124"/>
      <c r="FE206" s="124"/>
      <c r="FF206" s="124"/>
      <c r="FG206" s="124"/>
      <c r="FH206" s="124"/>
      <c r="FI206" s="124"/>
      <c r="FJ206" s="124"/>
      <c r="FK206" s="124"/>
      <c r="FL206" s="124"/>
      <c r="FM206" s="124"/>
      <c r="FN206" s="124"/>
      <c r="FO206" s="124"/>
      <c r="FP206" s="124"/>
      <c r="FQ206" s="124"/>
      <c r="FR206" s="124"/>
      <c r="FS206" s="124"/>
      <c r="FT206" s="124"/>
      <c r="FU206" s="124"/>
      <c r="FV206" s="124"/>
      <c r="FW206" s="124"/>
      <c r="FX206" s="124"/>
      <c r="FY206" s="124"/>
      <c r="FZ206" s="124"/>
      <c r="GA206" s="124"/>
      <c r="GB206" s="124"/>
      <c r="GC206" s="124"/>
      <c r="GD206" s="124"/>
      <c r="GE206" s="124"/>
      <c r="GF206" s="124"/>
      <c r="GG206" s="124"/>
      <c r="GH206" s="124"/>
      <c r="GI206" s="124"/>
      <c r="GJ206" s="124"/>
      <c r="GK206" s="124"/>
      <c r="GL206" s="124"/>
      <c r="GM206" s="124"/>
      <c r="GN206" s="124"/>
      <c r="GO206" s="124"/>
      <c r="GP206" s="124"/>
      <c r="GQ206" s="124"/>
      <c r="GR206" s="124"/>
      <c r="GS206" s="124"/>
      <c r="GT206" s="124"/>
      <c r="GU206" s="124"/>
      <c r="GV206" s="124"/>
      <c r="GW206" s="124"/>
      <c r="GX206" s="124"/>
      <c r="GY206" s="124"/>
      <c r="GZ206" s="124"/>
      <c r="HA206" s="124"/>
      <c r="HB206" s="124"/>
      <c r="HC206" s="124"/>
      <c r="HD206" s="124"/>
      <c r="HE206" s="124"/>
      <c r="HF206" s="124"/>
      <c r="HG206" s="124"/>
      <c r="HH206" s="124"/>
      <c r="HI206" s="124"/>
      <c r="HJ206" s="124"/>
      <c r="HK206" s="124"/>
      <c r="HL206" s="124"/>
      <c r="HM206" s="124"/>
      <c r="HN206" s="124"/>
      <c r="HO206" s="124"/>
      <c r="HP206" s="124"/>
      <c r="HQ206" s="124"/>
      <c r="HR206" s="124"/>
      <c r="HS206" s="124"/>
      <c r="HT206" s="124"/>
      <c r="HU206" s="124"/>
      <c r="HV206" s="124"/>
      <c r="HW206" s="124"/>
      <c r="HX206" s="124"/>
      <c r="HY206" s="124"/>
      <c r="HZ206" s="124"/>
      <c r="IA206" s="124"/>
      <c r="IB206" s="124"/>
      <c r="IC206" s="124"/>
      <c r="ID206" s="124"/>
      <c r="IE206" s="124"/>
      <c r="IF206" s="124"/>
      <c r="IG206" s="124"/>
      <c r="IH206" s="124"/>
      <c r="II206" s="124"/>
      <c r="IJ206" s="124"/>
      <c r="IK206" s="124"/>
      <c r="IL206" s="124"/>
      <c r="IM206" s="124"/>
      <c r="IN206" s="124"/>
      <c r="IO206" s="124"/>
      <c r="IP206" s="124"/>
      <c r="IQ206" s="124"/>
      <c r="IR206" s="124"/>
      <c r="IS206" s="124"/>
      <c r="IT206" s="124"/>
      <c r="IU206" s="124"/>
      <c r="IV206" s="124"/>
      <c r="IW206" s="124"/>
      <c r="IX206" s="124"/>
      <c r="IY206" s="124"/>
      <c r="IZ206" s="124"/>
      <c r="JA206" s="124"/>
      <c r="JB206" s="124"/>
      <c r="JC206" s="124"/>
      <c r="JD206" s="124"/>
      <c r="JE206" s="124"/>
      <c r="JF206" s="124"/>
      <c r="JG206" s="124"/>
      <c r="JH206" s="124"/>
      <c r="JI206" s="124"/>
      <c r="JJ206" s="124"/>
      <c r="JK206" s="124"/>
      <c r="JL206" s="124"/>
      <c r="JM206" s="124"/>
      <c r="JN206" s="124"/>
      <c r="JO206" s="124"/>
      <c r="JP206" s="124"/>
      <c r="JQ206" s="124"/>
      <c r="JR206" s="124"/>
      <c r="JS206" s="124"/>
      <c r="JT206" s="124"/>
      <c r="JU206" s="124"/>
      <c r="JV206" s="124"/>
      <c r="JW206" s="124"/>
      <c r="JX206" s="124"/>
      <c r="JY206" s="124"/>
      <c r="JZ206" s="124"/>
      <c r="KA206" s="124"/>
      <c r="KB206" s="124"/>
      <c r="KC206" s="124"/>
      <c r="KD206" s="124"/>
      <c r="KE206" s="124"/>
      <c r="KF206" s="124"/>
      <c r="KG206" s="124"/>
      <c r="KH206" s="124"/>
      <c r="KI206" s="124"/>
      <c r="KJ206" s="124"/>
      <c r="KK206" s="124"/>
      <c r="KL206" s="124"/>
      <c r="KM206" s="124"/>
      <c r="KN206" s="124"/>
      <c r="KO206" s="124"/>
      <c r="KP206" s="124"/>
      <c r="KQ206" s="124"/>
      <c r="KR206" s="124"/>
      <c r="KS206" s="124"/>
      <c r="KT206" s="124"/>
      <c r="KU206" s="124"/>
      <c r="KV206" s="124"/>
      <c r="KW206" s="124"/>
      <c r="KX206" s="124"/>
      <c r="KY206" s="124"/>
      <c r="KZ206" s="124"/>
      <c r="LA206" s="124"/>
      <c r="LB206" s="124"/>
      <c r="LC206" s="124"/>
      <c r="LD206" s="124"/>
      <c r="LE206" s="124"/>
      <c r="LF206" s="124"/>
      <c r="LG206" s="124"/>
      <c r="LH206" s="124"/>
      <c r="LI206" s="124"/>
    </row>
    <row r="207" spans="42:321" ht="13.5" customHeight="1" x14ac:dyDescent="0.15">
      <c r="AQ207" s="460" t="s">
        <v>554</v>
      </c>
      <c r="AR207" s="461"/>
      <c r="AS207" s="95" t="e">
        <v>#N/A</v>
      </c>
      <c r="AT207" s="96" t="e">
        <v>#N/A</v>
      </c>
      <c r="AU207" s="96" t="e">
        <v>#N/A</v>
      </c>
      <c r="AV207" s="96" t="e">
        <v>#N/A</v>
      </c>
      <c r="AW207" s="96" t="e">
        <v>#N/A</v>
      </c>
      <c r="AX207" s="96" t="e">
        <v>#N/A</v>
      </c>
      <c r="AY207" s="96" t="e">
        <v>#N/A</v>
      </c>
      <c r="AZ207" s="96" t="e">
        <v>#N/A</v>
      </c>
      <c r="BA207" s="96" t="e">
        <v>#N/A</v>
      </c>
      <c r="BB207" s="96" t="e">
        <v>#N/A</v>
      </c>
      <c r="BC207" s="96" t="e">
        <v>#N/A</v>
      </c>
      <c r="BD207" s="96" t="e">
        <v>#N/A</v>
      </c>
      <c r="BE207" s="96" t="e">
        <v>#N/A</v>
      </c>
      <c r="BF207" s="96" t="e">
        <v>#N/A</v>
      </c>
      <c r="BG207" s="96" t="e">
        <v>#N/A</v>
      </c>
      <c r="BH207" s="96" t="e">
        <v>#N/A</v>
      </c>
      <c r="BI207" s="96" t="e">
        <v>#N/A</v>
      </c>
      <c r="BJ207" s="96" t="e">
        <v>#N/A</v>
      </c>
      <c r="BK207" s="96" t="e">
        <v>#N/A</v>
      </c>
      <c r="BL207" s="97" t="e">
        <v>#N/A</v>
      </c>
      <c r="BU207" s="124"/>
      <c r="BV207" s="124"/>
      <c r="BW207" s="124"/>
      <c r="BX207" s="124"/>
      <c r="BY207" s="124"/>
      <c r="BZ207" s="124"/>
      <c r="CA207" s="124"/>
      <c r="CB207" s="124"/>
      <c r="CC207" s="124"/>
      <c r="CD207" s="124"/>
      <c r="CE207" s="124"/>
      <c r="CF207" s="124"/>
      <c r="CG207" s="124"/>
      <c r="CH207" s="124"/>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4"/>
      <c r="DF207" s="124"/>
      <c r="DG207" s="124"/>
      <c r="DH207" s="124"/>
      <c r="DI207" s="124"/>
      <c r="DJ207" s="124"/>
      <c r="DK207" s="124"/>
      <c r="DL207" s="124"/>
      <c r="DM207" s="124"/>
      <c r="DN207" s="124"/>
      <c r="DO207" s="124"/>
      <c r="DP207" s="124"/>
      <c r="DQ207" s="124"/>
      <c r="DR207" s="124"/>
      <c r="DS207" s="124"/>
      <c r="DT207" s="124"/>
      <c r="DU207" s="124"/>
      <c r="DV207" s="124"/>
      <c r="DW207" s="124"/>
      <c r="DX207" s="124"/>
      <c r="DY207" s="124"/>
      <c r="DZ207" s="124"/>
      <c r="EA207" s="124"/>
      <c r="EB207" s="124"/>
      <c r="EC207" s="124"/>
      <c r="ED207" s="124"/>
      <c r="EE207" s="124"/>
      <c r="EF207" s="124"/>
      <c r="EG207" s="124"/>
      <c r="EH207" s="124"/>
      <c r="EI207" s="124"/>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4"/>
      <c r="FU207" s="124"/>
      <c r="FV207" s="124"/>
      <c r="FW207" s="124"/>
      <c r="FX207" s="124"/>
      <c r="FY207" s="124"/>
      <c r="FZ207" s="124"/>
      <c r="GA207" s="124"/>
      <c r="GB207" s="124"/>
      <c r="GC207" s="124"/>
      <c r="GD207" s="124"/>
      <c r="GE207" s="124"/>
      <c r="GF207" s="124"/>
      <c r="GG207" s="124"/>
      <c r="GH207" s="124"/>
      <c r="GI207" s="124"/>
      <c r="GJ207" s="124"/>
      <c r="GK207" s="124"/>
      <c r="GL207" s="124"/>
      <c r="GM207" s="124"/>
      <c r="GN207" s="124"/>
      <c r="GO207" s="124"/>
      <c r="GP207" s="124"/>
      <c r="GQ207" s="124"/>
      <c r="GR207" s="124"/>
      <c r="GS207" s="124"/>
      <c r="GT207" s="124"/>
      <c r="GU207" s="124"/>
      <c r="GV207" s="124"/>
      <c r="GW207" s="124"/>
      <c r="GX207" s="124"/>
      <c r="GY207" s="124"/>
      <c r="GZ207" s="124"/>
      <c r="HA207" s="124"/>
      <c r="HB207" s="124"/>
      <c r="HC207" s="124"/>
      <c r="HD207" s="124"/>
      <c r="HE207" s="124"/>
      <c r="HF207" s="124"/>
      <c r="HG207" s="124"/>
      <c r="HH207" s="124"/>
      <c r="HI207" s="124"/>
      <c r="HJ207" s="124"/>
      <c r="HK207" s="124"/>
      <c r="HL207" s="124"/>
      <c r="HM207" s="124"/>
      <c r="HN207" s="124"/>
      <c r="HO207" s="124"/>
      <c r="HP207" s="124"/>
      <c r="HQ207" s="124"/>
      <c r="HR207" s="124"/>
      <c r="HS207" s="124"/>
      <c r="HT207" s="124"/>
      <c r="HU207" s="124"/>
      <c r="HV207" s="124"/>
      <c r="HW207" s="124"/>
      <c r="HX207" s="124"/>
      <c r="HY207" s="124"/>
      <c r="HZ207" s="124"/>
      <c r="IA207" s="124"/>
      <c r="IB207" s="124"/>
      <c r="IC207" s="124"/>
      <c r="ID207" s="124"/>
      <c r="IE207" s="124"/>
      <c r="IF207" s="124"/>
      <c r="IG207" s="124"/>
      <c r="IH207" s="124"/>
      <c r="II207" s="124"/>
      <c r="IJ207" s="124"/>
      <c r="IK207" s="124"/>
      <c r="IL207" s="124"/>
      <c r="IM207" s="124"/>
      <c r="IN207" s="124"/>
      <c r="IO207" s="124"/>
      <c r="IP207" s="124"/>
      <c r="IQ207" s="124"/>
      <c r="IR207" s="124"/>
      <c r="IS207" s="124"/>
      <c r="IT207" s="124"/>
      <c r="IU207" s="124"/>
      <c r="IV207" s="124"/>
      <c r="IW207" s="124"/>
      <c r="IX207" s="124"/>
      <c r="IY207" s="124"/>
      <c r="IZ207" s="124"/>
      <c r="JA207" s="124"/>
      <c r="JB207" s="124"/>
      <c r="JC207" s="124"/>
      <c r="JD207" s="124"/>
      <c r="JE207" s="124"/>
      <c r="JF207" s="124"/>
      <c r="JG207" s="124"/>
      <c r="JH207" s="124"/>
      <c r="JI207" s="124"/>
      <c r="JJ207" s="124"/>
      <c r="JK207" s="124"/>
      <c r="JL207" s="124"/>
      <c r="JM207" s="124"/>
      <c r="JN207" s="124"/>
      <c r="JO207" s="124"/>
      <c r="JP207" s="124"/>
      <c r="JQ207" s="124"/>
      <c r="JR207" s="124"/>
      <c r="JS207" s="124"/>
      <c r="JT207" s="124"/>
      <c r="JU207" s="124"/>
      <c r="JV207" s="124"/>
      <c r="JW207" s="124"/>
      <c r="JX207" s="124"/>
      <c r="JY207" s="124"/>
      <c r="JZ207" s="124"/>
      <c r="KA207" s="124"/>
      <c r="KB207" s="124"/>
      <c r="KC207" s="124"/>
      <c r="KD207" s="124"/>
      <c r="KE207" s="124"/>
      <c r="KF207" s="124"/>
      <c r="KG207" s="124"/>
      <c r="KH207" s="124"/>
      <c r="KI207" s="124"/>
      <c r="KJ207" s="124"/>
      <c r="KK207" s="124"/>
      <c r="KL207" s="124"/>
      <c r="KM207" s="124"/>
      <c r="KN207" s="124"/>
      <c r="KO207" s="124"/>
      <c r="KP207" s="124"/>
      <c r="KQ207" s="124"/>
      <c r="KR207" s="124"/>
      <c r="KS207" s="124"/>
      <c r="KT207" s="124"/>
      <c r="KU207" s="124"/>
      <c r="KV207" s="124"/>
      <c r="KW207" s="124"/>
      <c r="KX207" s="124"/>
      <c r="KY207" s="124"/>
      <c r="KZ207" s="124"/>
      <c r="LA207" s="124"/>
      <c r="LB207" s="124"/>
      <c r="LC207" s="124"/>
      <c r="LD207" s="124"/>
      <c r="LE207" s="124"/>
      <c r="LF207" s="124"/>
      <c r="LG207" s="124"/>
      <c r="LH207" s="124"/>
      <c r="LI207" s="124"/>
    </row>
    <row r="208" spans="42:321" ht="13.5" customHeight="1" x14ac:dyDescent="0.15">
      <c r="AQ208" s="460" t="s">
        <v>554</v>
      </c>
      <c r="AR208" s="461"/>
      <c r="AS208" s="95" t="e">
        <v>#N/A</v>
      </c>
      <c r="AT208" s="96" t="e">
        <v>#N/A</v>
      </c>
      <c r="AU208" s="96" t="e">
        <v>#N/A</v>
      </c>
      <c r="AV208" s="96" t="e">
        <v>#N/A</v>
      </c>
      <c r="AW208" s="96" t="e">
        <v>#N/A</v>
      </c>
      <c r="AX208" s="96" t="e">
        <v>#N/A</v>
      </c>
      <c r="AY208" s="96" t="e">
        <v>#N/A</v>
      </c>
      <c r="AZ208" s="96" t="e">
        <v>#N/A</v>
      </c>
      <c r="BA208" s="96" t="e">
        <v>#N/A</v>
      </c>
      <c r="BB208" s="96" t="e">
        <v>#N/A</v>
      </c>
      <c r="BC208" s="96" t="e">
        <v>#N/A</v>
      </c>
      <c r="BD208" s="96" t="e">
        <v>#N/A</v>
      </c>
      <c r="BE208" s="96" t="e">
        <v>#N/A</v>
      </c>
      <c r="BF208" s="96" t="e">
        <v>#N/A</v>
      </c>
      <c r="BG208" s="96" t="e">
        <v>#N/A</v>
      </c>
      <c r="BH208" s="96" t="e">
        <v>#N/A</v>
      </c>
      <c r="BI208" s="96" t="e">
        <v>#N/A</v>
      </c>
      <c r="BJ208" s="96" t="e">
        <v>#N/A</v>
      </c>
      <c r="BK208" s="96" t="e">
        <v>#N/A</v>
      </c>
      <c r="BL208" s="97" t="e">
        <v>#N/A</v>
      </c>
      <c r="BU208" s="124"/>
      <c r="BV208" s="124"/>
      <c r="BW208" s="124"/>
      <c r="BX208" s="124"/>
      <c r="BY208" s="124"/>
      <c r="BZ208" s="124"/>
      <c r="CA208" s="124"/>
      <c r="CB208" s="124"/>
      <c r="CC208" s="124"/>
      <c r="CD208" s="124"/>
      <c r="CE208" s="124"/>
      <c r="CF208" s="124"/>
      <c r="CG208" s="124"/>
      <c r="CH208" s="124"/>
      <c r="CI208" s="124"/>
      <c r="CJ208" s="124"/>
      <c r="CK208" s="124"/>
      <c r="CL208" s="124"/>
      <c r="CM208" s="124"/>
      <c r="CN208" s="124"/>
      <c r="CO208" s="124"/>
      <c r="CP208" s="124"/>
      <c r="CQ208" s="124"/>
      <c r="CR208" s="124"/>
      <c r="CS208" s="124"/>
      <c r="CT208" s="124"/>
      <c r="CU208" s="124"/>
      <c r="CV208" s="124"/>
      <c r="CW208" s="124"/>
      <c r="CX208" s="124"/>
      <c r="CY208" s="124"/>
      <c r="CZ208" s="124"/>
      <c r="DA208" s="124"/>
      <c r="DB208" s="124"/>
      <c r="DC208" s="124"/>
      <c r="DD208" s="124"/>
      <c r="DE208" s="124"/>
      <c r="DF208" s="124"/>
      <c r="DG208" s="124"/>
      <c r="DH208" s="124"/>
      <c r="DI208" s="124"/>
      <c r="DJ208" s="124"/>
      <c r="DK208" s="124"/>
      <c r="DL208" s="124"/>
      <c r="DM208" s="124"/>
      <c r="DN208" s="124"/>
      <c r="DO208" s="124"/>
      <c r="DP208" s="124"/>
      <c r="DQ208" s="124"/>
      <c r="DR208" s="124"/>
      <c r="DS208" s="124"/>
      <c r="DT208" s="124"/>
      <c r="DU208" s="124"/>
      <c r="DV208" s="124"/>
      <c r="DW208" s="124"/>
      <c r="DX208" s="124"/>
      <c r="DY208" s="124"/>
      <c r="DZ208" s="124"/>
      <c r="EA208" s="124"/>
      <c r="EB208" s="124"/>
      <c r="EC208" s="124"/>
      <c r="ED208" s="124"/>
      <c r="EE208" s="124"/>
      <c r="EF208" s="124"/>
      <c r="EG208" s="124"/>
      <c r="EH208" s="124"/>
      <c r="EI208" s="124"/>
      <c r="EJ208" s="124"/>
      <c r="EK208" s="124"/>
      <c r="EL208" s="124"/>
      <c r="EM208" s="124"/>
      <c r="EN208" s="124"/>
      <c r="EO208" s="124"/>
      <c r="EP208" s="124"/>
      <c r="EQ208" s="124"/>
      <c r="ER208" s="124"/>
      <c r="ES208" s="124"/>
      <c r="ET208" s="124"/>
      <c r="EU208" s="124"/>
      <c r="EV208" s="124"/>
      <c r="EW208" s="124"/>
      <c r="EX208" s="124"/>
      <c r="EY208" s="124"/>
      <c r="EZ208" s="124"/>
      <c r="FA208" s="124"/>
      <c r="FB208" s="124"/>
      <c r="FC208" s="124"/>
      <c r="FD208" s="124"/>
      <c r="FE208" s="124"/>
      <c r="FF208" s="124"/>
      <c r="FG208" s="124"/>
      <c r="FH208" s="124"/>
      <c r="FI208" s="124"/>
      <c r="FJ208" s="124"/>
      <c r="FK208" s="124"/>
      <c r="FL208" s="124"/>
      <c r="FM208" s="124"/>
      <c r="FN208" s="124"/>
      <c r="FO208" s="124"/>
      <c r="FP208" s="124"/>
      <c r="FQ208" s="124"/>
      <c r="FR208" s="124"/>
      <c r="FS208" s="124"/>
      <c r="FT208" s="124"/>
      <c r="FU208" s="124"/>
      <c r="FV208" s="124"/>
      <c r="FW208" s="124"/>
      <c r="FX208" s="124"/>
      <c r="FY208" s="124"/>
      <c r="FZ208" s="124"/>
      <c r="GA208" s="124"/>
      <c r="GB208" s="124"/>
      <c r="GC208" s="124"/>
      <c r="GD208" s="124"/>
      <c r="GE208" s="124"/>
      <c r="GF208" s="124"/>
      <c r="GG208" s="124"/>
      <c r="GH208" s="124"/>
      <c r="GI208" s="124"/>
      <c r="GJ208" s="124"/>
      <c r="GK208" s="124"/>
      <c r="GL208" s="124"/>
      <c r="GM208" s="124"/>
      <c r="GN208" s="124"/>
      <c r="GO208" s="124"/>
      <c r="GP208" s="124"/>
      <c r="GQ208" s="124"/>
      <c r="GR208" s="124"/>
      <c r="GS208" s="124"/>
      <c r="GT208" s="124"/>
      <c r="GU208" s="124"/>
      <c r="GV208" s="124"/>
      <c r="GW208" s="124"/>
      <c r="GX208" s="124"/>
      <c r="GY208" s="124"/>
      <c r="GZ208" s="124"/>
      <c r="HA208" s="124"/>
      <c r="HB208" s="124"/>
      <c r="HC208" s="124"/>
      <c r="HD208" s="124"/>
      <c r="HE208" s="124"/>
      <c r="HF208" s="124"/>
      <c r="HG208" s="124"/>
      <c r="HH208" s="124"/>
      <c r="HI208" s="124"/>
      <c r="HJ208" s="124"/>
      <c r="HK208" s="124"/>
      <c r="HL208" s="124"/>
      <c r="HM208" s="124"/>
      <c r="HN208" s="124"/>
      <c r="HO208" s="124"/>
      <c r="HP208" s="124"/>
      <c r="HQ208" s="124"/>
      <c r="HR208" s="124"/>
      <c r="HS208" s="124"/>
      <c r="HT208" s="124"/>
      <c r="HU208" s="124"/>
      <c r="HV208" s="124"/>
      <c r="HW208" s="124"/>
      <c r="HX208" s="124"/>
      <c r="HY208" s="124"/>
      <c r="HZ208" s="124"/>
      <c r="IA208" s="124"/>
      <c r="IB208" s="124"/>
      <c r="IC208" s="124"/>
      <c r="ID208" s="124"/>
      <c r="IE208" s="124"/>
      <c r="IF208" s="124"/>
      <c r="IG208" s="124"/>
      <c r="IH208" s="124"/>
      <c r="II208" s="124"/>
      <c r="IJ208" s="124"/>
      <c r="IK208" s="124"/>
      <c r="IL208" s="124"/>
      <c r="IM208" s="124"/>
      <c r="IN208" s="124"/>
      <c r="IO208" s="124"/>
      <c r="IP208" s="124"/>
      <c r="IQ208" s="124"/>
      <c r="IR208" s="124"/>
      <c r="IS208" s="124"/>
      <c r="IT208" s="124"/>
      <c r="IU208" s="124"/>
      <c r="IV208" s="124"/>
      <c r="IW208" s="124"/>
      <c r="IX208" s="124"/>
      <c r="IY208" s="124"/>
      <c r="IZ208" s="124"/>
      <c r="JA208" s="124"/>
      <c r="JB208" s="124"/>
      <c r="JC208" s="124"/>
      <c r="JD208" s="124"/>
      <c r="JE208" s="124"/>
      <c r="JF208" s="124"/>
      <c r="JG208" s="124"/>
      <c r="JH208" s="124"/>
      <c r="JI208" s="124"/>
      <c r="JJ208" s="124"/>
      <c r="JK208" s="124"/>
      <c r="JL208" s="124"/>
      <c r="JM208" s="124"/>
      <c r="JN208" s="124"/>
      <c r="JO208" s="124"/>
      <c r="JP208" s="124"/>
      <c r="JQ208" s="124"/>
      <c r="JR208" s="124"/>
      <c r="JS208" s="124"/>
      <c r="JT208" s="124"/>
      <c r="JU208" s="124"/>
      <c r="JV208" s="124"/>
      <c r="JW208" s="124"/>
      <c r="JX208" s="124"/>
      <c r="JY208" s="124"/>
      <c r="JZ208" s="124"/>
      <c r="KA208" s="124"/>
      <c r="KB208" s="124"/>
      <c r="KC208" s="124"/>
      <c r="KD208" s="124"/>
      <c r="KE208" s="124"/>
      <c r="KF208" s="124"/>
      <c r="KG208" s="124"/>
      <c r="KH208" s="124"/>
      <c r="KI208" s="124"/>
      <c r="KJ208" s="124"/>
      <c r="KK208" s="124"/>
      <c r="KL208" s="124"/>
      <c r="KM208" s="124"/>
      <c r="KN208" s="124"/>
      <c r="KO208" s="124"/>
      <c r="KP208" s="124"/>
      <c r="KQ208" s="124"/>
      <c r="KR208" s="124"/>
      <c r="KS208" s="124"/>
      <c r="KT208" s="124"/>
      <c r="KU208" s="124"/>
      <c r="KV208" s="124"/>
      <c r="KW208" s="124"/>
      <c r="KX208" s="124"/>
      <c r="KY208" s="124"/>
      <c r="KZ208" s="124"/>
      <c r="LA208" s="124"/>
      <c r="LB208" s="124"/>
      <c r="LC208" s="124"/>
      <c r="LD208" s="124"/>
      <c r="LE208" s="124"/>
      <c r="LF208" s="124"/>
      <c r="LG208" s="124"/>
      <c r="LH208" s="124"/>
      <c r="LI208" s="124"/>
    </row>
    <row r="209" spans="43:321" ht="13.5" customHeight="1" x14ac:dyDescent="0.15">
      <c r="AQ209" s="460" t="s">
        <v>554</v>
      </c>
      <c r="AR209" s="461"/>
      <c r="AS209" s="95" t="e">
        <v>#N/A</v>
      </c>
      <c r="AT209" s="96" t="e">
        <v>#N/A</v>
      </c>
      <c r="AU209" s="96" t="e">
        <v>#N/A</v>
      </c>
      <c r="AV209" s="96" t="e">
        <v>#N/A</v>
      </c>
      <c r="AW209" s="96" t="e">
        <v>#N/A</v>
      </c>
      <c r="AX209" s="96" t="e">
        <v>#N/A</v>
      </c>
      <c r="AY209" s="96" t="e">
        <v>#N/A</v>
      </c>
      <c r="AZ209" s="96" t="e">
        <v>#N/A</v>
      </c>
      <c r="BA209" s="96" t="e">
        <v>#N/A</v>
      </c>
      <c r="BB209" s="96" t="e">
        <v>#N/A</v>
      </c>
      <c r="BC209" s="96" t="e">
        <v>#N/A</v>
      </c>
      <c r="BD209" s="96" t="e">
        <v>#N/A</v>
      </c>
      <c r="BE209" s="96" t="e">
        <v>#N/A</v>
      </c>
      <c r="BF209" s="96" t="e">
        <v>#N/A</v>
      </c>
      <c r="BG209" s="96" t="e">
        <v>#N/A</v>
      </c>
      <c r="BH209" s="96" t="e">
        <v>#N/A</v>
      </c>
      <c r="BI209" s="96" t="e">
        <v>#N/A</v>
      </c>
      <c r="BJ209" s="96" t="e">
        <v>#N/A</v>
      </c>
      <c r="BK209" s="96" t="e">
        <v>#N/A</v>
      </c>
      <c r="BL209" s="97" t="e">
        <v>#N/A</v>
      </c>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41"/>
      <c r="DL209" s="41"/>
      <c r="DM209" s="41"/>
      <c r="DN209" s="41"/>
      <c r="DO209" s="41"/>
      <c r="DP209" s="41"/>
      <c r="DQ209" s="41"/>
      <c r="DR209" s="41"/>
      <c r="DS209" s="41"/>
      <c r="DT209" s="124"/>
      <c r="DU209" s="124"/>
      <c r="DV209" s="124"/>
      <c r="DW209" s="124"/>
      <c r="DX209" s="124"/>
      <c r="DY209" s="124"/>
      <c r="DZ209" s="124"/>
      <c r="EA209" s="124"/>
      <c r="EB209" s="124"/>
      <c r="EC209" s="124"/>
      <c r="ED209" s="124"/>
      <c r="EE209" s="124"/>
      <c r="EF209" s="124"/>
      <c r="EG209" s="124"/>
      <c r="EH209" s="124"/>
      <c r="EI209" s="124"/>
      <c r="EJ209" s="124"/>
      <c r="EK209" s="124"/>
      <c r="EL209" s="124"/>
      <c r="EM209" s="124"/>
      <c r="EN209" s="124"/>
      <c r="EO209" s="124"/>
      <c r="EP209" s="124"/>
      <c r="EQ209" s="124"/>
      <c r="ER209" s="124"/>
      <c r="ES209" s="124"/>
      <c r="ET209" s="124"/>
      <c r="EU209" s="124"/>
      <c r="EV209" s="124"/>
      <c r="EW209" s="124"/>
      <c r="EX209" s="124"/>
      <c r="EY209" s="124"/>
      <c r="EZ209" s="124"/>
      <c r="FA209" s="124"/>
      <c r="FB209" s="124"/>
      <c r="FC209" s="124"/>
      <c r="FD209" s="124"/>
      <c r="FE209" s="124"/>
      <c r="FF209" s="124"/>
      <c r="FG209" s="124"/>
      <c r="FH209" s="124"/>
      <c r="FI209" s="124"/>
      <c r="FJ209" s="124"/>
      <c r="FK209" s="124"/>
      <c r="FL209" s="124"/>
      <c r="FM209" s="124"/>
      <c r="FN209" s="124"/>
      <c r="FO209" s="124"/>
      <c r="FP209" s="124"/>
      <c r="FQ209" s="124"/>
      <c r="FR209" s="124"/>
      <c r="FS209" s="124"/>
      <c r="FT209" s="124"/>
      <c r="FU209" s="124"/>
      <c r="FV209" s="124"/>
      <c r="FW209" s="124"/>
      <c r="FX209" s="124"/>
      <c r="FY209" s="124"/>
      <c r="FZ209" s="124"/>
      <c r="GA209" s="124"/>
      <c r="GB209" s="124"/>
      <c r="GC209" s="124"/>
      <c r="GD209" s="124"/>
      <c r="GE209" s="124"/>
      <c r="GF209" s="124"/>
      <c r="GG209" s="124"/>
      <c r="GH209" s="124"/>
      <c r="GI209" s="124"/>
      <c r="GJ209" s="124"/>
      <c r="GK209" s="124"/>
      <c r="GL209" s="124"/>
      <c r="GM209" s="124"/>
      <c r="GN209" s="124"/>
      <c r="GO209" s="124"/>
      <c r="GP209" s="124"/>
      <c r="GQ209" s="124"/>
      <c r="GR209" s="124"/>
      <c r="GS209" s="124"/>
      <c r="GT209" s="124"/>
      <c r="GU209" s="124"/>
      <c r="GV209" s="124"/>
      <c r="GW209" s="124"/>
      <c r="GX209" s="124"/>
      <c r="GY209" s="124"/>
      <c r="GZ209" s="124"/>
      <c r="HA209" s="124"/>
      <c r="HB209" s="124"/>
      <c r="HC209" s="124"/>
      <c r="HD209" s="124"/>
      <c r="HE209" s="124"/>
      <c r="HF209" s="124"/>
      <c r="HG209" s="124"/>
      <c r="HH209" s="124"/>
      <c r="HI209" s="124"/>
      <c r="HJ209" s="124"/>
      <c r="HK209" s="124"/>
      <c r="HL209" s="124"/>
      <c r="HM209" s="124"/>
      <c r="HN209" s="124"/>
      <c r="HO209" s="124"/>
      <c r="HP209" s="124"/>
      <c r="HQ209" s="124"/>
      <c r="HR209" s="124"/>
      <c r="HS209" s="124"/>
      <c r="HT209" s="124"/>
      <c r="HU209" s="124"/>
      <c r="HV209" s="124"/>
      <c r="HW209" s="124"/>
      <c r="HX209" s="124"/>
      <c r="HY209" s="124"/>
      <c r="HZ209" s="124"/>
      <c r="IA209" s="124"/>
      <c r="IB209" s="124"/>
      <c r="IC209" s="124"/>
      <c r="ID209" s="124"/>
      <c r="IE209" s="124"/>
      <c r="IF209" s="124"/>
      <c r="IG209" s="124"/>
      <c r="IH209" s="124"/>
      <c r="II209" s="124"/>
      <c r="IJ209" s="124"/>
      <c r="IK209" s="124"/>
      <c r="IL209" s="124"/>
      <c r="IM209" s="124"/>
      <c r="IN209" s="124"/>
      <c r="IO209" s="124"/>
      <c r="IP209" s="124"/>
      <c r="IQ209" s="124"/>
      <c r="IR209" s="124"/>
      <c r="IS209" s="124"/>
      <c r="IT209" s="124"/>
      <c r="IU209" s="124"/>
      <c r="IV209" s="124"/>
      <c r="IW209" s="124"/>
      <c r="IX209" s="124"/>
      <c r="IY209" s="124"/>
      <c r="IZ209" s="124"/>
      <c r="JA209" s="124"/>
      <c r="JB209" s="124"/>
      <c r="JC209" s="124"/>
      <c r="JD209" s="124"/>
      <c r="JE209" s="124"/>
      <c r="JF209" s="124"/>
      <c r="JG209" s="124"/>
      <c r="JH209" s="124"/>
      <c r="JI209" s="124"/>
      <c r="JJ209" s="124"/>
      <c r="JK209" s="124"/>
      <c r="JL209" s="124"/>
      <c r="JM209" s="124"/>
      <c r="JN209" s="124"/>
      <c r="JO209" s="124"/>
      <c r="JP209" s="124"/>
      <c r="JQ209" s="124"/>
      <c r="JR209" s="124"/>
      <c r="JS209" s="124"/>
      <c r="JT209" s="124"/>
      <c r="JU209" s="124"/>
      <c r="JV209" s="124"/>
      <c r="JW209" s="124"/>
      <c r="JX209" s="124"/>
      <c r="JY209" s="124"/>
      <c r="JZ209" s="124"/>
      <c r="KA209" s="124"/>
      <c r="KB209" s="124"/>
      <c r="KC209" s="124"/>
      <c r="KD209" s="124"/>
      <c r="KE209" s="124"/>
      <c r="KF209" s="124"/>
      <c r="KG209" s="124"/>
      <c r="KH209" s="124"/>
      <c r="KI209" s="124"/>
      <c r="KJ209" s="124"/>
      <c r="KK209" s="124"/>
      <c r="KL209" s="124"/>
      <c r="KM209" s="124"/>
      <c r="KN209" s="124"/>
      <c r="KO209" s="124"/>
      <c r="KP209" s="124"/>
      <c r="KQ209" s="124"/>
      <c r="KR209" s="124"/>
      <c r="KS209" s="124"/>
      <c r="KT209" s="124"/>
      <c r="KU209" s="124"/>
      <c r="KV209" s="124"/>
      <c r="KW209" s="124"/>
      <c r="KX209" s="124"/>
      <c r="KY209" s="124"/>
      <c r="KZ209" s="124"/>
      <c r="LA209" s="124"/>
      <c r="LB209" s="124"/>
      <c r="LC209" s="124"/>
      <c r="LD209" s="124"/>
      <c r="LE209" s="124"/>
      <c r="LF209" s="124"/>
      <c r="LG209" s="124"/>
      <c r="LH209" s="124"/>
      <c r="LI209" s="124"/>
    </row>
    <row r="210" spans="43:321" ht="13.5" customHeight="1" x14ac:dyDescent="0.15">
      <c r="AQ210" s="460" t="s">
        <v>554</v>
      </c>
      <c r="AR210" s="461"/>
      <c r="AS210" s="95" t="e">
        <v>#N/A</v>
      </c>
      <c r="AT210" s="96" t="e">
        <v>#N/A</v>
      </c>
      <c r="AU210" s="96" t="e">
        <v>#N/A</v>
      </c>
      <c r="AV210" s="96" t="e">
        <v>#N/A</v>
      </c>
      <c r="AW210" s="96" t="e">
        <v>#N/A</v>
      </c>
      <c r="AX210" s="96" t="e">
        <v>#N/A</v>
      </c>
      <c r="AY210" s="96" t="e">
        <v>#N/A</v>
      </c>
      <c r="AZ210" s="96" t="e">
        <v>#N/A</v>
      </c>
      <c r="BA210" s="96" t="e">
        <v>#N/A</v>
      </c>
      <c r="BB210" s="96" t="e">
        <v>#N/A</v>
      </c>
      <c r="BC210" s="96" t="e">
        <v>#N/A</v>
      </c>
      <c r="BD210" s="96" t="e">
        <v>#N/A</v>
      </c>
      <c r="BE210" s="96" t="e">
        <v>#N/A</v>
      </c>
      <c r="BF210" s="96" t="e">
        <v>#N/A</v>
      </c>
      <c r="BG210" s="96" t="e">
        <v>#N/A</v>
      </c>
      <c r="BH210" s="96" t="e">
        <v>#N/A</v>
      </c>
      <c r="BI210" s="96" t="e">
        <v>#N/A</v>
      </c>
      <c r="BJ210" s="96" t="e">
        <v>#N/A</v>
      </c>
      <c r="BK210" s="96" t="e">
        <v>#N/A</v>
      </c>
      <c r="BL210" s="97" t="e">
        <v>#N/A</v>
      </c>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41"/>
      <c r="DL210" s="41"/>
      <c r="DM210" s="41"/>
      <c r="DN210" s="41"/>
      <c r="DO210" s="41"/>
      <c r="DP210" s="41"/>
      <c r="DQ210" s="41"/>
      <c r="DR210" s="41"/>
      <c r="DS210" s="41"/>
      <c r="DT210" s="124"/>
      <c r="DU210" s="124"/>
      <c r="DV210" s="124"/>
      <c r="DW210" s="124"/>
      <c r="DX210" s="124"/>
      <c r="DY210" s="124"/>
      <c r="DZ210" s="124"/>
      <c r="EA210" s="124"/>
      <c r="EB210" s="124"/>
      <c r="EC210" s="124"/>
      <c r="ED210" s="124"/>
      <c r="EE210" s="124"/>
      <c r="EF210" s="124"/>
      <c r="EG210" s="124"/>
      <c r="EH210" s="124"/>
      <c r="EI210" s="124"/>
      <c r="EJ210" s="124"/>
      <c r="EK210" s="124"/>
      <c r="EL210" s="124"/>
      <c r="EM210" s="124"/>
      <c r="EN210" s="124"/>
      <c r="EO210" s="124"/>
      <c r="EP210" s="124"/>
      <c r="EQ210" s="124"/>
      <c r="ER210" s="124"/>
      <c r="ES210" s="124"/>
      <c r="ET210" s="124"/>
      <c r="EU210" s="124"/>
      <c r="EV210" s="124"/>
      <c r="EW210" s="124"/>
      <c r="EX210" s="124"/>
      <c r="EY210" s="124"/>
      <c r="EZ210" s="124"/>
      <c r="FA210" s="124"/>
      <c r="FB210" s="124"/>
      <c r="FC210" s="124"/>
      <c r="FD210" s="124"/>
      <c r="FE210" s="124"/>
      <c r="FF210" s="124"/>
      <c r="FG210" s="124"/>
      <c r="FH210" s="124"/>
      <c r="FI210" s="124"/>
      <c r="FJ210" s="124"/>
      <c r="FK210" s="124"/>
      <c r="FL210" s="124"/>
      <c r="FM210" s="124"/>
      <c r="FN210" s="124"/>
      <c r="FO210" s="124"/>
      <c r="FP210" s="124"/>
      <c r="FQ210" s="124"/>
      <c r="FR210" s="124"/>
      <c r="FS210" s="124"/>
      <c r="FT210" s="124"/>
      <c r="FU210" s="124"/>
      <c r="FV210" s="124"/>
      <c r="FW210" s="124"/>
      <c r="FX210" s="124"/>
      <c r="FY210" s="124"/>
      <c r="FZ210" s="124"/>
      <c r="GA210" s="124"/>
      <c r="GB210" s="124"/>
      <c r="GC210" s="124"/>
      <c r="GD210" s="124"/>
      <c r="GE210" s="124"/>
      <c r="GF210" s="124"/>
      <c r="GG210" s="124"/>
      <c r="GH210" s="124"/>
      <c r="GI210" s="124"/>
      <c r="GJ210" s="124"/>
      <c r="GK210" s="124"/>
      <c r="GL210" s="124"/>
      <c r="GM210" s="124"/>
      <c r="GN210" s="124"/>
      <c r="GO210" s="124"/>
      <c r="GP210" s="124"/>
      <c r="GQ210" s="124"/>
      <c r="GR210" s="124"/>
      <c r="GS210" s="124"/>
      <c r="GT210" s="124"/>
      <c r="GU210" s="124"/>
      <c r="GV210" s="124"/>
      <c r="GW210" s="124"/>
      <c r="GX210" s="124"/>
      <c r="GY210" s="124"/>
      <c r="GZ210" s="124"/>
      <c r="HA210" s="124"/>
      <c r="HB210" s="124"/>
      <c r="HC210" s="124"/>
      <c r="HD210" s="124"/>
      <c r="HE210" s="124"/>
      <c r="HF210" s="124"/>
      <c r="HG210" s="124"/>
      <c r="HH210" s="124"/>
      <c r="HI210" s="124"/>
      <c r="HJ210" s="124"/>
      <c r="HK210" s="124"/>
      <c r="HL210" s="124"/>
      <c r="HM210" s="124"/>
      <c r="HN210" s="124"/>
      <c r="HO210" s="124"/>
      <c r="HP210" s="124"/>
      <c r="HQ210" s="124"/>
      <c r="HR210" s="124"/>
      <c r="HS210" s="124"/>
      <c r="HT210" s="124"/>
      <c r="HU210" s="124"/>
      <c r="HV210" s="124"/>
      <c r="HW210" s="124"/>
      <c r="HX210" s="124"/>
      <c r="HY210" s="124"/>
      <c r="HZ210" s="124"/>
      <c r="IA210" s="124"/>
      <c r="IB210" s="124"/>
      <c r="IC210" s="124"/>
      <c r="ID210" s="124"/>
      <c r="IE210" s="124"/>
      <c r="IF210" s="124"/>
      <c r="IG210" s="124"/>
      <c r="IH210" s="124"/>
      <c r="II210" s="124"/>
      <c r="IJ210" s="124"/>
      <c r="IK210" s="124"/>
      <c r="IL210" s="124"/>
      <c r="IM210" s="124"/>
      <c r="IN210" s="124"/>
      <c r="IO210" s="124"/>
      <c r="IP210" s="124"/>
      <c r="IQ210" s="124"/>
      <c r="IR210" s="124"/>
      <c r="IS210" s="124"/>
      <c r="IT210" s="124"/>
      <c r="IU210" s="124"/>
      <c r="IV210" s="124"/>
      <c r="IW210" s="124"/>
      <c r="IX210" s="124"/>
      <c r="IY210" s="124"/>
      <c r="IZ210" s="124"/>
      <c r="JA210" s="124"/>
      <c r="JB210" s="124"/>
      <c r="JC210" s="124"/>
      <c r="JD210" s="124"/>
      <c r="JE210" s="124"/>
      <c r="JF210" s="124"/>
      <c r="JG210" s="124"/>
      <c r="JH210" s="124"/>
      <c r="JI210" s="124"/>
      <c r="JJ210" s="124"/>
      <c r="JK210" s="124"/>
      <c r="JL210" s="124"/>
      <c r="JM210" s="124"/>
      <c r="JN210" s="124"/>
      <c r="JO210" s="124"/>
      <c r="JP210" s="124"/>
      <c r="JQ210" s="124"/>
      <c r="JR210" s="124"/>
      <c r="JS210" s="124"/>
      <c r="JT210" s="124"/>
      <c r="JU210" s="124"/>
      <c r="JV210" s="124"/>
      <c r="JW210" s="124"/>
      <c r="JX210" s="124"/>
      <c r="JY210" s="124"/>
      <c r="JZ210" s="124"/>
      <c r="KA210" s="124"/>
      <c r="KB210" s="124"/>
      <c r="KC210" s="124"/>
      <c r="KD210" s="124"/>
      <c r="KE210" s="124"/>
      <c r="KF210" s="124"/>
      <c r="KG210" s="124"/>
      <c r="KH210" s="124"/>
      <c r="KI210" s="124"/>
      <c r="KJ210" s="124"/>
      <c r="KK210" s="124"/>
      <c r="KL210" s="124"/>
      <c r="KM210" s="124"/>
      <c r="KN210" s="124"/>
      <c r="KO210" s="124"/>
      <c r="KP210" s="124"/>
      <c r="KQ210" s="124"/>
      <c r="KR210" s="124"/>
      <c r="KS210" s="124"/>
      <c r="KT210" s="124"/>
      <c r="KU210" s="124"/>
      <c r="KV210" s="124"/>
      <c r="KW210" s="124"/>
      <c r="KX210" s="124"/>
      <c r="KY210" s="124"/>
      <c r="KZ210" s="124"/>
      <c r="LA210" s="124"/>
      <c r="LB210" s="124"/>
      <c r="LC210" s="124"/>
      <c r="LD210" s="124"/>
      <c r="LE210" s="124"/>
      <c r="LF210" s="124"/>
      <c r="LG210" s="124"/>
      <c r="LH210" s="124"/>
      <c r="LI210" s="124"/>
    </row>
    <row r="211" spans="43:321" ht="13.5" customHeight="1" x14ac:dyDescent="0.15">
      <c r="AQ211" s="458" t="s">
        <v>554</v>
      </c>
      <c r="AR211" s="459"/>
      <c r="AS211" s="98" t="e">
        <v>#N/A</v>
      </c>
      <c r="AT211" s="99" t="e">
        <v>#N/A</v>
      </c>
      <c r="AU211" s="99" t="e">
        <v>#N/A</v>
      </c>
      <c r="AV211" s="99" t="e">
        <v>#N/A</v>
      </c>
      <c r="AW211" s="99" t="e">
        <v>#N/A</v>
      </c>
      <c r="AX211" s="99" t="e">
        <v>#N/A</v>
      </c>
      <c r="AY211" s="99" t="e">
        <v>#N/A</v>
      </c>
      <c r="AZ211" s="99" t="e">
        <v>#N/A</v>
      </c>
      <c r="BA211" s="99" t="e">
        <v>#N/A</v>
      </c>
      <c r="BB211" s="99" t="e">
        <v>#N/A</v>
      </c>
      <c r="BC211" s="99" t="e">
        <v>#N/A</v>
      </c>
      <c r="BD211" s="99" t="e">
        <v>#N/A</v>
      </c>
      <c r="BE211" s="99" t="e">
        <v>#N/A</v>
      </c>
      <c r="BF211" s="99" t="e">
        <v>#N/A</v>
      </c>
      <c r="BG211" s="99" t="e">
        <v>#N/A</v>
      </c>
      <c r="BH211" s="99" t="e">
        <v>#N/A</v>
      </c>
      <c r="BI211" s="99" t="e">
        <v>#N/A</v>
      </c>
      <c r="BJ211" s="99" t="e">
        <v>#N/A</v>
      </c>
      <c r="BK211" s="99" t="e">
        <v>#N/A</v>
      </c>
      <c r="BL211" s="100" t="e">
        <v>#N/A</v>
      </c>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41"/>
      <c r="DL211" s="41"/>
      <c r="DM211" s="41"/>
      <c r="DN211" s="41"/>
      <c r="DO211" s="41"/>
      <c r="DP211" s="41"/>
      <c r="DQ211" s="41"/>
      <c r="DR211" s="41"/>
      <c r="DS211" s="41"/>
      <c r="DT211" s="124"/>
      <c r="DU211" s="124"/>
      <c r="DV211" s="124"/>
      <c r="DW211" s="124"/>
      <c r="DX211" s="124"/>
      <c r="DY211" s="124"/>
      <c r="DZ211" s="124"/>
      <c r="EA211" s="124"/>
      <c r="EB211" s="124"/>
      <c r="EC211" s="124"/>
      <c r="ED211" s="124"/>
      <c r="EE211" s="124"/>
      <c r="EF211" s="124"/>
      <c r="EG211" s="124"/>
      <c r="EH211" s="124"/>
      <c r="EI211" s="124"/>
      <c r="EJ211" s="124"/>
      <c r="EK211" s="124"/>
      <c r="EL211" s="124"/>
      <c r="EM211" s="124"/>
      <c r="EN211" s="124"/>
      <c r="EO211" s="124"/>
      <c r="EP211" s="124"/>
      <c r="EQ211" s="124"/>
      <c r="ER211" s="124"/>
      <c r="ES211" s="124"/>
      <c r="ET211" s="124"/>
      <c r="EU211" s="124"/>
      <c r="EV211" s="124"/>
      <c r="EW211" s="124"/>
      <c r="EX211" s="124"/>
      <c r="EY211" s="124"/>
      <c r="EZ211" s="124"/>
      <c r="FA211" s="124"/>
      <c r="FB211" s="124"/>
      <c r="FC211" s="124"/>
      <c r="FD211" s="124"/>
      <c r="FE211" s="124"/>
      <c r="FF211" s="124"/>
      <c r="FG211" s="124"/>
      <c r="FH211" s="124"/>
      <c r="FI211" s="124"/>
      <c r="FJ211" s="124"/>
      <c r="FK211" s="124"/>
      <c r="FL211" s="124"/>
      <c r="FM211" s="124"/>
      <c r="FN211" s="124"/>
      <c r="FO211" s="124"/>
      <c r="FP211" s="124"/>
      <c r="FQ211" s="124"/>
      <c r="FR211" s="124"/>
      <c r="FS211" s="124"/>
      <c r="FT211" s="124"/>
      <c r="FU211" s="124"/>
      <c r="FV211" s="124"/>
      <c r="FW211" s="124"/>
      <c r="FX211" s="124"/>
      <c r="FY211" s="124"/>
      <c r="FZ211" s="124"/>
      <c r="GA211" s="124"/>
      <c r="GB211" s="124"/>
      <c r="GC211" s="124"/>
      <c r="GD211" s="124"/>
      <c r="GE211" s="124"/>
      <c r="GF211" s="124"/>
      <c r="GG211" s="124"/>
      <c r="GH211" s="124"/>
      <c r="GI211" s="124"/>
      <c r="GJ211" s="124"/>
      <c r="GK211" s="124"/>
      <c r="GL211" s="124"/>
      <c r="GM211" s="124"/>
      <c r="GN211" s="124"/>
      <c r="GO211" s="124"/>
      <c r="GP211" s="124"/>
      <c r="GQ211" s="124"/>
      <c r="GR211" s="124"/>
      <c r="GS211" s="124"/>
      <c r="GT211" s="124"/>
      <c r="GU211" s="124"/>
      <c r="GV211" s="124"/>
      <c r="GW211" s="124"/>
      <c r="GX211" s="124"/>
      <c r="GY211" s="124"/>
      <c r="GZ211" s="124"/>
      <c r="HA211" s="124"/>
      <c r="HB211" s="124"/>
      <c r="HC211" s="124"/>
      <c r="HD211" s="124"/>
      <c r="HE211" s="124"/>
      <c r="HF211" s="124"/>
      <c r="HG211" s="124"/>
      <c r="HH211" s="124"/>
      <c r="HI211" s="124"/>
      <c r="HJ211" s="124"/>
      <c r="HK211" s="124"/>
      <c r="HL211" s="124"/>
      <c r="HM211" s="124"/>
      <c r="HN211" s="124"/>
      <c r="HO211" s="124"/>
      <c r="HP211" s="124"/>
      <c r="HQ211" s="124"/>
      <c r="HR211" s="124"/>
      <c r="HS211" s="124"/>
      <c r="HT211" s="124"/>
      <c r="HU211" s="124"/>
      <c r="HV211" s="124"/>
      <c r="HW211" s="124"/>
      <c r="HX211" s="124"/>
      <c r="HY211" s="124"/>
      <c r="HZ211" s="124"/>
      <c r="IA211" s="124"/>
      <c r="IB211" s="124"/>
      <c r="IC211" s="124"/>
      <c r="ID211" s="124"/>
      <c r="IE211" s="124"/>
      <c r="IF211" s="124"/>
      <c r="IG211" s="124"/>
      <c r="IH211" s="124"/>
      <c r="II211" s="124"/>
      <c r="IJ211" s="124"/>
      <c r="IK211" s="124"/>
      <c r="IL211" s="124"/>
      <c r="IM211" s="124"/>
      <c r="IN211" s="124"/>
      <c r="IO211" s="124"/>
      <c r="IP211" s="124"/>
      <c r="IQ211" s="124"/>
      <c r="IR211" s="124"/>
      <c r="IS211" s="124"/>
      <c r="IT211" s="124"/>
      <c r="IU211" s="124"/>
      <c r="IV211" s="124"/>
      <c r="IW211" s="124"/>
      <c r="IX211" s="124"/>
      <c r="IY211" s="124"/>
      <c r="IZ211" s="124"/>
      <c r="JA211" s="124"/>
      <c r="JB211" s="124"/>
      <c r="JC211" s="124"/>
      <c r="JD211" s="124"/>
      <c r="JE211" s="124"/>
      <c r="JF211" s="124"/>
      <c r="JG211" s="124"/>
      <c r="JH211" s="124"/>
      <c r="JI211" s="124"/>
      <c r="JJ211" s="124"/>
      <c r="JK211" s="124"/>
      <c r="JL211" s="124"/>
      <c r="JM211" s="124"/>
      <c r="JN211" s="124"/>
      <c r="JO211" s="124"/>
      <c r="JP211" s="124"/>
      <c r="JQ211" s="124"/>
      <c r="JR211" s="124"/>
      <c r="JS211" s="124"/>
      <c r="JT211" s="124"/>
      <c r="JU211" s="124"/>
      <c r="JV211" s="124"/>
      <c r="JW211" s="124"/>
      <c r="JX211" s="124"/>
      <c r="JY211" s="124"/>
      <c r="JZ211" s="124"/>
      <c r="KA211" s="124"/>
      <c r="KB211" s="124"/>
      <c r="KC211" s="124"/>
      <c r="KD211" s="124"/>
      <c r="KE211" s="124"/>
      <c r="KF211" s="124"/>
      <c r="KG211" s="124"/>
      <c r="KH211" s="124"/>
      <c r="KI211" s="124"/>
      <c r="KJ211" s="124"/>
      <c r="KK211" s="124"/>
      <c r="KL211" s="124"/>
      <c r="KM211" s="124"/>
      <c r="KN211" s="124"/>
      <c r="KO211" s="124"/>
      <c r="KP211" s="124"/>
      <c r="KQ211" s="124"/>
      <c r="KR211" s="124"/>
      <c r="KS211" s="124"/>
      <c r="KT211" s="124"/>
      <c r="KU211" s="124"/>
      <c r="KV211" s="124"/>
      <c r="KW211" s="124"/>
      <c r="KX211" s="124"/>
      <c r="KY211" s="124"/>
      <c r="KZ211" s="124"/>
      <c r="LA211" s="124"/>
      <c r="LB211" s="124"/>
      <c r="LC211" s="124"/>
      <c r="LD211" s="124"/>
      <c r="LE211" s="124"/>
      <c r="LF211" s="124"/>
      <c r="LG211" s="124"/>
      <c r="LH211" s="124"/>
      <c r="LI211" s="124"/>
    </row>
    <row r="212" spans="43:321" ht="13.5" customHeight="1" x14ac:dyDescent="0.15">
      <c r="AQ212" s="192"/>
      <c r="AR212" s="192"/>
      <c r="AS212" s="208"/>
      <c r="AT212" s="193"/>
      <c r="AU212" s="193"/>
      <c r="AV212" s="193"/>
      <c r="AW212" s="193"/>
      <c r="AX212" s="193"/>
      <c r="AY212" s="193"/>
      <c r="AZ212" s="193"/>
      <c r="BA212" s="193"/>
      <c r="BB212" s="193"/>
      <c r="BC212" s="193"/>
      <c r="BD212" s="193"/>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41"/>
      <c r="DL212" s="41"/>
      <c r="DM212" s="41"/>
      <c r="DN212" s="41"/>
      <c r="DO212" s="41"/>
      <c r="DP212" s="41"/>
      <c r="DQ212" s="41"/>
      <c r="DR212" s="41"/>
      <c r="DS212" s="41"/>
      <c r="DT212" s="124"/>
      <c r="DU212" s="124"/>
      <c r="DV212" s="124"/>
      <c r="DW212" s="124"/>
      <c r="DX212" s="124"/>
      <c r="DY212" s="124"/>
      <c r="DZ212" s="124"/>
      <c r="EA212" s="124"/>
      <c r="EB212" s="124"/>
      <c r="EC212" s="124"/>
      <c r="ED212" s="124"/>
      <c r="EE212" s="124"/>
      <c r="EF212" s="124"/>
      <c r="EG212" s="124"/>
      <c r="EH212" s="124"/>
      <c r="EI212" s="124"/>
      <c r="EJ212" s="124"/>
      <c r="EK212" s="124"/>
      <c r="EL212" s="124"/>
      <c r="EM212" s="124"/>
      <c r="EN212" s="124"/>
      <c r="EO212" s="124"/>
      <c r="EP212" s="124"/>
      <c r="EQ212" s="124"/>
      <c r="ER212" s="124"/>
      <c r="ES212" s="124"/>
      <c r="ET212" s="124"/>
      <c r="EU212" s="124"/>
      <c r="EV212" s="124"/>
      <c r="EW212" s="124"/>
      <c r="EX212" s="124"/>
      <c r="EY212" s="124"/>
      <c r="EZ212" s="124"/>
      <c r="FA212" s="124"/>
      <c r="FB212" s="124"/>
      <c r="FC212" s="124"/>
      <c r="FD212" s="124"/>
      <c r="FE212" s="124"/>
      <c r="FF212" s="124"/>
      <c r="FG212" s="124"/>
      <c r="FH212" s="124"/>
      <c r="FI212" s="124"/>
      <c r="FJ212" s="124"/>
      <c r="FK212" s="124"/>
      <c r="FL212" s="124"/>
      <c r="FM212" s="124"/>
      <c r="FN212" s="124"/>
      <c r="FO212" s="124"/>
      <c r="FP212" s="124"/>
      <c r="FQ212" s="124"/>
      <c r="FR212" s="124"/>
      <c r="FS212" s="124"/>
      <c r="FT212" s="124"/>
      <c r="FU212" s="124"/>
      <c r="FV212" s="124"/>
      <c r="FW212" s="124"/>
      <c r="FX212" s="124"/>
      <c r="FY212" s="124"/>
      <c r="FZ212" s="124"/>
      <c r="GA212" s="124"/>
      <c r="GB212" s="124"/>
      <c r="GC212" s="124"/>
      <c r="GD212" s="124"/>
      <c r="GE212" s="124"/>
      <c r="GF212" s="124"/>
      <c r="GG212" s="124"/>
      <c r="GH212" s="124"/>
      <c r="GI212" s="124"/>
      <c r="GJ212" s="124"/>
      <c r="GK212" s="124"/>
      <c r="GL212" s="124"/>
      <c r="GM212" s="124"/>
      <c r="GN212" s="124"/>
      <c r="GO212" s="124"/>
      <c r="GP212" s="124"/>
      <c r="GQ212" s="124"/>
      <c r="GR212" s="124"/>
      <c r="GS212" s="124"/>
      <c r="GT212" s="124"/>
      <c r="GU212" s="124"/>
      <c r="GV212" s="124"/>
      <c r="GW212" s="124"/>
      <c r="GX212" s="124"/>
      <c r="GY212" s="124"/>
      <c r="GZ212" s="124"/>
      <c r="HA212" s="124"/>
      <c r="HB212" s="124"/>
      <c r="HC212" s="124"/>
      <c r="HD212" s="124"/>
      <c r="HE212" s="124"/>
      <c r="HF212" s="124"/>
      <c r="HG212" s="124"/>
      <c r="HH212" s="124"/>
      <c r="HI212" s="124"/>
      <c r="HJ212" s="124"/>
      <c r="HK212" s="124"/>
      <c r="HL212" s="124"/>
      <c r="HM212" s="124"/>
      <c r="HN212" s="124"/>
      <c r="HO212" s="124"/>
      <c r="HP212" s="124"/>
      <c r="HQ212" s="124"/>
      <c r="HR212" s="124"/>
      <c r="HS212" s="124"/>
      <c r="HT212" s="124"/>
      <c r="HU212" s="124"/>
      <c r="HV212" s="124"/>
      <c r="HW212" s="124"/>
      <c r="HX212" s="124"/>
      <c r="HY212" s="124"/>
      <c r="HZ212" s="124"/>
      <c r="IA212" s="124"/>
      <c r="IB212" s="124"/>
      <c r="IC212" s="124"/>
      <c r="ID212" s="124"/>
      <c r="IE212" s="124"/>
      <c r="IF212" s="124"/>
      <c r="IG212" s="124"/>
      <c r="IH212" s="124"/>
      <c r="II212" s="124"/>
      <c r="IJ212" s="124"/>
      <c r="IK212" s="124"/>
      <c r="IL212" s="124"/>
      <c r="IM212" s="124"/>
      <c r="IN212" s="124"/>
      <c r="IO212" s="124"/>
      <c r="IP212" s="124"/>
      <c r="IQ212" s="124"/>
      <c r="IR212" s="124"/>
      <c r="IS212" s="124"/>
      <c r="IT212" s="124"/>
      <c r="IU212" s="124"/>
      <c r="IV212" s="124"/>
      <c r="IW212" s="124"/>
      <c r="IX212" s="124"/>
      <c r="IY212" s="124"/>
      <c r="IZ212" s="124"/>
      <c r="JA212" s="124"/>
      <c r="JB212" s="124"/>
      <c r="JC212" s="124"/>
      <c r="JD212" s="124"/>
      <c r="JE212" s="124"/>
      <c r="JF212" s="124"/>
      <c r="JG212" s="124"/>
      <c r="JH212" s="124"/>
      <c r="JI212" s="124"/>
      <c r="JJ212" s="124"/>
      <c r="JK212" s="124"/>
      <c r="JL212" s="124"/>
      <c r="JM212" s="124"/>
      <c r="JN212" s="124"/>
      <c r="JO212" s="124"/>
      <c r="JP212" s="124"/>
      <c r="JQ212" s="124"/>
      <c r="JR212" s="124"/>
      <c r="JS212" s="124"/>
      <c r="JT212" s="124"/>
      <c r="JU212" s="124"/>
      <c r="JV212" s="124"/>
      <c r="JW212" s="124"/>
      <c r="JX212" s="124"/>
      <c r="JY212" s="124"/>
      <c r="JZ212" s="124"/>
      <c r="KA212" s="124"/>
      <c r="KB212" s="124"/>
      <c r="KC212" s="124"/>
      <c r="KD212" s="124"/>
      <c r="KE212" s="124"/>
      <c r="KF212" s="124"/>
      <c r="KG212" s="124"/>
      <c r="KH212" s="124"/>
      <c r="KI212" s="124"/>
      <c r="KJ212" s="124"/>
      <c r="KK212" s="124"/>
      <c r="KL212" s="124"/>
      <c r="KM212" s="124"/>
      <c r="KN212" s="124"/>
      <c r="KO212" s="124"/>
      <c r="KP212" s="124"/>
      <c r="KQ212" s="124"/>
      <c r="KR212" s="124"/>
      <c r="KS212" s="124"/>
      <c r="KT212" s="124"/>
      <c r="KU212" s="124"/>
      <c r="KV212" s="124"/>
      <c r="KW212" s="124"/>
      <c r="KX212" s="124"/>
      <c r="KY212" s="124"/>
      <c r="KZ212" s="124"/>
      <c r="LA212" s="124"/>
      <c r="LB212" s="124"/>
      <c r="LC212" s="124"/>
      <c r="LD212" s="124"/>
      <c r="LE212" s="124"/>
      <c r="LF212" s="124"/>
      <c r="LG212" s="124"/>
      <c r="LH212" s="124"/>
      <c r="LI212" s="124"/>
    </row>
    <row r="213" spans="43:321" ht="13.5" customHeight="1" x14ac:dyDescent="0.15">
      <c r="AQ213" s="192"/>
      <c r="AR213" s="192"/>
      <c r="AS213" s="193"/>
      <c r="AT213" s="193"/>
      <c r="AU213" s="193"/>
      <c r="AV213" s="193"/>
      <c r="AW213" s="193"/>
      <c r="AX213" s="193"/>
      <c r="AY213" s="193"/>
      <c r="AZ213" s="193"/>
      <c r="BA213" s="193"/>
      <c r="BB213" s="193"/>
      <c r="BC213" s="193"/>
      <c r="BD213" s="193"/>
      <c r="BK213" s="85"/>
      <c r="CP213" s="205"/>
      <c r="CQ213" s="205"/>
      <c r="CR213" s="205"/>
      <c r="CS213" s="205"/>
      <c r="CT213" s="205"/>
      <c r="CU213" s="205"/>
      <c r="CV213" s="205"/>
      <c r="CW213" s="205"/>
      <c r="CX213" s="205"/>
      <c r="CY213" s="205"/>
      <c r="CZ213" s="205"/>
      <c r="DA213" s="205"/>
      <c r="DB213" s="205"/>
      <c r="DC213" s="205"/>
      <c r="DD213" s="205"/>
      <c r="DE213" s="205"/>
      <c r="DF213" s="205"/>
      <c r="DG213" s="205"/>
      <c r="DH213" s="205"/>
      <c r="DI213" s="205"/>
      <c r="DJ213" s="205"/>
      <c r="DK213" s="41"/>
      <c r="DL213" s="41"/>
      <c r="DM213" s="41"/>
      <c r="DN213" s="41"/>
      <c r="DO213" s="41"/>
      <c r="DP213" s="41"/>
      <c r="DQ213" s="41"/>
      <c r="DR213" s="41"/>
      <c r="DS213" s="41"/>
      <c r="DT213" s="124"/>
      <c r="DU213" s="124"/>
      <c r="DV213" s="124"/>
      <c r="DW213" s="124"/>
      <c r="DX213" s="124"/>
      <c r="DY213" s="124"/>
      <c r="DZ213" s="124"/>
      <c r="EA213" s="124"/>
      <c r="EB213" s="124"/>
      <c r="EC213" s="124"/>
      <c r="ED213" s="124"/>
      <c r="EE213" s="124"/>
      <c r="EF213" s="124"/>
      <c r="EG213" s="124"/>
      <c r="EH213" s="124"/>
      <c r="EI213" s="124"/>
      <c r="EJ213" s="124"/>
      <c r="EK213" s="124"/>
      <c r="EL213" s="124"/>
      <c r="EM213" s="124"/>
      <c r="EN213" s="124"/>
      <c r="EO213" s="124"/>
      <c r="EP213" s="124"/>
      <c r="EQ213" s="124"/>
      <c r="ER213" s="124"/>
      <c r="ES213" s="124"/>
      <c r="ET213" s="124"/>
      <c r="EU213" s="124"/>
      <c r="EV213" s="124"/>
      <c r="EW213" s="124"/>
      <c r="EX213" s="124"/>
      <c r="EY213" s="124"/>
      <c r="EZ213" s="124"/>
      <c r="FA213" s="124"/>
      <c r="FB213" s="124"/>
      <c r="FC213" s="124"/>
      <c r="FD213" s="124"/>
      <c r="FE213" s="124"/>
      <c r="FF213" s="124"/>
      <c r="FG213" s="124"/>
      <c r="FH213" s="124"/>
      <c r="FI213" s="124"/>
      <c r="FJ213" s="124"/>
      <c r="FK213" s="124"/>
      <c r="FL213" s="124"/>
      <c r="FM213" s="124"/>
      <c r="FN213" s="124"/>
      <c r="FO213" s="124"/>
      <c r="FP213" s="124"/>
      <c r="FQ213" s="124"/>
      <c r="FR213" s="124"/>
      <c r="FS213" s="124"/>
      <c r="FT213" s="124"/>
      <c r="FU213" s="124"/>
      <c r="FV213" s="124"/>
      <c r="FW213" s="124"/>
      <c r="FX213" s="124"/>
      <c r="FY213" s="124"/>
      <c r="FZ213" s="124"/>
      <c r="GA213" s="124"/>
      <c r="GB213" s="124"/>
      <c r="GC213" s="124"/>
      <c r="GD213" s="124"/>
      <c r="GE213" s="124"/>
      <c r="GF213" s="124"/>
      <c r="GG213" s="124"/>
      <c r="GH213" s="124"/>
      <c r="GI213" s="124"/>
      <c r="GJ213" s="124"/>
      <c r="GK213" s="124"/>
      <c r="GL213" s="124"/>
      <c r="GM213" s="124"/>
      <c r="GN213" s="124"/>
      <c r="GO213" s="124"/>
      <c r="GP213" s="124"/>
      <c r="GQ213" s="124"/>
      <c r="GR213" s="124"/>
      <c r="GS213" s="124"/>
      <c r="GT213" s="124"/>
      <c r="GU213" s="124"/>
      <c r="GV213" s="124"/>
      <c r="GW213" s="124"/>
      <c r="GX213" s="124"/>
      <c r="GY213" s="124"/>
      <c r="GZ213" s="124"/>
      <c r="HA213" s="124"/>
      <c r="HB213" s="124"/>
      <c r="HC213" s="124"/>
      <c r="HD213" s="124"/>
      <c r="HE213" s="124"/>
      <c r="HF213" s="124"/>
      <c r="HG213" s="124"/>
      <c r="HH213" s="124"/>
      <c r="HI213" s="124"/>
      <c r="HJ213" s="124"/>
      <c r="HK213" s="124"/>
      <c r="HL213" s="124"/>
      <c r="HM213" s="124"/>
      <c r="HN213" s="124"/>
      <c r="HO213" s="124"/>
      <c r="HP213" s="124"/>
      <c r="HQ213" s="124"/>
      <c r="HR213" s="124"/>
      <c r="HS213" s="124"/>
      <c r="HT213" s="124"/>
      <c r="HU213" s="124"/>
      <c r="HV213" s="124"/>
      <c r="HW213" s="124"/>
      <c r="HX213" s="124"/>
      <c r="HY213" s="124"/>
      <c r="HZ213" s="124"/>
      <c r="IA213" s="124"/>
      <c r="IB213" s="124"/>
      <c r="IC213" s="124"/>
      <c r="ID213" s="124"/>
      <c r="IE213" s="124"/>
      <c r="IF213" s="124"/>
      <c r="IG213" s="124"/>
      <c r="IH213" s="124"/>
      <c r="II213" s="124"/>
      <c r="IJ213" s="124"/>
      <c r="IK213" s="124"/>
      <c r="IL213" s="124"/>
      <c r="IM213" s="124"/>
      <c r="IN213" s="124"/>
      <c r="IO213" s="124"/>
      <c r="IP213" s="124"/>
      <c r="IQ213" s="124"/>
      <c r="IR213" s="124"/>
      <c r="IS213" s="124"/>
      <c r="IT213" s="124"/>
      <c r="IU213" s="124"/>
      <c r="IV213" s="124"/>
      <c r="IW213" s="124"/>
      <c r="IX213" s="124"/>
      <c r="IY213" s="124"/>
      <c r="IZ213" s="124"/>
      <c r="JA213" s="124"/>
      <c r="JB213" s="124"/>
      <c r="JC213" s="124"/>
      <c r="JD213" s="124"/>
      <c r="JE213" s="124"/>
      <c r="JF213" s="124"/>
      <c r="JG213" s="124"/>
      <c r="JH213" s="124"/>
      <c r="JI213" s="124"/>
      <c r="JJ213" s="124"/>
      <c r="JK213" s="124"/>
      <c r="JL213" s="124"/>
      <c r="JM213" s="124"/>
      <c r="JN213" s="124"/>
      <c r="JO213" s="124"/>
      <c r="JP213" s="124"/>
      <c r="JQ213" s="124"/>
      <c r="JR213" s="124"/>
      <c r="JS213" s="124"/>
      <c r="JT213" s="124"/>
      <c r="JU213" s="124"/>
      <c r="JV213" s="124"/>
      <c r="JW213" s="124"/>
      <c r="JX213" s="124"/>
      <c r="JY213" s="124"/>
      <c r="JZ213" s="124"/>
      <c r="KA213" s="124"/>
      <c r="KB213" s="124"/>
      <c r="KC213" s="124"/>
      <c r="KD213" s="124"/>
      <c r="KE213" s="124"/>
      <c r="KF213" s="124"/>
      <c r="KG213" s="124"/>
      <c r="KH213" s="124"/>
      <c r="KI213" s="124"/>
      <c r="KJ213" s="124"/>
      <c r="KK213" s="124"/>
      <c r="KL213" s="124"/>
      <c r="KM213" s="124"/>
      <c r="KN213" s="124"/>
      <c r="KO213" s="124"/>
      <c r="KP213" s="124"/>
      <c r="KQ213" s="124"/>
      <c r="KR213" s="124"/>
      <c r="KS213" s="124"/>
      <c r="KT213" s="124"/>
      <c r="KU213" s="124"/>
      <c r="KV213" s="124"/>
      <c r="KW213" s="124"/>
      <c r="KX213" s="124"/>
      <c r="KY213" s="124"/>
      <c r="KZ213" s="124"/>
      <c r="LA213" s="124"/>
      <c r="LB213" s="124"/>
      <c r="LC213" s="124"/>
      <c r="LD213" s="124"/>
      <c r="LE213" s="124"/>
      <c r="LF213" s="124"/>
      <c r="LG213" s="124"/>
      <c r="LH213" s="124"/>
      <c r="LI213" s="124"/>
    </row>
    <row r="214" spans="43:321" ht="13.5" customHeight="1" x14ac:dyDescent="0.15">
      <c r="AQ214" s="192"/>
      <c r="AR214" s="192"/>
      <c r="AS214" s="193"/>
      <c r="AT214" s="193"/>
      <c r="AU214" s="193"/>
      <c r="AV214" s="193"/>
      <c r="AW214" s="193"/>
      <c r="AX214" s="193"/>
      <c r="AY214" s="193"/>
      <c r="AZ214" s="193"/>
      <c r="BA214" s="193"/>
      <c r="BB214" s="193"/>
      <c r="BC214" s="193"/>
      <c r="BD214" s="193"/>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41"/>
      <c r="DL214" s="41"/>
      <c r="DM214" s="41"/>
      <c r="DN214" s="41"/>
      <c r="DO214" s="41"/>
      <c r="DP214" s="41"/>
      <c r="DQ214" s="41"/>
      <c r="DR214" s="41"/>
      <c r="DS214" s="41"/>
      <c r="DT214" s="124"/>
      <c r="DU214" s="124"/>
      <c r="DV214" s="124"/>
      <c r="DW214" s="124"/>
      <c r="DX214" s="124"/>
      <c r="DY214" s="124"/>
      <c r="DZ214" s="124"/>
      <c r="EA214" s="124"/>
      <c r="EB214" s="124"/>
      <c r="EC214" s="124"/>
      <c r="ED214" s="124"/>
      <c r="EE214" s="124"/>
      <c r="EF214" s="124"/>
      <c r="EG214" s="124"/>
      <c r="EH214" s="124"/>
      <c r="EI214" s="124"/>
      <c r="EJ214" s="124"/>
      <c r="EK214" s="124"/>
      <c r="EL214" s="124"/>
      <c r="EM214" s="124"/>
      <c r="EN214" s="124"/>
      <c r="EO214" s="124"/>
      <c r="EP214" s="124"/>
      <c r="EQ214" s="124"/>
      <c r="ER214" s="124"/>
      <c r="ES214" s="124"/>
      <c r="ET214" s="124"/>
      <c r="EU214" s="124"/>
      <c r="EV214" s="124"/>
      <c r="EW214" s="124"/>
      <c r="EX214" s="124"/>
      <c r="EY214" s="124"/>
      <c r="EZ214" s="124"/>
      <c r="FA214" s="124"/>
      <c r="FB214" s="124"/>
      <c r="FC214" s="124"/>
      <c r="FD214" s="124"/>
      <c r="FE214" s="124"/>
      <c r="FF214" s="124"/>
      <c r="FG214" s="124"/>
      <c r="FH214" s="124"/>
      <c r="FI214" s="124"/>
      <c r="FJ214" s="124"/>
      <c r="FK214" s="124"/>
      <c r="FL214" s="124"/>
      <c r="FM214" s="124"/>
      <c r="FN214" s="124"/>
      <c r="FO214" s="124"/>
      <c r="FP214" s="124"/>
      <c r="FQ214" s="124"/>
      <c r="FR214" s="124"/>
      <c r="FS214" s="124"/>
      <c r="FT214" s="124"/>
      <c r="FU214" s="124"/>
      <c r="FV214" s="124"/>
      <c r="FW214" s="124"/>
      <c r="FX214" s="124"/>
      <c r="FY214" s="124"/>
      <c r="FZ214" s="124"/>
      <c r="GA214" s="124"/>
      <c r="GB214" s="124"/>
      <c r="GC214" s="124"/>
      <c r="GD214" s="124"/>
      <c r="GE214" s="124"/>
      <c r="GF214" s="124"/>
      <c r="GG214" s="124"/>
      <c r="GH214" s="124"/>
      <c r="GI214" s="124"/>
      <c r="GJ214" s="124"/>
      <c r="GK214" s="124"/>
      <c r="GL214" s="124"/>
      <c r="GM214" s="124"/>
      <c r="GN214" s="124"/>
      <c r="GO214" s="124"/>
      <c r="GP214" s="124"/>
      <c r="GQ214" s="124"/>
      <c r="GR214" s="124"/>
      <c r="GS214" s="124"/>
      <c r="GT214" s="124"/>
      <c r="GU214" s="124"/>
      <c r="GV214" s="124"/>
      <c r="GW214" s="124"/>
      <c r="GX214" s="124"/>
      <c r="GY214" s="124"/>
      <c r="GZ214" s="124"/>
      <c r="HA214" s="124"/>
      <c r="HB214" s="124"/>
      <c r="HC214" s="124"/>
      <c r="HD214" s="124"/>
      <c r="HE214" s="124"/>
      <c r="HF214" s="124"/>
      <c r="HG214" s="124"/>
      <c r="HH214" s="124"/>
      <c r="HI214" s="124"/>
      <c r="HJ214" s="124"/>
      <c r="HK214" s="124"/>
      <c r="HL214" s="124"/>
      <c r="HM214" s="124"/>
      <c r="HN214" s="124"/>
      <c r="HO214" s="124"/>
      <c r="HP214" s="124"/>
      <c r="HQ214" s="124"/>
      <c r="HR214" s="124"/>
      <c r="HS214" s="124"/>
      <c r="HT214" s="124"/>
      <c r="HU214" s="124"/>
      <c r="HV214" s="124"/>
      <c r="HW214" s="124"/>
      <c r="HX214" s="124"/>
      <c r="HY214" s="124"/>
      <c r="HZ214" s="124"/>
      <c r="IA214" s="124"/>
      <c r="IB214" s="124"/>
      <c r="IC214" s="124"/>
      <c r="ID214" s="124"/>
      <c r="IE214" s="124"/>
      <c r="IF214" s="124"/>
      <c r="IG214" s="124"/>
      <c r="IH214" s="124"/>
      <c r="II214" s="124"/>
      <c r="IJ214" s="124"/>
      <c r="IK214" s="124"/>
      <c r="IL214" s="124"/>
      <c r="IM214" s="124"/>
      <c r="IN214" s="124"/>
      <c r="IO214" s="124"/>
      <c r="IP214" s="124"/>
      <c r="IQ214" s="124"/>
      <c r="IR214" s="124"/>
      <c r="IS214" s="124"/>
      <c r="IT214" s="124"/>
      <c r="IU214" s="124"/>
      <c r="IV214" s="124"/>
      <c r="IW214" s="124"/>
      <c r="IX214" s="124"/>
      <c r="IY214" s="124"/>
      <c r="IZ214" s="124"/>
      <c r="JA214" s="124"/>
      <c r="JB214" s="124"/>
      <c r="JC214" s="124"/>
      <c r="JD214" s="124"/>
      <c r="JE214" s="124"/>
      <c r="JF214" s="124"/>
      <c r="JG214" s="124"/>
      <c r="JH214" s="124"/>
      <c r="JI214" s="124"/>
      <c r="JJ214" s="124"/>
      <c r="JK214" s="124"/>
      <c r="JL214" s="124"/>
      <c r="JM214" s="124"/>
      <c r="JN214" s="124"/>
      <c r="JO214" s="124"/>
      <c r="JP214" s="124"/>
      <c r="JQ214" s="124"/>
      <c r="JR214" s="124"/>
      <c r="JS214" s="124"/>
      <c r="JT214" s="124"/>
      <c r="JU214" s="124"/>
      <c r="JV214" s="124"/>
      <c r="JW214" s="124"/>
      <c r="JX214" s="124"/>
      <c r="JY214" s="124"/>
      <c r="JZ214" s="124"/>
      <c r="KA214" s="124"/>
      <c r="KB214" s="124"/>
      <c r="KC214" s="124"/>
      <c r="KD214" s="124"/>
      <c r="KE214" s="124"/>
      <c r="KF214" s="124"/>
      <c r="KG214" s="124"/>
      <c r="KH214" s="124"/>
      <c r="KI214" s="124"/>
      <c r="KJ214" s="124"/>
      <c r="KK214" s="124"/>
      <c r="KL214" s="124"/>
      <c r="KM214" s="124"/>
      <c r="KN214" s="124"/>
      <c r="KO214" s="124"/>
      <c r="KP214" s="124"/>
      <c r="KQ214" s="124"/>
      <c r="KR214" s="124"/>
      <c r="KS214" s="124"/>
      <c r="KT214" s="124"/>
      <c r="KU214" s="124"/>
      <c r="KV214" s="124"/>
      <c r="KW214" s="124"/>
      <c r="KX214" s="124"/>
      <c r="KY214" s="124"/>
      <c r="KZ214" s="124"/>
      <c r="LA214" s="124"/>
      <c r="LB214" s="124"/>
      <c r="LC214" s="124"/>
      <c r="LD214" s="124"/>
      <c r="LE214" s="124"/>
      <c r="LF214" s="124"/>
      <c r="LG214" s="124"/>
      <c r="LH214" s="124"/>
      <c r="LI214" s="124"/>
    </row>
    <row r="215" spans="43:321" ht="13.5" customHeight="1" x14ac:dyDescent="0.15">
      <c r="AQ215" s="205" t="s">
        <v>310</v>
      </c>
      <c r="KB215" s="124"/>
      <c r="KC215" s="124"/>
      <c r="KD215" s="124"/>
      <c r="KE215" s="124"/>
      <c r="KF215" s="124"/>
      <c r="KG215" s="124"/>
      <c r="KH215" s="124"/>
      <c r="KI215" s="124"/>
      <c r="KJ215" s="124"/>
      <c r="KK215" s="124"/>
      <c r="KL215" s="124"/>
      <c r="KM215" s="124"/>
      <c r="KN215" s="124"/>
      <c r="KO215" s="124"/>
      <c r="KP215" s="124"/>
      <c r="KQ215" s="124"/>
      <c r="KR215" s="124"/>
      <c r="KS215" s="124"/>
      <c r="KT215" s="124"/>
      <c r="KU215" s="124"/>
      <c r="KV215" s="124"/>
      <c r="KW215" s="124"/>
      <c r="KX215" s="124"/>
      <c r="KY215" s="124"/>
      <c r="KZ215" s="124"/>
      <c r="LA215" s="124"/>
      <c r="LB215" s="124"/>
      <c r="LC215" s="124"/>
      <c r="LD215" s="124"/>
      <c r="LE215" s="124"/>
      <c r="LF215" s="124"/>
      <c r="LG215" s="124"/>
      <c r="LH215" s="124"/>
      <c r="LI215" s="124"/>
    </row>
    <row r="216" spans="43:321" ht="13.5" customHeight="1" x14ac:dyDescent="0.15">
      <c r="AQ216" s="199"/>
      <c r="AR216" s="200"/>
      <c r="AS216" s="197" t="s">
        <v>311</v>
      </c>
      <c r="AT216" s="197" t="s">
        <v>312</v>
      </c>
      <c r="AU216" s="197" t="s">
        <v>313</v>
      </c>
      <c r="AV216" s="197" t="s">
        <v>314</v>
      </c>
      <c r="AW216" s="197" t="s">
        <v>315</v>
      </c>
      <c r="AX216" s="197" t="s">
        <v>316</v>
      </c>
      <c r="AY216" s="197" t="s">
        <v>317</v>
      </c>
      <c r="AZ216" s="197" t="s">
        <v>318</v>
      </c>
      <c r="BA216" s="197" t="s">
        <v>319</v>
      </c>
      <c r="BB216" s="197" t="s">
        <v>320</v>
      </c>
      <c r="BC216" s="197" t="s">
        <v>321</v>
      </c>
      <c r="BD216" s="198" t="s">
        <v>322</v>
      </c>
      <c r="KB216" s="124"/>
      <c r="KC216" s="124"/>
      <c r="KD216" s="124"/>
      <c r="KE216" s="124"/>
      <c r="KF216" s="124"/>
      <c r="KG216" s="124"/>
      <c r="KH216" s="124"/>
      <c r="KI216" s="124"/>
      <c r="KJ216" s="124"/>
      <c r="KK216" s="124"/>
      <c r="KL216" s="124"/>
      <c r="KM216" s="124"/>
      <c r="KN216" s="124"/>
      <c r="KO216" s="124"/>
      <c r="KP216" s="124"/>
      <c r="KQ216" s="124"/>
      <c r="KR216" s="124"/>
      <c r="KS216" s="124"/>
      <c r="KT216" s="124"/>
      <c r="KU216" s="124"/>
      <c r="KV216" s="124"/>
      <c r="KW216" s="124"/>
      <c r="KX216" s="124"/>
      <c r="KY216" s="124"/>
      <c r="KZ216" s="124"/>
      <c r="LA216" s="124"/>
      <c r="LB216" s="124"/>
      <c r="LC216" s="124"/>
      <c r="LD216" s="124"/>
      <c r="LE216" s="124"/>
      <c r="LF216" s="124"/>
      <c r="LG216" s="124"/>
      <c r="LH216" s="124"/>
      <c r="LI216" s="124"/>
    </row>
    <row r="217" spans="43:321" ht="13.5" customHeight="1" x14ac:dyDescent="0.15">
      <c r="AQ217" s="351" t="s">
        <v>552</v>
      </c>
      <c r="AR217" s="202"/>
      <c r="AS217" s="203"/>
      <c r="AT217" s="203"/>
      <c r="AU217" s="203"/>
      <c r="AV217" s="203"/>
      <c r="AW217" s="203"/>
      <c r="AX217" s="203"/>
      <c r="AY217" s="203"/>
      <c r="AZ217" s="203"/>
      <c r="BA217" s="203"/>
      <c r="BB217" s="203"/>
      <c r="BC217" s="203"/>
      <c r="BD217" s="204"/>
      <c r="KB217" s="124"/>
      <c r="KC217" s="124"/>
      <c r="KD217" s="124"/>
      <c r="KE217" s="124"/>
      <c r="KF217" s="124"/>
      <c r="KG217" s="124"/>
      <c r="KH217" s="124"/>
      <c r="KI217" s="124"/>
      <c r="KJ217" s="124"/>
      <c r="KK217" s="124"/>
      <c r="KO217" s="124"/>
      <c r="KP217" s="124"/>
      <c r="KQ217" s="124"/>
      <c r="KR217" s="124"/>
      <c r="KS217" s="124"/>
      <c r="KT217" s="124"/>
      <c r="KU217" s="124"/>
      <c r="KV217" s="124"/>
      <c r="KW217" s="124"/>
      <c r="KX217" s="124"/>
      <c r="KY217" s="124"/>
      <c r="KZ217" s="124"/>
      <c r="LA217" s="124"/>
      <c r="LB217" s="124"/>
      <c r="LC217" s="124"/>
      <c r="LD217" s="124"/>
      <c r="LE217" s="124"/>
      <c r="LF217" s="124"/>
      <c r="LG217" s="124"/>
      <c r="LH217" s="124"/>
      <c r="LI217" s="124"/>
    </row>
    <row r="218" spans="43:321" ht="13.5" customHeight="1" x14ac:dyDescent="0.15">
      <c r="AQ218" s="472">
        <v>43101</v>
      </c>
      <c r="AR218" s="473"/>
      <c r="AS218" s="194">
        <v>12481</v>
      </c>
      <c r="AT218" s="194">
        <v>7258</v>
      </c>
      <c r="AU218" s="194">
        <v>9139</v>
      </c>
      <c r="AV218" s="194">
        <v>8614</v>
      </c>
      <c r="AW218" s="194">
        <v>9504</v>
      </c>
      <c r="AX218" s="194">
        <v>7950</v>
      </c>
      <c r="AY218" s="194">
        <v>8807</v>
      </c>
      <c r="AZ218" s="194">
        <v>9402</v>
      </c>
      <c r="BA218" s="194">
        <v>7404</v>
      </c>
      <c r="BB218" s="194">
        <v>5834</v>
      </c>
      <c r="BC218" s="194">
        <v>7075</v>
      </c>
      <c r="BD218" s="195">
        <v>4538</v>
      </c>
      <c r="KB218" s="124"/>
      <c r="KC218" s="124"/>
      <c r="KD218" s="124"/>
      <c r="KE218" s="124"/>
      <c r="KF218" s="124"/>
      <c r="KG218" s="124"/>
      <c r="KH218" s="124"/>
      <c r="KI218" s="124"/>
      <c r="KJ218" s="124"/>
      <c r="KK218" s="124"/>
    </row>
    <row r="219" spans="43:321" ht="13.5" customHeight="1" x14ac:dyDescent="0.15">
      <c r="AQ219" s="472">
        <v>43466</v>
      </c>
      <c r="AR219" s="473"/>
      <c r="AS219" s="194">
        <v>8432</v>
      </c>
      <c r="AT219" s="194">
        <v>7162</v>
      </c>
      <c r="AU219" s="194">
        <v>11552</v>
      </c>
      <c r="AV219" s="194">
        <v>9524</v>
      </c>
      <c r="AW219" s="194">
        <v>11905</v>
      </c>
      <c r="AX219" s="194">
        <v>7600</v>
      </c>
      <c r="AY219" s="194">
        <v>9337</v>
      </c>
      <c r="AZ219" s="194">
        <v>9871</v>
      </c>
      <c r="BA219" s="194">
        <v>8275</v>
      </c>
      <c r="BB219" s="194">
        <v>4833</v>
      </c>
      <c r="BC219" s="194">
        <v>7449</v>
      </c>
      <c r="BD219" s="195">
        <v>9452</v>
      </c>
      <c r="KB219" s="124"/>
      <c r="KC219" s="124"/>
      <c r="KD219" s="124"/>
      <c r="KE219" s="124"/>
      <c r="KF219" s="124"/>
      <c r="KG219" s="124"/>
      <c r="KH219" s="124"/>
      <c r="KI219" s="124"/>
      <c r="KJ219" s="124"/>
      <c r="KK219" s="124"/>
    </row>
    <row r="220" spans="43:321" ht="13.5" customHeight="1" x14ac:dyDescent="0.15">
      <c r="AQ220" s="472">
        <v>43831</v>
      </c>
      <c r="AR220" s="473"/>
      <c r="AS220" s="194">
        <v>9198</v>
      </c>
      <c r="AT220" s="194">
        <v>77743</v>
      </c>
      <c r="AU220" s="194">
        <v>7456</v>
      </c>
      <c r="AV220" s="194">
        <v>6842</v>
      </c>
      <c r="AW220" s="194">
        <v>9460</v>
      </c>
      <c r="AX220" s="194">
        <v>9394</v>
      </c>
      <c r="AY220" s="194">
        <v>7091</v>
      </c>
      <c r="AZ220" s="194">
        <v>6823</v>
      </c>
      <c r="BA220" s="194">
        <v>4669</v>
      </c>
      <c r="BB220" s="194">
        <v>5058</v>
      </c>
      <c r="BC220" s="194">
        <v>4267</v>
      </c>
      <c r="BD220" s="195">
        <v>5375</v>
      </c>
      <c r="KB220" s="124"/>
      <c r="KC220" s="124"/>
      <c r="KD220" s="124"/>
      <c r="KE220" s="124"/>
      <c r="KF220" s="124"/>
      <c r="KG220" s="124"/>
      <c r="KH220" s="124"/>
      <c r="KI220" s="124"/>
      <c r="KJ220" s="124"/>
      <c r="KK220" s="124"/>
    </row>
    <row r="221" spans="43:321" ht="13.5" customHeight="1" x14ac:dyDescent="0.15">
      <c r="AQ221" s="472">
        <v>44197</v>
      </c>
      <c r="AR221" s="473"/>
      <c r="AS221" s="194">
        <v>4267</v>
      </c>
      <c r="AT221" s="194">
        <v>12907</v>
      </c>
      <c r="AU221" s="194">
        <v>5967</v>
      </c>
      <c r="AV221" s="194">
        <v>4641</v>
      </c>
      <c r="AW221" s="194">
        <v>5809</v>
      </c>
      <c r="AX221" s="194">
        <v>6026</v>
      </c>
      <c r="AY221" s="194">
        <v>9300</v>
      </c>
      <c r="AZ221" s="194">
        <v>4838</v>
      </c>
      <c r="BA221" s="194">
        <v>6246</v>
      </c>
      <c r="BB221" s="194">
        <v>3433</v>
      </c>
      <c r="BC221" s="194">
        <v>3128</v>
      </c>
      <c r="BD221" s="195">
        <v>4428</v>
      </c>
      <c r="KB221" s="124"/>
      <c r="KC221" s="124"/>
      <c r="KD221" s="124"/>
      <c r="KE221" s="124"/>
      <c r="KF221" s="124"/>
      <c r="KG221" s="124"/>
      <c r="KH221" s="124"/>
      <c r="KI221" s="124"/>
      <c r="KJ221" s="124"/>
      <c r="KK221" s="124"/>
    </row>
    <row r="222" spans="43:321" ht="13.5" customHeight="1" x14ac:dyDescent="0.15">
      <c r="AQ222" s="474">
        <v>44562</v>
      </c>
      <c r="AR222" s="475"/>
      <c r="AS222" s="196">
        <v>4968</v>
      </c>
      <c r="AT222" s="196">
        <v>5676</v>
      </c>
      <c r="AU222" s="196">
        <v>4811</v>
      </c>
      <c r="AV222" s="196">
        <v>5418</v>
      </c>
      <c r="AW222" s="196">
        <v>4970</v>
      </c>
      <c r="AX222" s="196">
        <v>4400</v>
      </c>
      <c r="AY222" s="196">
        <v>3111</v>
      </c>
      <c r="AZ222" s="196" t="e">
        <v>#N/A</v>
      </c>
      <c r="BA222" s="196" t="e">
        <v>#N/A</v>
      </c>
      <c r="BB222" s="196" t="e">
        <v>#N/A</v>
      </c>
      <c r="BC222" s="196" t="e">
        <v>#N/A</v>
      </c>
      <c r="BD222" s="126" t="e">
        <v>#N/A</v>
      </c>
      <c r="KB222" s="124"/>
      <c r="KC222" s="124"/>
      <c r="KD222" s="124"/>
      <c r="KE222" s="124"/>
      <c r="KF222" s="124"/>
      <c r="KG222" s="124"/>
      <c r="KH222" s="124"/>
      <c r="KI222" s="124"/>
      <c r="KJ222" s="124"/>
      <c r="KK222" s="124"/>
    </row>
    <row r="223" spans="43:321" ht="13.5" customHeight="1" x14ac:dyDescent="0.15">
      <c r="AQ223" s="351" t="s">
        <v>553</v>
      </c>
      <c r="AR223" s="192"/>
      <c r="AS223" s="192"/>
      <c r="AT223" s="192"/>
      <c r="AU223" s="192"/>
      <c r="AV223" s="192"/>
      <c r="AW223" s="192"/>
      <c r="AX223" s="192"/>
      <c r="AY223" s="192"/>
      <c r="AZ223" s="192"/>
      <c r="BA223" s="192"/>
      <c r="BB223" s="192"/>
      <c r="BC223" s="192"/>
      <c r="BD223" s="201"/>
      <c r="KB223" s="124"/>
      <c r="KC223" s="124"/>
      <c r="KD223" s="124"/>
      <c r="KE223" s="124"/>
      <c r="KF223" s="124"/>
      <c r="KG223" s="124"/>
      <c r="KH223" s="124"/>
      <c r="KI223" s="124"/>
      <c r="KJ223" s="124"/>
      <c r="KK223" s="124"/>
    </row>
    <row r="224" spans="43:321" ht="13.5" customHeight="1" x14ac:dyDescent="0.15">
      <c r="AQ224" s="472">
        <v>43101</v>
      </c>
      <c r="AR224" s="473"/>
      <c r="AS224" s="194">
        <v>11752</v>
      </c>
      <c r="AT224" s="194">
        <v>9842</v>
      </c>
      <c r="AU224" s="194">
        <v>10739</v>
      </c>
      <c r="AV224" s="194">
        <v>9774</v>
      </c>
      <c r="AW224" s="194">
        <v>14023</v>
      </c>
      <c r="AX224" s="194">
        <v>10860</v>
      </c>
      <c r="AY224" s="194">
        <v>10575</v>
      </c>
      <c r="AZ224" s="194">
        <v>11133</v>
      </c>
      <c r="BA224" s="194">
        <v>10988</v>
      </c>
      <c r="BB224" s="194">
        <v>9038</v>
      </c>
      <c r="BC224" s="194">
        <v>8521</v>
      </c>
      <c r="BD224" s="195">
        <v>7850</v>
      </c>
      <c r="KC224" s="124"/>
      <c r="KD224" s="124"/>
      <c r="KE224" s="124"/>
      <c r="KF224" s="124"/>
      <c r="KG224" s="124"/>
      <c r="KH224" s="124"/>
      <c r="KI224" s="124"/>
      <c r="KJ224" s="124"/>
      <c r="KK224" s="124"/>
    </row>
    <row r="225" spans="43:56" ht="13.5" customHeight="1" x14ac:dyDescent="0.15">
      <c r="AQ225" s="472">
        <v>43466</v>
      </c>
      <c r="AR225" s="473"/>
      <c r="AS225" s="194">
        <v>10931</v>
      </c>
      <c r="AT225" s="194">
        <v>8927</v>
      </c>
      <c r="AU225" s="194">
        <v>10627</v>
      </c>
      <c r="AV225" s="194">
        <v>9323</v>
      </c>
      <c r="AW225" s="194">
        <v>12007</v>
      </c>
      <c r="AX225" s="194">
        <v>11049</v>
      </c>
      <c r="AY225" s="194">
        <v>10880</v>
      </c>
      <c r="AZ225" s="194">
        <v>9789</v>
      </c>
      <c r="BA225" s="194">
        <v>11168</v>
      </c>
      <c r="BB225" s="194">
        <v>5828</v>
      </c>
      <c r="BC225" s="194">
        <v>7278</v>
      </c>
      <c r="BD225" s="195">
        <v>8454</v>
      </c>
    </row>
    <row r="226" spans="43:56" ht="13.5" customHeight="1" x14ac:dyDescent="0.15">
      <c r="AQ226" s="472">
        <v>43831</v>
      </c>
      <c r="AR226" s="473"/>
      <c r="AS226" s="194">
        <v>8336</v>
      </c>
      <c r="AT226" s="194">
        <v>9922</v>
      </c>
      <c r="AU226" s="194">
        <v>11041</v>
      </c>
      <c r="AV226" s="194">
        <v>11599</v>
      </c>
      <c r="AW226" s="194">
        <v>9198</v>
      </c>
      <c r="AX226" s="194">
        <v>8539</v>
      </c>
      <c r="AY226" s="194">
        <v>9316</v>
      </c>
      <c r="AZ226" s="194">
        <v>8311</v>
      </c>
      <c r="BA226" s="194">
        <v>11631</v>
      </c>
      <c r="BB226" s="194">
        <v>5278</v>
      </c>
      <c r="BC226" s="194">
        <v>6782</v>
      </c>
      <c r="BD226" s="195">
        <v>7172</v>
      </c>
    </row>
    <row r="227" spans="43:56" ht="13.5" customHeight="1" x14ac:dyDescent="0.15">
      <c r="AQ227" s="472">
        <v>44197</v>
      </c>
      <c r="AR227" s="473"/>
      <c r="AS227" s="194">
        <v>6782</v>
      </c>
      <c r="AT227" s="194">
        <v>9349</v>
      </c>
      <c r="AU227" s="194">
        <v>13685</v>
      </c>
      <c r="AV227" s="194">
        <v>6972</v>
      </c>
      <c r="AW227" s="194">
        <v>8428</v>
      </c>
      <c r="AX227" s="194">
        <v>12879</v>
      </c>
      <c r="AY227" s="194">
        <v>10024</v>
      </c>
      <c r="AZ227" s="194">
        <v>10934</v>
      </c>
      <c r="BA227" s="194">
        <v>11271</v>
      </c>
      <c r="BB227" s="194">
        <v>5742</v>
      </c>
      <c r="BC227" s="194">
        <v>8504</v>
      </c>
      <c r="BD227" s="195">
        <v>9207</v>
      </c>
    </row>
    <row r="228" spans="43:56" ht="13.5" customHeight="1" x14ac:dyDescent="0.15">
      <c r="AQ228" s="474">
        <v>44562</v>
      </c>
      <c r="AR228" s="475"/>
      <c r="AS228" s="196">
        <v>7926</v>
      </c>
      <c r="AT228" s="196">
        <v>10605</v>
      </c>
      <c r="AU228" s="196">
        <v>14299</v>
      </c>
      <c r="AV228" s="196">
        <v>7745</v>
      </c>
      <c r="AW228" s="196">
        <v>13559</v>
      </c>
      <c r="AX228" s="196">
        <v>10454</v>
      </c>
      <c r="AY228" s="196">
        <v>9974</v>
      </c>
      <c r="AZ228" s="196" t="e">
        <v>#N/A</v>
      </c>
      <c r="BA228" s="196" t="e">
        <v>#N/A</v>
      </c>
      <c r="BB228" s="196" t="e">
        <v>#N/A</v>
      </c>
      <c r="BC228" s="196" t="e">
        <v>#N/A</v>
      </c>
      <c r="BD228" s="126" t="e">
        <v>#N/A</v>
      </c>
    </row>
    <row r="229" spans="43:56" ht="13.5" customHeight="1" x14ac:dyDescent="0.15">
      <c r="AQ229" s="351" t="s">
        <v>554</v>
      </c>
      <c r="AR229" s="192"/>
      <c r="AS229" s="192"/>
      <c r="AT229" s="192"/>
      <c r="AU229" s="192"/>
      <c r="AV229" s="192"/>
      <c r="AW229" s="192"/>
      <c r="AX229" s="192"/>
      <c r="AY229" s="192"/>
      <c r="AZ229" s="192"/>
      <c r="BA229" s="192"/>
      <c r="BB229" s="192"/>
      <c r="BC229" s="192"/>
      <c r="BD229" s="201"/>
    </row>
    <row r="230" spans="43:56" ht="13.5" customHeight="1" x14ac:dyDescent="0.15">
      <c r="AQ230" s="472">
        <v>43101</v>
      </c>
      <c r="AR230" s="473"/>
      <c r="AS230" s="194" t="e">
        <v>#N/A</v>
      </c>
      <c r="AT230" s="194" t="e">
        <v>#N/A</v>
      </c>
      <c r="AU230" s="194" t="e">
        <v>#N/A</v>
      </c>
      <c r="AV230" s="194" t="e">
        <v>#N/A</v>
      </c>
      <c r="AW230" s="194" t="e">
        <v>#N/A</v>
      </c>
      <c r="AX230" s="194" t="e">
        <v>#N/A</v>
      </c>
      <c r="AY230" s="194" t="e">
        <v>#N/A</v>
      </c>
      <c r="AZ230" s="194" t="e">
        <v>#N/A</v>
      </c>
      <c r="BA230" s="194" t="e">
        <v>#N/A</v>
      </c>
      <c r="BB230" s="194" t="e">
        <v>#N/A</v>
      </c>
      <c r="BC230" s="194" t="e">
        <v>#N/A</v>
      </c>
      <c r="BD230" s="195" t="e">
        <v>#N/A</v>
      </c>
    </row>
    <row r="231" spans="43:56" ht="13.5" customHeight="1" x14ac:dyDescent="0.15">
      <c r="AQ231" s="472">
        <v>43466</v>
      </c>
      <c r="AR231" s="473"/>
      <c r="AS231" s="194" t="e">
        <v>#N/A</v>
      </c>
      <c r="AT231" s="194" t="e">
        <v>#N/A</v>
      </c>
      <c r="AU231" s="194" t="e">
        <v>#N/A</v>
      </c>
      <c r="AV231" s="194" t="e">
        <v>#N/A</v>
      </c>
      <c r="AW231" s="194" t="e">
        <v>#N/A</v>
      </c>
      <c r="AX231" s="194" t="e">
        <v>#N/A</v>
      </c>
      <c r="AY231" s="194" t="e">
        <v>#N/A</v>
      </c>
      <c r="AZ231" s="194" t="e">
        <v>#N/A</v>
      </c>
      <c r="BA231" s="194" t="e">
        <v>#N/A</v>
      </c>
      <c r="BB231" s="194" t="e">
        <v>#N/A</v>
      </c>
      <c r="BC231" s="194" t="e">
        <v>#N/A</v>
      </c>
      <c r="BD231" s="195" t="e">
        <v>#N/A</v>
      </c>
    </row>
    <row r="232" spans="43:56" ht="13.5" customHeight="1" x14ac:dyDescent="0.15">
      <c r="AQ232" s="472">
        <v>43831</v>
      </c>
      <c r="AR232" s="473"/>
      <c r="AS232" s="194" t="e">
        <v>#N/A</v>
      </c>
      <c r="AT232" s="194" t="e">
        <v>#N/A</v>
      </c>
      <c r="AU232" s="194" t="e">
        <v>#N/A</v>
      </c>
      <c r="AV232" s="194" t="e">
        <v>#N/A</v>
      </c>
      <c r="AW232" s="194" t="e">
        <v>#N/A</v>
      </c>
      <c r="AX232" s="194" t="e">
        <v>#N/A</v>
      </c>
      <c r="AY232" s="194" t="e">
        <v>#N/A</v>
      </c>
      <c r="AZ232" s="194" t="e">
        <v>#N/A</v>
      </c>
      <c r="BA232" s="194" t="e">
        <v>#N/A</v>
      </c>
      <c r="BB232" s="194" t="e">
        <v>#N/A</v>
      </c>
      <c r="BC232" s="194" t="e">
        <v>#N/A</v>
      </c>
      <c r="BD232" s="195" t="e">
        <v>#N/A</v>
      </c>
    </row>
    <row r="233" spans="43:56" ht="13.5" customHeight="1" x14ac:dyDescent="0.15">
      <c r="AQ233" s="472">
        <v>44197</v>
      </c>
      <c r="AR233" s="473"/>
      <c r="AS233" s="194" t="e">
        <v>#N/A</v>
      </c>
      <c r="AT233" s="194" t="e">
        <v>#N/A</v>
      </c>
      <c r="AU233" s="194" t="e">
        <v>#N/A</v>
      </c>
      <c r="AV233" s="194" t="e">
        <v>#N/A</v>
      </c>
      <c r="AW233" s="194" t="e">
        <v>#N/A</v>
      </c>
      <c r="AX233" s="194" t="e">
        <v>#N/A</v>
      </c>
      <c r="AY233" s="194" t="e">
        <v>#N/A</v>
      </c>
      <c r="AZ233" s="194" t="e">
        <v>#N/A</v>
      </c>
      <c r="BA233" s="194" t="e">
        <v>#N/A</v>
      </c>
      <c r="BB233" s="194" t="e">
        <v>#N/A</v>
      </c>
      <c r="BC233" s="194" t="e">
        <v>#N/A</v>
      </c>
      <c r="BD233" s="195" t="e">
        <v>#N/A</v>
      </c>
    </row>
    <row r="234" spans="43:56" ht="13.5" customHeight="1" x14ac:dyDescent="0.15">
      <c r="AQ234" s="474">
        <v>44562</v>
      </c>
      <c r="AR234" s="475"/>
      <c r="AS234" s="196" t="e">
        <v>#N/A</v>
      </c>
      <c r="AT234" s="196" t="e">
        <v>#N/A</v>
      </c>
      <c r="AU234" s="196" t="e">
        <v>#N/A</v>
      </c>
      <c r="AV234" s="196" t="e">
        <v>#N/A</v>
      </c>
      <c r="AW234" s="196" t="e">
        <v>#N/A</v>
      </c>
      <c r="AX234" s="196" t="e">
        <v>#N/A</v>
      </c>
      <c r="AY234" s="196" t="e">
        <v>#N/A</v>
      </c>
      <c r="AZ234" s="196" t="e">
        <v>#N/A</v>
      </c>
      <c r="BA234" s="196" t="e">
        <v>#N/A</v>
      </c>
      <c r="BB234" s="196" t="e">
        <v>#N/A</v>
      </c>
      <c r="BC234" s="196" t="e">
        <v>#N/A</v>
      </c>
      <c r="BD234" s="126" t="e">
        <v>#N/A</v>
      </c>
    </row>
    <row r="235" spans="43:56" ht="13.5" customHeight="1" x14ac:dyDescent="0.15">
      <c r="AQ235" s="351" t="s">
        <v>555</v>
      </c>
      <c r="AR235" s="192"/>
      <c r="AS235" s="192"/>
      <c r="AT235" s="192"/>
      <c r="AU235" s="192"/>
      <c r="AV235" s="192"/>
      <c r="AW235" s="192"/>
      <c r="AX235" s="192"/>
      <c r="AY235" s="192"/>
      <c r="AZ235" s="192"/>
      <c r="BA235" s="192"/>
      <c r="BB235" s="192"/>
      <c r="BC235" s="192"/>
      <c r="BD235" s="201"/>
    </row>
    <row r="236" spans="43:56" ht="13.5" customHeight="1" x14ac:dyDescent="0.15">
      <c r="AQ236" s="472">
        <v>43101</v>
      </c>
      <c r="AR236" s="473"/>
      <c r="AS236" s="194">
        <v>32988</v>
      </c>
      <c r="AT236" s="194">
        <v>33025</v>
      </c>
      <c r="AU236" s="194">
        <v>30980</v>
      </c>
      <c r="AV236" s="194">
        <v>31936</v>
      </c>
      <c r="AW236" s="194">
        <v>24855</v>
      </c>
      <c r="AX236" s="194">
        <v>24233</v>
      </c>
      <c r="AY236" s="194">
        <v>28576</v>
      </c>
      <c r="AZ236" s="194">
        <v>23045</v>
      </c>
      <c r="BA236" s="194">
        <v>24562</v>
      </c>
      <c r="BB236" s="194">
        <v>9448</v>
      </c>
      <c r="BC236" s="194">
        <v>10673</v>
      </c>
      <c r="BD236" s="195">
        <v>14222</v>
      </c>
    </row>
    <row r="237" spans="43:56" ht="13.5" customHeight="1" x14ac:dyDescent="0.15">
      <c r="AQ237" s="472">
        <v>43466</v>
      </c>
      <c r="AR237" s="473"/>
      <c r="AS237" s="194">
        <v>21251</v>
      </c>
      <c r="AT237" s="194">
        <v>23243</v>
      </c>
      <c r="AU237" s="194">
        <v>23720</v>
      </c>
      <c r="AV237" s="194">
        <v>24409</v>
      </c>
      <c r="AW237" s="194">
        <v>18838</v>
      </c>
      <c r="AX237" s="194">
        <v>21638</v>
      </c>
      <c r="AY237" s="194">
        <v>22565</v>
      </c>
      <c r="AZ237" s="194">
        <v>18469</v>
      </c>
      <c r="BA237" s="194">
        <v>18851</v>
      </c>
      <c r="BB237" s="194">
        <v>7538</v>
      </c>
      <c r="BC237" s="194">
        <v>39433</v>
      </c>
      <c r="BD237" s="195">
        <v>9834</v>
      </c>
    </row>
    <row r="238" spans="43:56" ht="13.5" customHeight="1" x14ac:dyDescent="0.15">
      <c r="AQ238" s="472">
        <v>43831</v>
      </c>
      <c r="AR238" s="473"/>
      <c r="AS238" s="194">
        <v>19526</v>
      </c>
      <c r="AT238" s="194">
        <v>19583</v>
      </c>
      <c r="AU238" s="194">
        <v>24423</v>
      </c>
      <c r="AV238" s="194">
        <v>12264</v>
      </c>
      <c r="AW238" s="194">
        <v>20957</v>
      </c>
      <c r="AX238" s="194">
        <v>19760</v>
      </c>
      <c r="AY238" s="194">
        <v>18925</v>
      </c>
      <c r="AZ238" s="194">
        <v>26840</v>
      </c>
      <c r="BA238" s="194">
        <v>12698</v>
      </c>
      <c r="BB238" s="194">
        <v>7615</v>
      </c>
      <c r="BC238" s="194">
        <v>7649</v>
      </c>
      <c r="BD238" s="195">
        <v>10175</v>
      </c>
    </row>
    <row r="239" spans="43:56" ht="13.5" customHeight="1" x14ac:dyDescent="0.15">
      <c r="AQ239" s="472">
        <v>44197</v>
      </c>
      <c r="AR239" s="473"/>
      <c r="AS239" s="194">
        <v>8360</v>
      </c>
      <c r="AT239" s="194">
        <v>19742</v>
      </c>
      <c r="AU239" s="194">
        <v>23678</v>
      </c>
      <c r="AV239" s="194">
        <v>18799</v>
      </c>
      <c r="AW239" s="194">
        <v>18885</v>
      </c>
      <c r="AX239" s="194">
        <v>19371</v>
      </c>
      <c r="AY239" s="194">
        <v>21186</v>
      </c>
      <c r="AZ239" s="194">
        <v>16145</v>
      </c>
      <c r="BA239" s="194">
        <v>10494</v>
      </c>
      <c r="BB239" s="194">
        <v>4972</v>
      </c>
      <c r="BC239" s="194">
        <v>4688</v>
      </c>
      <c r="BD239" s="195">
        <v>12659</v>
      </c>
    </row>
    <row r="240" spans="43:56" ht="13.5" customHeight="1" x14ac:dyDescent="0.15">
      <c r="AQ240" s="474">
        <v>44562</v>
      </c>
      <c r="AR240" s="475"/>
      <c r="AS240" s="196">
        <v>16122</v>
      </c>
      <c r="AT240" s="196">
        <v>12304</v>
      </c>
      <c r="AU240" s="196">
        <v>14733</v>
      </c>
      <c r="AV240" s="196">
        <v>14473</v>
      </c>
      <c r="AW240" s="196">
        <v>10147</v>
      </c>
      <c r="AX240" s="196">
        <v>10979</v>
      </c>
      <c r="AY240" s="196">
        <v>18330</v>
      </c>
      <c r="AZ240" s="196">
        <v>0</v>
      </c>
      <c r="BA240" s="196">
        <v>0</v>
      </c>
      <c r="BB240" s="196">
        <v>0</v>
      </c>
      <c r="BC240" s="196">
        <v>0</v>
      </c>
      <c r="BD240" s="126">
        <v>0</v>
      </c>
    </row>
    <row r="241" spans="43:56" ht="13.5" customHeight="1" x14ac:dyDescent="0.15">
      <c r="AQ241" s="351" t="s">
        <v>554</v>
      </c>
      <c r="AR241" s="192"/>
      <c r="AS241" s="192"/>
      <c r="AT241" s="192"/>
      <c r="AU241" s="192"/>
      <c r="AV241" s="192"/>
      <c r="AW241" s="192"/>
      <c r="AX241" s="192"/>
      <c r="AY241" s="192"/>
      <c r="AZ241" s="192"/>
      <c r="BA241" s="192"/>
      <c r="BB241" s="192"/>
      <c r="BC241" s="192"/>
      <c r="BD241" s="201"/>
    </row>
    <row r="242" spans="43:56" ht="13.5" customHeight="1" x14ac:dyDescent="0.15">
      <c r="AQ242" s="472">
        <v>43101</v>
      </c>
      <c r="AR242" s="473"/>
      <c r="AS242" s="194" t="e">
        <v>#N/A</v>
      </c>
      <c r="AT242" s="194" t="e">
        <v>#N/A</v>
      </c>
      <c r="AU242" s="194" t="e">
        <v>#N/A</v>
      </c>
      <c r="AV242" s="194" t="e">
        <v>#N/A</v>
      </c>
      <c r="AW242" s="194" t="e">
        <v>#N/A</v>
      </c>
      <c r="AX242" s="194" t="e">
        <v>#N/A</v>
      </c>
      <c r="AY242" s="194" t="e">
        <v>#N/A</v>
      </c>
      <c r="AZ242" s="194" t="e">
        <v>#N/A</v>
      </c>
      <c r="BA242" s="194" t="e">
        <v>#N/A</v>
      </c>
      <c r="BB242" s="194" t="e">
        <v>#N/A</v>
      </c>
      <c r="BC242" s="194" t="e">
        <v>#N/A</v>
      </c>
      <c r="BD242" s="195" t="e">
        <v>#N/A</v>
      </c>
    </row>
    <row r="243" spans="43:56" ht="13.5" customHeight="1" x14ac:dyDescent="0.15">
      <c r="AQ243" s="472">
        <v>43466</v>
      </c>
      <c r="AR243" s="473"/>
      <c r="AS243" s="194" t="e">
        <v>#N/A</v>
      </c>
      <c r="AT243" s="194" t="e">
        <v>#N/A</v>
      </c>
      <c r="AU243" s="194" t="e">
        <v>#N/A</v>
      </c>
      <c r="AV243" s="194" t="e">
        <v>#N/A</v>
      </c>
      <c r="AW243" s="194" t="e">
        <v>#N/A</v>
      </c>
      <c r="AX243" s="194" t="e">
        <v>#N/A</v>
      </c>
      <c r="AY243" s="194" t="e">
        <v>#N/A</v>
      </c>
      <c r="AZ243" s="194" t="e">
        <v>#N/A</v>
      </c>
      <c r="BA243" s="194" t="e">
        <v>#N/A</v>
      </c>
      <c r="BB243" s="194" t="e">
        <v>#N/A</v>
      </c>
      <c r="BC243" s="194" t="e">
        <v>#N/A</v>
      </c>
      <c r="BD243" s="195" t="e">
        <v>#N/A</v>
      </c>
    </row>
    <row r="244" spans="43:56" ht="13.5" customHeight="1" x14ac:dyDescent="0.15">
      <c r="AQ244" s="472">
        <v>43831</v>
      </c>
      <c r="AR244" s="473"/>
      <c r="AS244" s="194" t="e">
        <v>#N/A</v>
      </c>
      <c r="AT244" s="194" t="e">
        <v>#N/A</v>
      </c>
      <c r="AU244" s="194" t="e">
        <v>#N/A</v>
      </c>
      <c r="AV244" s="194" t="e">
        <v>#N/A</v>
      </c>
      <c r="AW244" s="194" t="e">
        <v>#N/A</v>
      </c>
      <c r="AX244" s="194" t="e">
        <v>#N/A</v>
      </c>
      <c r="AY244" s="194" t="e">
        <v>#N/A</v>
      </c>
      <c r="AZ244" s="194" t="e">
        <v>#N/A</v>
      </c>
      <c r="BA244" s="194" t="e">
        <v>#N/A</v>
      </c>
      <c r="BB244" s="194" t="e">
        <v>#N/A</v>
      </c>
      <c r="BC244" s="194" t="e">
        <v>#N/A</v>
      </c>
      <c r="BD244" s="195" t="e">
        <v>#N/A</v>
      </c>
    </row>
    <row r="245" spans="43:56" ht="13.5" customHeight="1" x14ac:dyDescent="0.15">
      <c r="AQ245" s="472">
        <v>44197</v>
      </c>
      <c r="AR245" s="473"/>
      <c r="AS245" s="194" t="e">
        <v>#N/A</v>
      </c>
      <c r="AT245" s="194" t="e">
        <v>#N/A</v>
      </c>
      <c r="AU245" s="194" t="e">
        <v>#N/A</v>
      </c>
      <c r="AV245" s="194" t="e">
        <v>#N/A</v>
      </c>
      <c r="AW245" s="194" t="e">
        <v>#N/A</v>
      </c>
      <c r="AX245" s="194" t="e">
        <v>#N/A</v>
      </c>
      <c r="AY245" s="194" t="e">
        <v>#N/A</v>
      </c>
      <c r="AZ245" s="194" t="e">
        <v>#N/A</v>
      </c>
      <c r="BA245" s="194" t="e">
        <v>#N/A</v>
      </c>
      <c r="BB245" s="194" t="e">
        <v>#N/A</v>
      </c>
      <c r="BC245" s="194" t="e">
        <v>#N/A</v>
      </c>
      <c r="BD245" s="195" t="e">
        <v>#N/A</v>
      </c>
    </row>
    <row r="246" spans="43:56" ht="13.5" customHeight="1" x14ac:dyDescent="0.15">
      <c r="AQ246" s="474">
        <v>44562</v>
      </c>
      <c r="AR246" s="475"/>
      <c r="AS246" s="196" t="e">
        <v>#N/A</v>
      </c>
      <c r="AT246" s="196" t="e">
        <v>#N/A</v>
      </c>
      <c r="AU246" s="196" t="e">
        <v>#N/A</v>
      </c>
      <c r="AV246" s="196" t="e">
        <v>#N/A</v>
      </c>
      <c r="AW246" s="196" t="e">
        <v>#N/A</v>
      </c>
      <c r="AX246" s="196" t="e">
        <v>#N/A</v>
      </c>
      <c r="AY246" s="196" t="e">
        <v>#N/A</v>
      </c>
      <c r="AZ246" s="196" t="e">
        <v>#N/A</v>
      </c>
      <c r="BA246" s="196" t="e">
        <v>#N/A</v>
      </c>
      <c r="BB246" s="196" t="e">
        <v>#N/A</v>
      </c>
      <c r="BC246" s="196" t="e">
        <v>#N/A</v>
      </c>
      <c r="BD246" s="126" t="e">
        <v>#N/A</v>
      </c>
    </row>
  </sheetData>
  <mergeCells count="262">
    <mergeCell ref="B3:C3"/>
    <mergeCell ref="B4:C4"/>
    <mergeCell ref="D3:G3"/>
    <mergeCell ref="D4:G4"/>
    <mergeCell ref="D8:T14"/>
    <mergeCell ref="B37:B41"/>
    <mergeCell ref="D41:E41"/>
    <mergeCell ref="B8:C14"/>
    <mergeCell ref="B16:C21"/>
    <mergeCell ref="D38:E38"/>
    <mergeCell ref="D39:E39"/>
    <mergeCell ref="D40:E40"/>
    <mergeCell ref="D31:E31"/>
    <mergeCell ref="D36:E36"/>
    <mergeCell ref="D37:E37"/>
    <mergeCell ref="D32:E32"/>
    <mergeCell ref="D33:E33"/>
    <mergeCell ref="D24:T28"/>
    <mergeCell ref="D16:T21"/>
    <mergeCell ref="B24:C28"/>
    <mergeCell ref="W44:AN44"/>
    <mergeCell ref="W53:AN56"/>
    <mergeCell ref="C57:T58"/>
    <mergeCell ref="B43:T43"/>
    <mergeCell ref="C120:T123"/>
    <mergeCell ref="C68:T68"/>
    <mergeCell ref="C66:T66"/>
    <mergeCell ref="C60:T62"/>
    <mergeCell ref="C63:T65"/>
    <mergeCell ref="D55:T55"/>
    <mergeCell ref="C70:T70"/>
    <mergeCell ref="C105:T107"/>
    <mergeCell ref="D110:T113"/>
    <mergeCell ref="D114:T116"/>
    <mergeCell ref="D117:T117"/>
    <mergeCell ref="C97:T101"/>
    <mergeCell ref="D54:T54"/>
    <mergeCell ref="C45:T49"/>
    <mergeCell ref="D51:T52"/>
    <mergeCell ref="C102:T104"/>
    <mergeCell ref="C86:T88"/>
    <mergeCell ref="C89:T89"/>
    <mergeCell ref="C90:T90"/>
    <mergeCell ref="B72:T75"/>
    <mergeCell ref="B76:T79"/>
    <mergeCell ref="B80:T84"/>
    <mergeCell ref="C91:T91"/>
    <mergeCell ref="B93:T94"/>
    <mergeCell ref="CB36:CB37"/>
    <mergeCell ref="BQ36:BQ37"/>
    <mergeCell ref="BU36:BU37"/>
    <mergeCell ref="BG36:BG37"/>
    <mergeCell ref="B22:C23"/>
    <mergeCell ref="AS36:AS37"/>
    <mergeCell ref="AW36:AW37"/>
    <mergeCell ref="AX36:AX37"/>
    <mergeCell ref="AY36:AY37"/>
    <mergeCell ref="AT36:AT37"/>
    <mergeCell ref="AZ36:AZ37"/>
    <mergeCell ref="BA36:BA37"/>
    <mergeCell ref="D35:E35"/>
    <mergeCell ref="D34:E34"/>
    <mergeCell ref="B32:B36"/>
    <mergeCell ref="D22:T23"/>
    <mergeCell ref="BC36:BC37"/>
    <mergeCell ref="BD36:BD37"/>
    <mergeCell ref="BI36:BI37"/>
    <mergeCell ref="BB36:BB37"/>
    <mergeCell ref="CO36:CO37"/>
    <mergeCell ref="CP36:CP37"/>
    <mergeCell ref="CQ36:CQ37"/>
    <mergeCell ref="CR36:CR37"/>
    <mergeCell ref="C50:T50"/>
    <mergeCell ref="D53:T53"/>
    <mergeCell ref="CG36:CG37"/>
    <mergeCell ref="BJ36:BJ37"/>
    <mergeCell ref="BK36:BK37"/>
    <mergeCell ref="BE36:BE37"/>
    <mergeCell ref="BF36:BF37"/>
    <mergeCell ref="CD36:CD37"/>
    <mergeCell ref="CE36:CE37"/>
    <mergeCell ref="CF36:CF37"/>
    <mergeCell ref="CC36:CC37"/>
    <mergeCell ref="BR36:BR37"/>
    <mergeCell ref="BS36:BS37"/>
    <mergeCell ref="BT36:BT37"/>
    <mergeCell ref="BV36:BV37"/>
    <mergeCell ref="BW36:BW37"/>
    <mergeCell ref="BX36:BX37"/>
    <mergeCell ref="BY36:BY37"/>
    <mergeCell ref="BZ36:BZ37"/>
    <mergeCell ref="CA36:CA37"/>
    <mergeCell ref="DA36:DA37"/>
    <mergeCell ref="DC36:DC37"/>
    <mergeCell ref="DB36:DB37"/>
    <mergeCell ref="BH36:BH37"/>
    <mergeCell ref="BL36:BL37"/>
    <mergeCell ref="BM36:BM37"/>
    <mergeCell ref="BN36:BN37"/>
    <mergeCell ref="BO36:BO37"/>
    <mergeCell ref="BP36:BP37"/>
    <mergeCell ref="CH36:CH37"/>
    <mergeCell ref="CI36:CI37"/>
    <mergeCell ref="CJ36:CJ37"/>
    <mergeCell ref="CM36:CM37"/>
    <mergeCell ref="CK36:CK37"/>
    <mergeCell ref="CW36:CW37"/>
    <mergeCell ref="CX36:CX37"/>
    <mergeCell ref="CY36:CY37"/>
    <mergeCell ref="CZ36:CZ37"/>
    <mergeCell ref="CU36:CU37"/>
    <mergeCell ref="CV36:CV37"/>
    <mergeCell ref="CS36:CS37"/>
    <mergeCell ref="CT36:CT37"/>
    <mergeCell ref="CL36:CL37"/>
    <mergeCell ref="CN36:CN37"/>
    <mergeCell ref="AQ246:AR246"/>
    <mergeCell ref="AQ62:AR62"/>
    <mergeCell ref="AQ61:AR61"/>
    <mergeCell ref="AQ60:AR60"/>
    <mergeCell ref="AQ59:AR59"/>
    <mergeCell ref="AQ208:AR208"/>
    <mergeCell ref="AQ209:AR209"/>
    <mergeCell ref="AQ210:AR210"/>
    <mergeCell ref="AQ211:AR211"/>
    <mergeCell ref="AQ236:AR236"/>
    <mergeCell ref="AQ237:AR237"/>
    <mergeCell ref="AQ238:AR238"/>
    <mergeCell ref="AQ239:AR239"/>
    <mergeCell ref="AQ240:AR240"/>
    <mergeCell ref="AQ242:AR242"/>
    <mergeCell ref="AQ243:AR243"/>
    <mergeCell ref="AQ232:AR232"/>
    <mergeCell ref="AQ233:AR233"/>
    <mergeCell ref="AQ195:AR195"/>
    <mergeCell ref="AQ196:AR196"/>
    <mergeCell ref="AQ197:AR197"/>
    <mergeCell ref="AU36:AU37"/>
    <mergeCell ref="AV36:AV37"/>
    <mergeCell ref="AQ26:AR26"/>
    <mergeCell ref="AQ42:AR42"/>
    <mergeCell ref="AQ40:AR40"/>
    <mergeCell ref="AQ36:AR37"/>
    <mergeCell ref="AQ27:AR27"/>
    <mergeCell ref="AQ29:AR29"/>
    <mergeCell ref="AQ31:AR31"/>
    <mergeCell ref="AQ33:AR33"/>
    <mergeCell ref="W65:AN66"/>
    <mergeCell ref="W63:AN64"/>
    <mergeCell ref="AQ244:AR244"/>
    <mergeCell ref="AQ245:AR245"/>
    <mergeCell ref="AQ225:AR225"/>
    <mergeCell ref="AQ207:AR207"/>
    <mergeCell ref="AQ224:AR224"/>
    <mergeCell ref="AQ226:AR226"/>
    <mergeCell ref="AQ227:AR227"/>
    <mergeCell ref="AQ228:AR228"/>
    <mergeCell ref="AQ230:AR230"/>
    <mergeCell ref="AQ231:AR231"/>
    <mergeCell ref="AQ234:AR234"/>
    <mergeCell ref="AQ218:AR218"/>
    <mergeCell ref="AQ219:AR219"/>
    <mergeCell ref="AQ220:AR220"/>
    <mergeCell ref="AQ221:AR221"/>
    <mergeCell ref="AQ222:AR222"/>
    <mergeCell ref="AQ203:AR203"/>
    <mergeCell ref="AQ204:AR204"/>
    <mergeCell ref="AQ205:AR205"/>
    <mergeCell ref="W23:AO24"/>
    <mergeCell ref="AQ25:AR25"/>
    <mergeCell ref="AQ206:AR206"/>
    <mergeCell ref="W77:AN80"/>
    <mergeCell ref="W74:AN75"/>
    <mergeCell ref="W71:AN73"/>
    <mergeCell ref="AQ202:AR202"/>
    <mergeCell ref="AQ15:AR15"/>
    <mergeCell ref="AQ39:AR39"/>
    <mergeCell ref="AQ38:AR38"/>
    <mergeCell ref="AQ23:AR23"/>
    <mergeCell ref="AQ52:AR52"/>
    <mergeCell ref="AQ51:AR51"/>
    <mergeCell ref="AQ50:AR50"/>
    <mergeCell ref="AQ49:AR49"/>
    <mergeCell ref="AQ46:AR46"/>
    <mergeCell ref="AQ43:AR43"/>
    <mergeCell ref="AQ32:AR32"/>
    <mergeCell ref="AQ30:AR30"/>
    <mergeCell ref="AQ53:AR53"/>
    <mergeCell ref="AQ180:AR180"/>
    <mergeCell ref="AQ162:AR162"/>
    <mergeCell ref="AQ96:AR96"/>
    <mergeCell ref="W68:AN70"/>
    <mergeCell ref="V43:AN43"/>
    <mergeCell ref="W45:AN46"/>
    <mergeCell ref="W60:AN62"/>
    <mergeCell ref="AQ3:AR3"/>
    <mergeCell ref="AQ201:AR201"/>
    <mergeCell ref="AQ131:AR131"/>
    <mergeCell ref="AQ65:AR65"/>
    <mergeCell ref="AQ198:AR198"/>
    <mergeCell ref="AQ193:AR193"/>
    <mergeCell ref="AQ194:AR194"/>
    <mergeCell ref="AQ188:AR188"/>
    <mergeCell ref="AQ189:AR189"/>
    <mergeCell ref="AQ190:AR190"/>
    <mergeCell ref="AQ191:AR191"/>
    <mergeCell ref="AQ192:AR192"/>
    <mergeCell ref="AQ45:AR45"/>
    <mergeCell ref="AQ41:AR41"/>
    <mergeCell ref="AQ44:AR44"/>
    <mergeCell ref="AQ28:AR28"/>
    <mergeCell ref="AQ24:AR24"/>
    <mergeCell ref="AQ58:AR58"/>
    <mergeCell ref="AQ55:AR55"/>
    <mergeCell ref="AQ54:AR54"/>
    <mergeCell ref="W57:AN59"/>
    <mergeCell ref="DD36:DD37"/>
    <mergeCell ref="DE36:DE37"/>
    <mergeCell ref="DF36:DF37"/>
    <mergeCell ref="DG36:DG37"/>
    <mergeCell ref="DH36:DH37"/>
    <mergeCell ref="DI36:DI37"/>
    <mergeCell ref="DJ36:DJ37"/>
    <mergeCell ref="DK36:DK37"/>
    <mergeCell ref="DL36:DL37"/>
    <mergeCell ref="DM36:DM37"/>
    <mergeCell ref="DN36:DN37"/>
    <mergeCell ref="DO36:DO37"/>
    <mergeCell ref="DP36:DP37"/>
    <mergeCell ref="DQ36:DQ37"/>
    <mergeCell ref="DR36:DR37"/>
    <mergeCell ref="DS36:DS37"/>
    <mergeCell ref="DT36:DT37"/>
    <mergeCell ref="DU36:DU37"/>
    <mergeCell ref="DV36:DV37"/>
    <mergeCell ref="DW36:DW37"/>
    <mergeCell ref="DX36:DX37"/>
    <mergeCell ref="DY36:DY37"/>
    <mergeCell ref="DZ36:DZ37"/>
    <mergeCell ref="EA36:EA37"/>
    <mergeCell ref="EB36:EB37"/>
    <mergeCell ref="EC36:EC37"/>
    <mergeCell ref="ED36:ED37"/>
    <mergeCell ref="EE36:EE37"/>
    <mergeCell ref="EF36:EF37"/>
    <mergeCell ref="EG36:EG37"/>
    <mergeCell ref="EH36:EH37"/>
    <mergeCell ref="EI36:EI37"/>
    <mergeCell ref="EJ36:EJ37"/>
    <mergeCell ref="EK36:EK37"/>
    <mergeCell ref="EL36:EL37"/>
    <mergeCell ref="EM36:EM37"/>
    <mergeCell ref="EW36:EW37"/>
    <mergeCell ref="EN36:EN37"/>
    <mergeCell ref="EO36:EO37"/>
    <mergeCell ref="EP36:EP37"/>
    <mergeCell ref="EQ36:EQ37"/>
    <mergeCell ref="ER36:ER37"/>
    <mergeCell ref="ES36:ES37"/>
    <mergeCell ref="ET36:ET37"/>
    <mergeCell ref="EU36:EU37"/>
    <mergeCell ref="EV36:EV37"/>
  </mergeCells>
  <phoneticPr fontId="2"/>
  <dataValidations count="1">
    <dataValidation type="whole" allowBlank="1" showInputMessage="1" showErrorMessage="1" sqref="D42 D4:D6">
      <formula1>1</formula1>
      <formula2>12</formula2>
    </dataValidation>
  </dataValidations>
  <pageMargins left="0.70866141732283472" right="0.70866141732283472" top="0.74803149606299213" bottom="0.74803149606299213" header="0.31496062992125984" footer="0.31496062992125984"/>
  <pageSetup paperSize="8" orientation="portrait" r:id="rId1"/>
  <rowBreaks count="1" manualBreakCount="1">
    <brk id="95"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W284"/>
  <sheetViews>
    <sheetView tabSelected="1" view="pageBreakPreview" zoomScaleNormal="100" zoomScaleSheetLayoutView="100" workbookViewId="0">
      <pane ySplit="1" topLeftCell="A2" activePane="bottomLeft" state="frozen"/>
      <selection activeCell="D8" sqref="D8:T14"/>
      <selection pane="bottomLeft" activeCell="P18" sqref="P18"/>
    </sheetView>
  </sheetViews>
  <sheetFormatPr defaultRowHeight="12" customHeight="1" x14ac:dyDescent="0.15"/>
  <cols>
    <col min="1" max="1" width="1.25" style="399" customWidth="1"/>
    <col min="2" max="21" width="6.25" style="399" customWidth="1"/>
    <col min="22" max="22" width="7.375" style="399" customWidth="1"/>
    <col min="23" max="23" width="6.25" style="399" customWidth="1"/>
    <col min="24" max="16384" width="9" style="399"/>
  </cols>
  <sheetData>
    <row r="1" spans="2:23" ht="12" customHeight="1" x14ac:dyDescent="0.15">
      <c r="B1" s="310" t="str">
        <f>DBCS(TEXT(DATE(入力!$D$3,入力!$D$4,1),"（[$-411]yyyy年m月価格）"))</f>
        <v>（２０２２年１１月価格）</v>
      </c>
    </row>
    <row r="5" spans="2:23" s="311" customFormat="1" ht="12" customHeight="1" x14ac:dyDescent="0.15">
      <c r="B5" s="399"/>
      <c r="C5" s="399"/>
      <c r="D5" s="399"/>
      <c r="E5" s="399"/>
      <c r="F5" s="399"/>
      <c r="G5" s="399"/>
      <c r="H5" s="399"/>
      <c r="I5" s="399"/>
      <c r="J5" s="399"/>
      <c r="K5" s="399"/>
      <c r="L5" s="399"/>
      <c r="M5" s="399"/>
      <c r="N5" s="399"/>
      <c r="O5" s="399"/>
      <c r="P5" s="399"/>
      <c r="Q5" s="399"/>
      <c r="R5" s="399"/>
      <c r="S5" s="399"/>
      <c r="T5" s="399"/>
      <c r="U5" s="399"/>
      <c r="V5" s="399"/>
      <c r="W5" s="399"/>
    </row>
    <row r="6" spans="2:23" s="311" customFormat="1" ht="12" customHeight="1" x14ac:dyDescent="0.15">
      <c r="B6" s="399"/>
      <c r="C6" s="399"/>
      <c r="D6" s="399"/>
      <c r="E6" s="399"/>
      <c r="F6" s="399"/>
      <c r="G6" s="399"/>
      <c r="H6" s="399"/>
      <c r="I6" s="399"/>
      <c r="J6" s="399"/>
      <c r="K6" s="399"/>
      <c r="L6" s="399"/>
      <c r="M6" s="399"/>
      <c r="N6" s="399"/>
      <c r="O6" s="399"/>
      <c r="P6" s="399"/>
      <c r="Q6" s="399"/>
      <c r="R6" s="399"/>
      <c r="S6" s="399"/>
      <c r="T6" s="399"/>
      <c r="U6" s="399"/>
      <c r="V6" s="399"/>
      <c r="W6" s="399"/>
    </row>
    <row r="10" spans="2:23" ht="12" customHeight="1" x14ac:dyDescent="0.15">
      <c r="B10" s="539" t="s">
        <v>308</v>
      </c>
      <c r="C10" s="539"/>
      <c r="D10" s="539"/>
      <c r="E10" s="539"/>
      <c r="F10" s="539"/>
      <c r="G10" s="539"/>
      <c r="H10" s="539"/>
      <c r="I10" s="539"/>
      <c r="J10" s="539"/>
      <c r="K10" s="539"/>
      <c r="L10" s="539"/>
      <c r="M10" s="539"/>
      <c r="N10" s="539"/>
      <c r="O10" s="539"/>
      <c r="P10" s="539"/>
      <c r="Q10" s="539"/>
      <c r="R10" s="539"/>
      <c r="S10" s="539"/>
      <c r="T10" s="539"/>
      <c r="U10" s="539"/>
      <c r="V10" s="539"/>
      <c r="W10" s="539"/>
    </row>
    <row r="11" spans="2:23" ht="12" customHeight="1" x14ac:dyDescent="0.15">
      <c r="B11" s="539"/>
      <c r="C11" s="539"/>
      <c r="D11" s="539"/>
      <c r="E11" s="539"/>
      <c r="F11" s="539"/>
      <c r="G11" s="539"/>
      <c r="H11" s="539"/>
      <c r="I11" s="539"/>
      <c r="J11" s="539"/>
      <c r="K11" s="539"/>
      <c r="L11" s="539"/>
      <c r="M11" s="539"/>
      <c r="N11" s="539"/>
      <c r="O11" s="539"/>
      <c r="P11" s="539"/>
      <c r="Q11" s="539"/>
      <c r="R11" s="539"/>
      <c r="S11" s="539"/>
      <c r="T11" s="539"/>
      <c r="U11" s="539"/>
      <c r="V11" s="539"/>
      <c r="W11" s="539"/>
    </row>
    <row r="12" spans="2:23" ht="12" customHeight="1" x14ac:dyDescent="0.15">
      <c r="B12" s="539"/>
      <c r="C12" s="539"/>
      <c r="D12" s="539"/>
      <c r="E12" s="539"/>
      <c r="F12" s="539"/>
      <c r="G12" s="539"/>
      <c r="H12" s="539"/>
      <c r="I12" s="539"/>
      <c r="J12" s="539"/>
      <c r="K12" s="539"/>
      <c r="L12" s="539"/>
      <c r="M12" s="539"/>
      <c r="N12" s="539"/>
      <c r="O12" s="539"/>
      <c r="P12" s="539"/>
      <c r="Q12" s="539"/>
      <c r="R12" s="539"/>
      <c r="S12" s="539"/>
      <c r="T12" s="539"/>
      <c r="U12" s="539"/>
      <c r="V12" s="539"/>
      <c r="W12" s="539"/>
    </row>
    <row r="13" spans="2:23" ht="12" customHeight="1" x14ac:dyDescent="0.15">
      <c r="B13" s="539"/>
      <c r="C13" s="539"/>
      <c r="D13" s="539"/>
      <c r="E13" s="539"/>
      <c r="F13" s="539"/>
      <c r="G13" s="539"/>
      <c r="H13" s="539"/>
      <c r="I13" s="539"/>
      <c r="J13" s="539"/>
      <c r="K13" s="539"/>
      <c r="L13" s="539"/>
      <c r="M13" s="539"/>
      <c r="N13" s="539"/>
      <c r="O13" s="539"/>
      <c r="P13" s="539"/>
      <c r="Q13" s="539"/>
      <c r="R13" s="539"/>
      <c r="S13" s="539"/>
      <c r="T13" s="539"/>
      <c r="U13" s="539"/>
      <c r="V13" s="539"/>
      <c r="W13" s="539"/>
    </row>
    <row r="15" spans="2:23" ht="12" customHeight="1" x14ac:dyDescent="0.15">
      <c r="H15" s="312"/>
    </row>
    <row r="16" spans="2:23" ht="12" customHeight="1" x14ac:dyDescent="0.15">
      <c r="B16" s="533" t="str">
        <f>DBCS(TEXT(DATE(入力!$D$3,入力!$D$4,1),"（[$-411]ggge年m月価格）"))</f>
        <v>（令和４年１１月価格）</v>
      </c>
      <c r="C16" s="533"/>
      <c r="D16" s="533"/>
      <c r="E16" s="533"/>
      <c r="F16" s="533"/>
      <c r="G16" s="533"/>
      <c r="H16" s="533"/>
      <c r="I16" s="533"/>
      <c r="J16" s="533"/>
      <c r="K16" s="533"/>
      <c r="L16" s="533"/>
      <c r="M16" s="533"/>
      <c r="N16" s="533"/>
      <c r="O16" s="533"/>
      <c r="P16" s="533"/>
      <c r="Q16" s="533"/>
      <c r="R16" s="533"/>
      <c r="S16" s="533"/>
      <c r="T16" s="533"/>
      <c r="U16" s="533"/>
      <c r="V16" s="533"/>
      <c r="W16" s="533"/>
    </row>
    <row r="17" spans="2:23" ht="12" customHeight="1" x14ac:dyDescent="0.15">
      <c r="B17" s="533"/>
      <c r="C17" s="533"/>
      <c r="D17" s="533"/>
      <c r="E17" s="533"/>
      <c r="F17" s="533"/>
      <c r="G17" s="533"/>
      <c r="H17" s="533"/>
      <c r="I17" s="533"/>
      <c r="J17" s="533"/>
      <c r="K17" s="533"/>
      <c r="L17" s="533"/>
      <c r="M17" s="533"/>
      <c r="N17" s="533"/>
      <c r="O17" s="533"/>
      <c r="P17" s="533"/>
      <c r="Q17" s="533"/>
      <c r="R17" s="533"/>
      <c r="S17" s="533"/>
      <c r="T17" s="533"/>
      <c r="U17" s="533"/>
      <c r="V17" s="533"/>
      <c r="W17" s="533"/>
    </row>
    <row r="29" spans="2:23" ht="12" customHeight="1" x14ac:dyDescent="0.15">
      <c r="F29" s="123"/>
      <c r="G29" s="123"/>
      <c r="H29" s="123"/>
      <c r="I29" s="123"/>
      <c r="J29" s="123"/>
      <c r="K29" s="123"/>
      <c r="L29" s="123"/>
      <c r="M29" s="123"/>
      <c r="N29" s="123"/>
      <c r="O29" s="123"/>
      <c r="P29" s="123"/>
      <c r="Q29" s="123"/>
      <c r="R29" s="123"/>
      <c r="S29" s="123"/>
    </row>
    <row r="30" spans="2:23" ht="12" customHeight="1" x14ac:dyDescent="0.15">
      <c r="F30" s="416"/>
      <c r="G30" s="417"/>
      <c r="H30" s="417"/>
      <c r="I30" s="417"/>
      <c r="J30" s="417"/>
      <c r="K30" s="417"/>
      <c r="L30" s="417"/>
      <c r="M30" s="417"/>
      <c r="N30" s="417"/>
      <c r="O30" s="417"/>
      <c r="P30" s="417"/>
      <c r="Q30" s="417"/>
      <c r="R30" s="417"/>
      <c r="S30" s="418"/>
    </row>
    <row r="31" spans="2:23" ht="12" customHeight="1" x14ac:dyDescent="0.15">
      <c r="F31" s="419"/>
      <c r="G31" s="542" t="s">
        <v>524</v>
      </c>
      <c r="H31" s="542"/>
      <c r="I31" s="542"/>
      <c r="J31" s="542"/>
      <c r="K31" s="542"/>
      <c r="L31" s="542"/>
      <c r="M31" s="542"/>
      <c r="N31" s="542"/>
      <c r="O31" s="542"/>
      <c r="P31" s="542"/>
      <c r="Q31" s="542"/>
      <c r="R31" s="542"/>
      <c r="S31" s="420"/>
    </row>
    <row r="32" spans="2:23" s="412" customFormat="1" ht="12" customHeight="1" x14ac:dyDescent="0.15">
      <c r="F32" s="419"/>
      <c r="G32" s="542"/>
      <c r="H32" s="542"/>
      <c r="I32" s="542"/>
      <c r="J32" s="542"/>
      <c r="K32" s="542"/>
      <c r="L32" s="542"/>
      <c r="M32" s="542"/>
      <c r="N32" s="542"/>
      <c r="O32" s="542"/>
      <c r="P32" s="542"/>
      <c r="Q32" s="542"/>
      <c r="R32" s="542"/>
      <c r="S32" s="420"/>
    </row>
    <row r="33" spans="2:23" ht="12" customHeight="1" x14ac:dyDescent="0.15">
      <c r="F33" s="419"/>
      <c r="G33" s="542"/>
      <c r="H33" s="542"/>
      <c r="I33" s="542"/>
      <c r="J33" s="542"/>
      <c r="K33" s="542"/>
      <c r="L33" s="542"/>
      <c r="M33" s="542"/>
      <c r="N33" s="542"/>
      <c r="O33" s="542"/>
      <c r="P33" s="542"/>
      <c r="Q33" s="542"/>
      <c r="R33" s="542"/>
      <c r="S33" s="420"/>
    </row>
    <row r="34" spans="2:23" ht="12" customHeight="1" x14ac:dyDescent="0.15">
      <c r="F34" s="419"/>
      <c r="G34" s="542"/>
      <c r="H34" s="542"/>
      <c r="I34" s="542"/>
      <c r="J34" s="542"/>
      <c r="K34" s="542"/>
      <c r="L34" s="542"/>
      <c r="M34" s="542"/>
      <c r="N34" s="542"/>
      <c r="O34" s="542"/>
      <c r="P34" s="542"/>
      <c r="Q34" s="542"/>
      <c r="R34" s="542"/>
      <c r="S34" s="420"/>
    </row>
    <row r="35" spans="2:23" ht="12" customHeight="1" x14ac:dyDescent="0.15">
      <c r="F35" s="419"/>
      <c r="G35" s="542"/>
      <c r="H35" s="542"/>
      <c r="I35" s="542"/>
      <c r="J35" s="542"/>
      <c r="K35" s="542"/>
      <c r="L35" s="542"/>
      <c r="M35" s="542"/>
      <c r="N35" s="542"/>
      <c r="O35" s="542"/>
      <c r="P35" s="542"/>
      <c r="Q35" s="542"/>
      <c r="R35" s="542"/>
      <c r="S35" s="420"/>
    </row>
    <row r="36" spans="2:23" ht="12" customHeight="1" x14ac:dyDescent="0.15">
      <c r="F36" s="421"/>
      <c r="G36" s="422"/>
      <c r="H36" s="422"/>
      <c r="I36" s="422"/>
      <c r="J36" s="422"/>
      <c r="K36" s="422"/>
      <c r="L36" s="422"/>
      <c r="M36" s="422"/>
      <c r="N36" s="422"/>
      <c r="O36" s="422"/>
      <c r="P36" s="422"/>
      <c r="Q36" s="422"/>
      <c r="R36" s="422"/>
      <c r="S36" s="423"/>
    </row>
    <row r="42" spans="2:23" ht="12" customHeight="1" x14ac:dyDescent="0.15">
      <c r="B42" s="532" t="s">
        <v>309</v>
      </c>
      <c r="C42" s="532"/>
      <c r="D42" s="532"/>
      <c r="E42" s="532"/>
      <c r="F42" s="532"/>
      <c r="G42" s="532"/>
      <c r="H42" s="532"/>
      <c r="I42" s="532"/>
      <c r="J42" s="532"/>
      <c r="K42" s="532"/>
      <c r="L42" s="532"/>
      <c r="M42" s="532"/>
      <c r="N42" s="532"/>
      <c r="O42" s="532"/>
      <c r="P42" s="532"/>
      <c r="Q42" s="532"/>
      <c r="R42" s="532"/>
      <c r="S42" s="532"/>
      <c r="T42" s="532"/>
      <c r="U42" s="532"/>
      <c r="V42" s="532"/>
      <c r="W42" s="532"/>
    </row>
    <row r="43" spans="2:23" ht="12" customHeight="1" x14ac:dyDescent="0.15">
      <c r="B43" s="532"/>
      <c r="C43" s="532"/>
      <c r="D43" s="532"/>
      <c r="E43" s="532"/>
      <c r="F43" s="532"/>
      <c r="G43" s="532"/>
      <c r="H43" s="532"/>
      <c r="I43" s="532"/>
      <c r="J43" s="532"/>
      <c r="K43" s="532"/>
      <c r="L43" s="532"/>
      <c r="M43" s="532"/>
      <c r="N43" s="532"/>
      <c r="O43" s="532"/>
      <c r="P43" s="532"/>
      <c r="Q43" s="532"/>
      <c r="R43" s="532"/>
      <c r="S43" s="532"/>
      <c r="T43" s="532"/>
      <c r="U43" s="532"/>
      <c r="V43" s="532"/>
      <c r="W43" s="532"/>
    </row>
    <row r="45" spans="2:23" s="347" customFormat="1" ht="12" customHeight="1" x14ac:dyDescent="0.15">
      <c r="B45" s="531" t="s">
        <v>47</v>
      </c>
      <c r="C45" s="531"/>
      <c r="D45" s="531"/>
      <c r="E45" s="531"/>
      <c r="F45" s="531"/>
      <c r="G45" s="531"/>
      <c r="H45" s="531"/>
      <c r="I45" s="531"/>
      <c r="J45" s="531"/>
      <c r="K45" s="531"/>
      <c r="L45" s="531"/>
      <c r="M45" s="531"/>
      <c r="N45" s="531"/>
      <c r="O45" s="531"/>
      <c r="P45" s="531"/>
      <c r="Q45" s="531"/>
      <c r="R45" s="531"/>
      <c r="S45" s="531"/>
      <c r="T45" s="531"/>
      <c r="U45" s="531"/>
      <c r="V45" s="531"/>
      <c r="W45" s="531"/>
    </row>
    <row r="46" spans="2:23" s="347" customFormat="1" ht="12" customHeight="1" x14ac:dyDescent="0.15">
      <c r="B46" s="531"/>
      <c r="C46" s="531"/>
      <c r="D46" s="531"/>
      <c r="E46" s="531"/>
      <c r="F46" s="531"/>
      <c r="G46" s="531"/>
      <c r="H46" s="531"/>
      <c r="I46" s="531"/>
      <c r="J46" s="531"/>
      <c r="K46" s="531"/>
      <c r="L46" s="531"/>
      <c r="M46" s="531"/>
      <c r="N46" s="531"/>
      <c r="O46" s="531"/>
      <c r="P46" s="531"/>
      <c r="Q46" s="531"/>
      <c r="R46" s="531"/>
      <c r="S46" s="531"/>
      <c r="T46" s="531"/>
      <c r="U46" s="531"/>
      <c r="V46" s="531"/>
      <c r="W46" s="531"/>
    </row>
    <row r="47" spans="2:23" s="347" customFormat="1" ht="12" customHeight="1" x14ac:dyDescent="0.15">
      <c r="B47" s="392"/>
      <c r="C47" s="392"/>
      <c r="D47" s="392"/>
      <c r="E47" s="392"/>
      <c r="F47" s="392"/>
      <c r="G47" s="392"/>
      <c r="H47" s="392"/>
      <c r="I47" s="392"/>
      <c r="J47" s="392"/>
      <c r="K47" s="392"/>
      <c r="L47" s="392"/>
      <c r="M47" s="392"/>
      <c r="N47" s="392"/>
      <c r="O47" s="392"/>
      <c r="P47" s="392"/>
      <c r="Q47" s="392"/>
      <c r="R47" s="392"/>
      <c r="S47" s="392"/>
      <c r="T47" s="392"/>
      <c r="U47" s="392"/>
      <c r="V47" s="392"/>
      <c r="W47" s="392"/>
    </row>
    <row r="48" spans="2:23" s="347" customFormat="1" ht="12" customHeight="1" x14ac:dyDescent="0.15">
      <c r="B48" s="391"/>
      <c r="C48" s="391"/>
      <c r="D48" s="391"/>
      <c r="E48" s="391"/>
      <c r="F48" s="391"/>
      <c r="G48" s="391"/>
      <c r="H48" s="391"/>
      <c r="I48" s="391"/>
      <c r="J48" s="391"/>
      <c r="K48" s="391"/>
      <c r="L48" s="391"/>
      <c r="M48" s="391"/>
      <c r="N48" s="391"/>
      <c r="O48" s="391"/>
      <c r="P48" s="391"/>
      <c r="Q48" s="391"/>
      <c r="R48" s="391"/>
      <c r="S48" s="391"/>
      <c r="T48" s="391"/>
      <c r="U48" s="391"/>
      <c r="V48" s="388"/>
      <c r="W48" s="388"/>
    </row>
    <row r="49" spans="2:23" s="347" customFormat="1" ht="12" customHeight="1" x14ac:dyDescent="0.15">
      <c r="B49" s="391"/>
      <c r="C49" s="540" t="s">
        <v>214</v>
      </c>
      <c r="D49" s="536" t="str">
        <f>DBCS(TEXT(DATE(入力!$D$3,入力!$D$4,1),"道内の木材市況概況（[$-411]ggge年m月）"))</f>
        <v>道内の木材市況概況（令和４年１１月）</v>
      </c>
      <c r="E49" s="536"/>
      <c r="F49" s="536"/>
      <c r="G49" s="536"/>
      <c r="H49" s="536"/>
      <c r="I49" s="536"/>
      <c r="J49" s="535" t="s">
        <v>353</v>
      </c>
      <c r="K49" s="535"/>
      <c r="L49" s="535"/>
      <c r="M49" s="535"/>
      <c r="N49" s="535"/>
      <c r="O49" s="535"/>
      <c r="P49" s="535"/>
      <c r="Q49" s="535"/>
      <c r="R49" s="535"/>
      <c r="S49" s="535"/>
      <c r="T49" s="535"/>
      <c r="U49" s="535"/>
      <c r="V49" s="538" t="s">
        <v>194</v>
      </c>
      <c r="W49" s="378"/>
    </row>
    <row r="50" spans="2:23" s="347" customFormat="1" ht="12" customHeight="1" x14ac:dyDescent="0.15">
      <c r="B50" s="391"/>
      <c r="C50" s="540"/>
      <c r="D50" s="536"/>
      <c r="E50" s="536"/>
      <c r="F50" s="536"/>
      <c r="G50" s="536"/>
      <c r="H50" s="536"/>
      <c r="I50" s="536"/>
      <c r="J50" s="535"/>
      <c r="K50" s="535"/>
      <c r="L50" s="535"/>
      <c r="M50" s="535"/>
      <c r="N50" s="535"/>
      <c r="O50" s="535"/>
      <c r="P50" s="535"/>
      <c r="Q50" s="535"/>
      <c r="R50" s="535"/>
      <c r="S50" s="535"/>
      <c r="T50" s="535"/>
      <c r="U50" s="535"/>
      <c r="V50" s="538"/>
      <c r="W50" s="378"/>
    </row>
    <row r="51" spans="2:23" s="347" customFormat="1" ht="12" customHeight="1" x14ac:dyDescent="0.15">
      <c r="B51" s="391"/>
      <c r="C51" s="535" t="s">
        <v>477</v>
      </c>
      <c r="D51" s="537" t="s">
        <v>517</v>
      </c>
      <c r="E51" s="537"/>
      <c r="F51" s="391"/>
      <c r="G51" s="391"/>
      <c r="H51" s="391"/>
      <c r="I51" s="391"/>
      <c r="J51" s="391"/>
      <c r="K51" s="391"/>
      <c r="L51" s="391"/>
      <c r="M51" s="391"/>
      <c r="N51" s="391"/>
      <c r="O51" s="391"/>
      <c r="P51" s="391"/>
      <c r="Q51" s="391"/>
      <c r="R51" s="391"/>
      <c r="S51" s="391"/>
      <c r="T51" s="391"/>
      <c r="U51" s="393"/>
      <c r="V51" s="388"/>
      <c r="W51" s="388"/>
    </row>
    <row r="52" spans="2:23" s="347" customFormat="1" ht="12" customHeight="1" x14ac:dyDescent="0.15">
      <c r="B52" s="391"/>
      <c r="C52" s="541"/>
      <c r="D52" s="537"/>
      <c r="E52" s="537"/>
      <c r="F52" s="391"/>
      <c r="G52" s="391"/>
      <c r="H52" s="391"/>
      <c r="I52" s="391"/>
      <c r="J52" s="391"/>
      <c r="K52" s="391"/>
      <c r="L52" s="391"/>
      <c r="M52" s="391"/>
      <c r="N52" s="391"/>
      <c r="O52" s="391"/>
      <c r="P52" s="391"/>
      <c r="Q52" s="391"/>
      <c r="R52" s="391"/>
      <c r="S52" s="391"/>
      <c r="T52" s="391"/>
      <c r="U52" s="393"/>
      <c r="V52" s="388"/>
      <c r="W52" s="388"/>
    </row>
    <row r="53" spans="2:23" s="347" customFormat="1" ht="12" customHeight="1" x14ac:dyDescent="0.15">
      <c r="B53" s="391"/>
      <c r="C53" s="393"/>
      <c r="D53" s="534" t="s">
        <v>514</v>
      </c>
      <c r="E53" s="534"/>
      <c r="F53" s="534"/>
      <c r="G53" s="534"/>
      <c r="H53" s="534"/>
      <c r="I53" s="535" t="s">
        <v>459</v>
      </c>
      <c r="J53" s="535"/>
      <c r="K53" s="535"/>
      <c r="L53" s="535"/>
      <c r="M53" s="535"/>
      <c r="N53" s="535"/>
      <c r="O53" s="535"/>
      <c r="P53" s="535"/>
      <c r="Q53" s="535"/>
      <c r="R53" s="535"/>
      <c r="S53" s="535"/>
      <c r="T53" s="535"/>
      <c r="U53" s="535"/>
      <c r="V53" s="538" t="s">
        <v>215</v>
      </c>
      <c r="W53" s="378"/>
    </row>
    <row r="54" spans="2:23" s="347" customFormat="1" ht="12" customHeight="1" x14ac:dyDescent="0.15">
      <c r="B54" s="391"/>
      <c r="C54" s="393"/>
      <c r="D54" s="534"/>
      <c r="E54" s="534"/>
      <c r="F54" s="534"/>
      <c r="G54" s="534"/>
      <c r="H54" s="534"/>
      <c r="I54" s="535"/>
      <c r="J54" s="535"/>
      <c r="K54" s="535"/>
      <c r="L54" s="535"/>
      <c r="M54" s="535"/>
      <c r="N54" s="535"/>
      <c r="O54" s="535"/>
      <c r="P54" s="535"/>
      <c r="Q54" s="535"/>
      <c r="R54" s="535"/>
      <c r="S54" s="535"/>
      <c r="T54" s="535"/>
      <c r="U54" s="535"/>
      <c r="V54" s="538"/>
      <c r="W54" s="378"/>
    </row>
    <row r="55" spans="2:23" s="347" customFormat="1" ht="12" customHeight="1" x14ac:dyDescent="0.15">
      <c r="B55" s="391"/>
      <c r="C55" s="393"/>
      <c r="D55" s="534" t="s">
        <v>471</v>
      </c>
      <c r="E55" s="534"/>
      <c r="F55" s="534"/>
      <c r="G55" s="534"/>
      <c r="H55" s="534"/>
      <c r="I55" s="535" t="s">
        <v>459</v>
      </c>
      <c r="J55" s="535"/>
      <c r="K55" s="535"/>
      <c r="L55" s="535"/>
      <c r="M55" s="535"/>
      <c r="N55" s="535"/>
      <c r="O55" s="535"/>
      <c r="P55" s="535"/>
      <c r="Q55" s="535"/>
      <c r="R55" s="535"/>
      <c r="S55" s="535"/>
      <c r="T55" s="535"/>
      <c r="U55" s="535"/>
      <c r="V55" s="536" t="s">
        <v>472</v>
      </c>
      <c r="W55" s="388"/>
    </row>
    <row r="56" spans="2:23" s="347" customFormat="1" ht="12" customHeight="1" x14ac:dyDescent="0.15">
      <c r="B56" s="391"/>
      <c r="C56" s="393"/>
      <c r="D56" s="534"/>
      <c r="E56" s="534"/>
      <c r="F56" s="534"/>
      <c r="G56" s="534"/>
      <c r="H56" s="534"/>
      <c r="I56" s="535"/>
      <c r="J56" s="535"/>
      <c r="K56" s="535"/>
      <c r="L56" s="535"/>
      <c r="M56" s="535"/>
      <c r="N56" s="535"/>
      <c r="O56" s="535"/>
      <c r="P56" s="535"/>
      <c r="Q56" s="535"/>
      <c r="R56" s="535"/>
      <c r="S56" s="535"/>
      <c r="T56" s="535"/>
      <c r="U56" s="535"/>
      <c r="V56" s="536"/>
      <c r="W56" s="388"/>
    </row>
    <row r="57" spans="2:23" s="347" customFormat="1" ht="12" customHeight="1" x14ac:dyDescent="0.15">
      <c r="B57" s="391"/>
      <c r="C57" s="535" t="s">
        <v>158</v>
      </c>
      <c r="D57" s="537" t="s">
        <v>138</v>
      </c>
      <c r="E57" s="537"/>
      <c r="F57" s="391"/>
      <c r="G57" s="391"/>
      <c r="H57" s="391"/>
      <c r="I57" s="391"/>
      <c r="J57" s="391"/>
      <c r="K57" s="391"/>
      <c r="L57" s="391"/>
      <c r="M57" s="391"/>
      <c r="N57" s="391"/>
      <c r="O57" s="391"/>
      <c r="P57" s="391"/>
      <c r="Q57" s="391"/>
      <c r="R57" s="391"/>
      <c r="S57" s="391"/>
      <c r="T57" s="391"/>
      <c r="U57" s="393"/>
      <c r="V57" s="388"/>
      <c r="W57" s="388"/>
    </row>
    <row r="58" spans="2:23" s="347" customFormat="1" ht="12" customHeight="1" x14ac:dyDescent="0.15">
      <c r="B58" s="391"/>
      <c r="C58" s="535"/>
      <c r="D58" s="537"/>
      <c r="E58" s="537"/>
      <c r="F58" s="391"/>
      <c r="G58" s="391"/>
      <c r="H58" s="391"/>
      <c r="I58" s="391"/>
      <c r="J58" s="391"/>
      <c r="K58" s="391"/>
      <c r="L58" s="391"/>
      <c r="M58" s="391"/>
      <c r="N58" s="391"/>
      <c r="O58" s="391"/>
      <c r="P58" s="391"/>
      <c r="Q58" s="391"/>
      <c r="R58" s="391"/>
      <c r="S58" s="391"/>
      <c r="T58" s="391"/>
      <c r="U58" s="393"/>
      <c r="V58" s="388"/>
      <c r="W58" s="388"/>
    </row>
    <row r="59" spans="2:23" s="347" customFormat="1" ht="12" customHeight="1" x14ac:dyDescent="0.15">
      <c r="B59" s="391"/>
      <c r="C59" s="393"/>
      <c r="D59" s="534" t="s">
        <v>143</v>
      </c>
      <c r="E59" s="534"/>
      <c r="F59" s="534"/>
      <c r="G59" s="534"/>
      <c r="H59" s="534"/>
      <c r="I59" s="535" t="s">
        <v>354</v>
      </c>
      <c r="J59" s="535"/>
      <c r="K59" s="535"/>
      <c r="L59" s="535"/>
      <c r="M59" s="535"/>
      <c r="N59" s="535"/>
      <c r="O59" s="535"/>
      <c r="P59" s="535"/>
      <c r="Q59" s="535"/>
      <c r="R59" s="535"/>
      <c r="S59" s="535"/>
      <c r="T59" s="535"/>
      <c r="U59" s="535"/>
      <c r="V59" s="538" t="s">
        <v>478</v>
      </c>
      <c r="W59" s="378"/>
    </row>
    <row r="60" spans="2:23" s="347" customFormat="1" ht="12" customHeight="1" x14ac:dyDescent="0.15">
      <c r="B60" s="391"/>
      <c r="C60" s="393"/>
      <c r="D60" s="534"/>
      <c r="E60" s="534"/>
      <c r="F60" s="534"/>
      <c r="G60" s="534"/>
      <c r="H60" s="534"/>
      <c r="I60" s="535"/>
      <c r="J60" s="535"/>
      <c r="K60" s="535"/>
      <c r="L60" s="535"/>
      <c r="M60" s="535"/>
      <c r="N60" s="535"/>
      <c r="O60" s="535"/>
      <c r="P60" s="535"/>
      <c r="Q60" s="535"/>
      <c r="R60" s="535"/>
      <c r="S60" s="535"/>
      <c r="T60" s="535"/>
      <c r="U60" s="535"/>
      <c r="V60" s="538"/>
      <c r="W60" s="378"/>
    </row>
    <row r="61" spans="2:23" s="347" customFormat="1" ht="12" customHeight="1" x14ac:dyDescent="0.15">
      <c r="B61" s="391"/>
      <c r="C61" s="393"/>
      <c r="D61" s="534" t="s">
        <v>473</v>
      </c>
      <c r="E61" s="534"/>
      <c r="F61" s="534"/>
      <c r="G61" s="534"/>
      <c r="H61" s="534"/>
      <c r="I61" s="535" t="s">
        <v>354</v>
      </c>
      <c r="J61" s="535"/>
      <c r="K61" s="535"/>
      <c r="L61" s="535"/>
      <c r="M61" s="535"/>
      <c r="N61" s="535"/>
      <c r="O61" s="535"/>
      <c r="P61" s="535"/>
      <c r="Q61" s="535"/>
      <c r="R61" s="535"/>
      <c r="S61" s="535"/>
      <c r="T61" s="535"/>
      <c r="U61" s="535"/>
      <c r="V61" s="538" t="s">
        <v>515</v>
      </c>
      <c r="W61" s="378"/>
    </row>
    <row r="62" spans="2:23" s="347" customFormat="1" ht="12" customHeight="1" x14ac:dyDescent="0.15">
      <c r="B62" s="391"/>
      <c r="C62" s="393"/>
      <c r="D62" s="534"/>
      <c r="E62" s="534"/>
      <c r="F62" s="534"/>
      <c r="G62" s="534"/>
      <c r="H62" s="534"/>
      <c r="I62" s="535"/>
      <c r="J62" s="535"/>
      <c r="K62" s="535"/>
      <c r="L62" s="535"/>
      <c r="M62" s="535"/>
      <c r="N62" s="535"/>
      <c r="O62" s="535"/>
      <c r="P62" s="535"/>
      <c r="Q62" s="535"/>
      <c r="R62" s="535"/>
      <c r="S62" s="535"/>
      <c r="T62" s="535"/>
      <c r="U62" s="535"/>
      <c r="V62" s="538"/>
      <c r="W62" s="378"/>
    </row>
    <row r="63" spans="2:23" s="347" customFormat="1" ht="12" customHeight="1" x14ac:dyDescent="0.15">
      <c r="B63" s="391"/>
      <c r="C63" s="535" t="s">
        <v>160</v>
      </c>
      <c r="D63" s="537" t="s">
        <v>518</v>
      </c>
      <c r="E63" s="537"/>
      <c r="F63" s="537"/>
      <c r="G63" s="537"/>
      <c r="H63" s="537"/>
      <c r="I63" s="537"/>
      <c r="J63" s="537"/>
      <c r="K63" s="535" t="s">
        <v>405</v>
      </c>
      <c r="L63" s="535"/>
      <c r="M63" s="535"/>
      <c r="N63" s="535"/>
      <c r="O63" s="535"/>
      <c r="P63" s="535"/>
      <c r="Q63" s="535"/>
      <c r="R63" s="535"/>
      <c r="S63" s="535"/>
      <c r="T63" s="535"/>
      <c r="U63" s="535"/>
      <c r="V63" s="538" t="s">
        <v>460</v>
      </c>
      <c r="W63" s="378"/>
    </row>
    <row r="64" spans="2:23" s="347" customFormat="1" ht="12" customHeight="1" x14ac:dyDescent="0.15">
      <c r="B64" s="391"/>
      <c r="C64" s="535"/>
      <c r="D64" s="537"/>
      <c r="E64" s="537"/>
      <c r="F64" s="537"/>
      <c r="G64" s="537"/>
      <c r="H64" s="537"/>
      <c r="I64" s="537"/>
      <c r="J64" s="537"/>
      <c r="K64" s="535"/>
      <c r="L64" s="535"/>
      <c r="M64" s="535"/>
      <c r="N64" s="535"/>
      <c r="O64" s="535"/>
      <c r="P64" s="535"/>
      <c r="Q64" s="535"/>
      <c r="R64" s="535"/>
      <c r="S64" s="535"/>
      <c r="T64" s="535"/>
      <c r="U64" s="535"/>
      <c r="V64" s="538"/>
      <c r="W64" s="378"/>
    </row>
    <row r="65" spans="2:23" s="347" customFormat="1" ht="12" customHeight="1" x14ac:dyDescent="0.15">
      <c r="B65" s="391"/>
      <c r="C65" s="535" t="s">
        <v>185</v>
      </c>
      <c r="D65" s="537" t="s">
        <v>474</v>
      </c>
      <c r="E65" s="537"/>
      <c r="F65" s="537"/>
      <c r="G65" s="537"/>
      <c r="H65" s="537"/>
      <c r="I65" s="537"/>
      <c r="J65" s="537"/>
      <c r="K65" s="535" t="s">
        <v>405</v>
      </c>
      <c r="L65" s="535"/>
      <c r="M65" s="535"/>
      <c r="N65" s="535"/>
      <c r="O65" s="535"/>
      <c r="P65" s="535"/>
      <c r="Q65" s="535"/>
      <c r="R65" s="535"/>
      <c r="S65" s="535"/>
      <c r="T65" s="535"/>
      <c r="U65" s="535"/>
      <c r="V65" s="538" t="s">
        <v>461</v>
      </c>
      <c r="W65" s="378"/>
    </row>
    <row r="66" spans="2:23" s="347" customFormat="1" ht="12" customHeight="1" x14ac:dyDescent="0.15">
      <c r="B66" s="391"/>
      <c r="C66" s="535"/>
      <c r="D66" s="537"/>
      <c r="E66" s="537"/>
      <c r="F66" s="537"/>
      <c r="G66" s="537"/>
      <c r="H66" s="537"/>
      <c r="I66" s="537"/>
      <c r="J66" s="537"/>
      <c r="K66" s="535"/>
      <c r="L66" s="535"/>
      <c r="M66" s="535"/>
      <c r="N66" s="535"/>
      <c r="O66" s="535"/>
      <c r="P66" s="535"/>
      <c r="Q66" s="535"/>
      <c r="R66" s="535"/>
      <c r="S66" s="535"/>
      <c r="T66" s="535"/>
      <c r="U66" s="535"/>
      <c r="V66" s="538"/>
      <c r="W66" s="378"/>
    </row>
    <row r="67" spans="2:23" s="347" customFormat="1" ht="12" customHeight="1" x14ac:dyDescent="0.15">
      <c r="B67" s="391"/>
      <c r="C67" s="535" t="s">
        <v>183</v>
      </c>
      <c r="D67" s="537" t="s">
        <v>508</v>
      </c>
      <c r="E67" s="537"/>
      <c r="F67" s="537"/>
      <c r="G67" s="537"/>
      <c r="H67" s="391"/>
      <c r="I67" s="391"/>
      <c r="J67" s="391"/>
      <c r="K67" s="391"/>
      <c r="L67" s="391"/>
      <c r="M67" s="391"/>
      <c r="N67" s="391"/>
      <c r="O67" s="391"/>
      <c r="P67" s="391"/>
      <c r="Q67" s="391"/>
      <c r="R67" s="391"/>
      <c r="S67" s="391"/>
      <c r="T67" s="391"/>
      <c r="U67" s="393"/>
      <c r="V67" s="388"/>
      <c r="W67" s="388"/>
    </row>
    <row r="68" spans="2:23" s="347" customFormat="1" ht="12" customHeight="1" x14ac:dyDescent="0.15">
      <c r="B68" s="391"/>
      <c r="C68" s="535"/>
      <c r="D68" s="537"/>
      <c r="E68" s="537"/>
      <c r="F68" s="537"/>
      <c r="G68" s="537"/>
      <c r="H68" s="391"/>
      <c r="I68" s="391"/>
      <c r="J68" s="391"/>
      <c r="K68" s="391"/>
      <c r="L68" s="391"/>
      <c r="M68" s="391"/>
      <c r="N68" s="391"/>
      <c r="O68" s="391"/>
      <c r="P68" s="391"/>
      <c r="Q68" s="391"/>
      <c r="R68" s="391"/>
      <c r="S68" s="391"/>
      <c r="T68" s="391"/>
      <c r="U68" s="393"/>
      <c r="V68" s="388"/>
      <c r="W68" s="388"/>
    </row>
    <row r="69" spans="2:23" s="347" customFormat="1" ht="12" customHeight="1" x14ac:dyDescent="0.15">
      <c r="B69" s="391"/>
      <c r="C69" s="391"/>
      <c r="D69" s="534" t="s">
        <v>506</v>
      </c>
      <c r="E69" s="534"/>
      <c r="F69" s="534"/>
      <c r="G69" s="534"/>
      <c r="H69" s="534"/>
      <c r="I69" s="535" t="s">
        <v>354</v>
      </c>
      <c r="J69" s="535"/>
      <c r="K69" s="535"/>
      <c r="L69" s="535"/>
      <c r="M69" s="535"/>
      <c r="N69" s="535"/>
      <c r="O69" s="535"/>
      <c r="P69" s="535"/>
      <c r="Q69" s="535"/>
      <c r="R69" s="535"/>
      <c r="S69" s="535"/>
      <c r="T69" s="535"/>
      <c r="U69" s="535"/>
      <c r="V69" s="538" t="s">
        <v>229</v>
      </c>
      <c r="W69" s="378"/>
    </row>
    <row r="70" spans="2:23" s="347" customFormat="1" ht="12" customHeight="1" x14ac:dyDescent="0.15">
      <c r="B70" s="391"/>
      <c r="C70" s="391"/>
      <c r="D70" s="534"/>
      <c r="E70" s="534"/>
      <c r="F70" s="534"/>
      <c r="G70" s="534"/>
      <c r="H70" s="534"/>
      <c r="I70" s="535"/>
      <c r="J70" s="535"/>
      <c r="K70" s="535"/>
      <c r="L70" s="535"/>
      <c r="M70" s="535"/>
      <c r="N70" s="535"/>
      <c r="O70" s="535"/>
      <c r="P70" s="535"/>
      <c r="Q70" s="535"/>
      <c r="R70" s="535"/>
      <c r="S70" s="535"/>
      <c r="T70" s="535"/>
      <c r="U70" s="535"/>
      <c r="V70" s="538"/>
      <c r="W70" s="378"/>
    </row>
    <row r="71" spans="2:23" s="347" customFormat="1" ht="12" customHeight="1" x14ac:dyDescent="0.15">
      <c r="B71" s="391"/>
      <c r="C71" s="540" t="s">
        <v>214</v>
      </c>
      <c r="D71" s="536" t="s">
        <v>216</v>
      </c>
      <c r="E71" s="391"/>
      <c r="F71" s="391"/>
      <c r="G71" s="391"/>
      <c r="H71" s="391"/>
      <c r="I71" s="391"/>
      <c r="J71" s="391"/>
      <c r="K71" s="391"/>
      <c r="L71" s="391"/>
      <c r="M71" s="391"/>
      <c r="N71" s="391"/>
      <c r="O71" s="391"/>
      <c r="P71" s="391"/>
      <c r="Q71" s="391"/>
      <c r="R71" s="391"/>
      <c r="S71" s="391"/>
      <c r="T71" s="391"/>
      <c r="U71" s="393"/>
      <c r="V71" s="388"/>
      <c r="W71" s="388"/>
    </row>
    <row r="72" spans="2:23" s="347" customFormat="1" ht="12" customHeight="1" x14ac:dyDescent="0.15">
      <c r="B72" s="391"/>
      <c r="C72" s="540"/>
      <c r="D72" s="536"/>
      <c r="E72" s="391"/>
      <c r="F72" s="391"/>
      <c r="G72" s="391"/>
      <c r="H72" s="391"/>
      <c r="I72" s="391"/>
      <c r="J72" s="391"/>
      <c r="K72" s="391"/>
      <c r="L72" s="391"/>
      <c r="M72" s="391"/>
      <c r="N72" s="391"/>
      <c r="O72" s="391"/>
      <c r="P72" s="391"/>
      <c r="Q72" s="391"/>
      <c r="R72" s="391"/>
      <c r="S72" s="391"/>
      <c r="T72" s="391"/>
      <c r="U72" s="393"/>
      <c r="V72" s="388"/>
      <c r="W72" s="388"/>
    </row>
    <row r="73" spans="2:23" s="347" customFormat="1" ht="12" customHeight="1" x14ac:dyDescent="0.15">
      <c r="B73" s="391"/>
      <c r="C73" s="391"/>
      <c r="D73" s="544" t="str">
        <f>市況月報②!BE2</f>
        <v>国有林・道有林　製品生産、立木・製品販売進行状況（２０２２年４月～２０２２年１０月）</v>
      </c>
      <c r="E73" s="544"/>
      <c r="F73" s="544"/>
      <c r="G73" s="544"/>
      <c r="H73" s="544"/>
      <c r="I73" s="544"/>
      <c r="J73" s="544"/>
      <c r="K73" s="544"/>
      <c r="L73" s="544"/>
      <c r="M73" s="544"/>
      <c r="N73" s="544"/>
      <c r="O73" s="544"/>
      <c r="P73" s="544"/>
      <c r="Q73" s="535" t="s">
        <v>417</v>
      </c>
      <c r="R73" s="535"/>
      <c r="S73" s="535"/>
      <c r="T73" s="535"/>
      <c r="U73" s="535"/>
      <c r="V73" s="543" t="s">
        <v>462</v>
      </c>
      <c r="W73" s="378"/>
    </row>
    <row r="74" spans="2:23" s="347" customFormat="1" ht="12" customHeight="1" x14ac:dyDescent="0.15">
      <c r="B74" s="391"/>
      <c r="C74" s="391"/>
      <c r="D74" s="544"/>
      <c r="E74" s="544"/>
      <c r="F74" s="544"/>
      <c r="G74" s="544"/>
      <c r="H74" s="544"/>
      <c r="I74" s="544"/>
      <c r="J74" s="544"/>
      <c r="K74" s="544"/>
      <c r="L74" s="544"/>
      <c r="M74" s="544"/>
      <c r="N74" s="544"/>
      <c r="O74" s="544"/>
      <c r="P74" s="544"/>
      <c r="Q74" s="535"/>
      <c r="R74" s="535"/>
      <c r="S74" s="535"/>
      <c r="T74" s="535"/>
      <c r="U74" s="535"/>
      <c r="V74" s="543"/>
      <c r="W74" s="378"/>
    </row>
    <row r="75" spans="2:23" s="347" customFormat="1" ht="12" customHeight="1" x14ac:dyDescent="0.15">
      <c r="B75" s="391"/>
      <c r="C75" s="391"/>
      <c r="D75" s="544" t="s">
        <v>247</v>
      </c>
      <c r="E75" s="544"/>
      <c r="F75" s="544"/>
      <c r="G75" s="544"/>
      <c r="H75" s="544"/>
      <c r="I75" s="389"/>
      <c r="J75" s="535" t="s">
        <v>355</v>
      </c>
      <c r="K75" s="535"/>
      <c r="L75" s="535"/>
      <c r="M75" s="535"/>
      <c r="N75" s="535"/>
      <c r="O75" s="535"/>
      <c r="P75" s="535"/>
      <c r="Q75" s="535"/>
      <c r="R75" s="535"/>
      <c r="S75" s="535"/>
      <c r="T75" s="535"/>
      <c r="U75" s="535"/>
      <c r="V75" s="538" t="s">
        <v>463</v>
      </c>
      <c r="W75" s="378"/>
    </row>
    <row r="76" spans="2:23" s="347" customFormat="1" ht="12" customHeight="1" x14ac:dyDescent="0.15">
      <c r="B76" s="391"/>
      <c r="C76" s="391"/>
      <c r="D76" s="544"/>
      <c r="E76" s="544"/>
      <c r="F76" s="544"/>
      <c r="G76" s="544"/>
      <c r="H76" s="544"/>
      <c r="I76" s="389"/>
      <c r="J76" s="535"/>
      <c r="K76" s="535"/>
      <c r="L76" s="535"/>
      <c r="M76" s="535"/>
      <c r="N76" s="535"/>
      <c r="O76" s="535"/>
      <c r="P76" s="535"/>
      <c r="Q76" s="535"/>
      <c r="R76" s="535"/>
      <c r="S76" s="535"/>
      <c r="T76" s="535"/>
      <c r="U76" s="535"/>
      <c r="V76" s="538"/>
      <c r="W76" s="378"/>
    </row>
    <row r="77" spans="2:23" s="381" customFormat="1" ht="12" customHeight="1" x14ac:dyDescent="0.15">
      <c r="B77" s="391"/>
      <c r="C77" s="391"/>
      <c r="D77" s="544" t="s">
        <v>144</v>
      </c>
      <c r="E77" s="544"/>
      <c r="F77" s="544"/>
      <c r="G77" s="544"/>
      <c r="H77" s="544"/>
      <c r="I77" s="544"/>
      <c r="J77" s="535" t="s">
        <v>355</v>
      </c>
      <c r="K77" s="535"/>
      <c r="L77" s="535"/>
      <c r="M77" s="535"/>
      <c r="N77" s="535"/>
      <c r="O77" s="535"/>
      <c r="P77" s="535"/>
      <c r="Q77" s="535"/>
      <c r="R77" s="535"/>
      <c r="S77" s="535"/>
      <c r="T77" s="535"/>
      <c r="U77" s="535"/>
      <c r="V77" s="538" t="s">
        <v>464</v>
      </c>
      <c r="W77" s="378"/>
    </row>
    <row r="78" spans="2:23" s="347" customFormat="1" ht="12" customHeight="1" x14ac:dyDescent="0.15">
      <c r="B78" s="391"/>
      <c r="C78" s="391"/>
      <c r="D78" s="544"/>
      <c r="E78" s="544"/>
      <c r="F78" s="544"/>
      <c r="G78" s="544"/>
      <c r="H78" s="544"/>
      <c r="I78" s="544"/>
      <c r="J78" s="535"/>
      <c r="K78" s="535"/>
      <c r="L78" s="535"/>
      <c r="M78" s="535"/>
      <c r="N78" s="535"/>
      <c r="O78" s="535"/>
      <c r="P78" s="535"/>
      <c r="Q78" s="535"/>
      <c r="R78" s="535"/>
      <c r="S78" s="535"/>
      <c r="T78" s="535"/>
      <c r="U78" s="535"/>
      <c r="V78" s="538"/>
      <c r="W78" s="378"/>
    </row>
    <row r="79" spans="2:23" s="347" customFormat="1" ht="12" customHeight="1" x14ac:dyDescent="0.15">
      <c r="B79" s="391"/>
      <c r="C79" s="391"/>
      <c r="D79" s="544" t="s">
        <v>248</v>
      </c>
      <c r="E79" s="544"/>
      <c r="F79" s="544"/>
      <c r="G79" s="544"/>
      <c r="H79" s="544"/>
      <c r="I79" s="389"/>
      <c r="J79" s="535" t="s">
        <v>355</v>
      </c>
      <c r="K79" s="535"/>
      <c r="L79" s="535"/>
      <c r="M79" s="535"/>
      <c r="N79" s="535"/>
      <c r="O79" s="535"/>
      <c r="P79" s="535"/>
      <c r="Q79" s="535"/>
      <c r="R79" s="535"/>
      <c r="S79" s="535"/>
      <c r="T79" s="535"/>
      <c r="U79" s="535"/>
      <c r="V79" s="538" t="s">
        <v>230</v>
      </c>
      <c r="W79" s="378"/>
    </row>
    <row r="80" spans="2:23" s="347" customFormat="1" ht="12" customHeight="1" x14ac:dyDescent="0.15">
      <c r="B80" s="391"/>
      <c r="C80" s="391"/>
      <c r="D80" s="544"/>
      <c r="E80" s="544"/>
      <c r="F80" s="544"/>
      <c r="G80" s="544"/>
      <c r="H80" s="544"/>
      <c r="I80" s="389"/>
      <c r="J80" s="535"/>
      <c r="K80" s="535"/>
      <c r="L80" s="535"/>
      <c r="M80" s="535"/>
      <c r="N80" s="535"/>
      <c r="O80" s="535"/>
      <c r="P80" s="535"/>
      <c r="Q80" s="535"/>
      <c r="R80" s="535"/>
      <c r="S80" s="535"/>
      <c r="T80" s="535"/>
      <c r="U80" s="535"/>
      <c r="V80" s="538"/>
      <c r="W80" s="378"/>
    </row>
    <row r="81" spans="2:23" s="347" customFormat="1" ht="12" customHeight="1" x14ac:dyDescent="0.15">
      <c r="B81" s="391"/>
      <c r="C81" s="391"/>
      <c r="D81" s="388"/>
      <c r="E81" s="391"/>
      <c r="F81" s="391"/>
      <c r="G81" s="391"/>
      <c r="H81" s="391"/>
      <c r="I81" s="390"/>
      <c r="J81" s="390"/>
      <c r="K81" s="390"/>
      <c r="L81" s="390"/>
      <c r="M81" s="390"/>
      <c r="N81" s="390"/>
      <c r="O81" s="390"/>
      <c r="P81" s="390"/>
      <c r="Q81" s="390"/>
      <c r="R81" s="390"/>
      <c r="S81" s="390"/>
      <c r="T81" s="390"/>
      <c r="U81" s="389"/>
      <c r="V81" s="378"/>
      <c r="W81" s="378"/>
    </row>
    <row r="82" spans="2:23" s="347" customFormat="1" ht="17.25" customHeight="1" x14ac:dyDescent="0.15">
      <c r="B82" s="391"/>
      <c r="C82" s="382" t="s">
        <v>407</v>
      </c>
      <c r="D82" s="383" t="s">
        <v>409</v>
      </c>
      <c r="E82" s="384"/>
      <c r="F82" s="383"/>
      <c r="G82" s="383"/>
      <c r="H82" s="383"/>
      <c r="I82" s="382"/>
      <c r="J82" s="382"/>
      <c r="K82" s="382"/>
      <c r="L82" s="382"/>
      <c r="M82" s="382"/>
      <c r="N82" s="382"/>
      <c r="O82" s="382"/>
      <c r="P82" s="382"/>
      <c r="Q82" s="382"/>
      <c r="R82" s="382"/>
      <c r="S82" s="382"/>
      <c r="T82" s="382"/>
      <c r="U82" s="385"/>
      <c r="V82" s="386"/>
      <c r="W82" s="378"/>
    </row>
    <row r="83" spans="2:23" s="347" customFormat="1" ht="12" customHeight="1" x14ac:dyDescent="0.15">
      <c r="B83" s="391"/>
      <c r="C83" s="382"/>
      <c r="D83" s="383"/>
      <c r="E83" s="384"/>
      <c r="F83" s="383"/>
      <c r="G83" s="383"/>
      <c r="H83" s="383"/>
      <c r="I83" s="382"/>
      <c r="J83" s="382"/>
      <c r="K83" s="382"/>
      <c r="L83" s="382"/>
      <c r="M83" s="382"/>
      <c r="N83" s="382"/>
      <c r="O83" s="382"/>
      <c r="P83" s="382"/>
      <c r="Q83" s="382"/>
      <c r="R83" s="382"/>
      <c r="S83" s="382"/>
      <c r="T83" s="382"/>
      <c r="U83" s="385"/>
      <c r="V83" s="386"/>
      <c r="W83" s="378"/>
    </row>
    <row r="84" spans="2:23" s="347" customFormat="1" ht="16.5" customHeight="1" x14ac:dyDescent="0.15">
      <c r="B84" s="1"/>
      <c r="C84" s="382" t="s">
        <v>408</v>
      </c>
      <c r="D84" s="383" t="s">
        <v>507</v>
      </c>
      <c r="E84" s="384"/>
      <c r="F84" s="384"/>
      <c r="G84" s="384"/>
      <c r="H84" s="384"/>
      <c r="I84" s="384"/>
      <c r="J84" s="384"/>
      <c r="K84" s="384"/>
      <c r="L84" s="384"/>
      <c r="M84" s="384"/>
      <c r="N84" s="384"/>
      <c r="O84" s="384"/>
      <c r="P84" s="384"/>
      <c r="Q84" s="384"/>
      <c r="R84" s="384"/>
      <c r="S84" s="384"/>
      <c r="T84" s="384"/>
      <c r="U84" s="384"/>
      <c r="V84" s="384"/>
      <c r="W84" s="1"/>
    </row>
    <row r="85" spans="2:23" s="347" customFormat="1" ht="12" customHeight="1" x14ac:dyDescent="0.15">
      <c r="B85" s="1"/>
      <c r="C85" s="384"/>
      <c r="D85" s="384"/>
      <c r="E85" s="384"/>
      <c r="F85" s="384"/>
      <c r="G85" s="384"/>
      <c r="H85" s="384"/>
      <c r="I85" s="384"/>
      <c r="J85" s="384"/>
      <c r="K85" s="384"/>
      <c r="L85" s="384"/>
      <c r="M85" s="384"/>
      <c r="N85" s="384"/>
      <c r="O85" s="384"/>
      <c r="P85" s="384"/>
      <c r="Q85" s="384"/>
      <c r="R85" s="384"/>
      <c r="S85" s="384"/>
      <c r="T85" s="384"/>
      <c r="U85" s="384"/>
      <c r="V85" s="384"/>
      <c r="W85" s="1"/>
    </row>
    <row r="86" spans="2:23" s="347" customFormat="1" ht="15" customHeight="1" x14ac:dyDescent="0.15">
      <c r="C86" s="382" t="s">
        <v>418</v>
      </c>
      <c r="D86" s="383" t="s">
        <v>419</v>
      </c>
      <c r="E86" s="387"/>
      <c r="F86" s="387"/>
      <c r="G86" s="387"/>
      <c r="H86" s="387"/>
      <c r="I86" s="387"/>
      <c r="J86" s="387"/>
      <c r="K86" s="387"/>
      <c r="L86" s="387"/>
      <c r="M86" s="387"/>
      <c r="N86" s="387"/>
      <c r="O86" s="387"/>
      <c r="P86" s="387"/>
      <c r="Q86" s="387"/>
      <c r="R86" s="387"/>
      <c r="S86" s="387"/>
      <c r="T86" s="387"/>
      <c r="U86" s="387"/>
      <c r="V86" s="387"/>
    </row>
    <row r="87" spans="2:23" s="347" customFormat="1" ht="12" customHeight="1" x14ac:dyDescent="0.15">
      <c r="C87" s="387"/>
      <c r="D87" s="387"/>
      <c r="E87" s="387"/>
      <c r="F87" s="387"/>
      <c r="G87" s="387"/>
      <c r="H87" s="387"/>
      <c r="I87" s="387"/>
      <c r="J87" s="387"/>
      <c r="K87" s="387"/>
      <c r="L87" s="387"/>
      <c r="M87" s="387"/>
      <c r="N87" s="387"/>
      <c r="O87" s="387"/>
      <c r="P87" s="387"/>
      <c r="Q87" s="387"/>
      <c r="R87" s="387"/>
      <c r="S87" s="387"/>
      <c r="T87" s="387"/>
      <c r="U87" s="387"/>
      <c r="V87" s="387"/>
    </row>
    <row r="88" spans="2:23" s="347" customFormat="1" ht="15.75" customHeight="1" x14ac:dyDescent="0.15">
      <c r="C88" s="382" t="s">
        <v>491</v>
      </c>
      <c r="D88" s="383" t="s">
        <v>492</v>
      </c>
      <c r="E88" s="383"/>
      <c r="F88" s="383"/>
      <c r="G88" s="383"/>
      <c r="H88" s="383"/>
      <c r="I88" s="383"/>
      <c r="J88" s="383"/>
      <c r="K88" s="383"/>
      <c r="L88" s="383"/>
      <c r="M88" s="383"/>
      <c r="N88" s="383"/>
      <c r="O88" s="383"/>
      <c r="P88" s="383"/>
      <c r="Q88" s="383"/>
      <c r="R88" s="383"/>
      <c r="S88" s="383"/>
      <c r="T88" s="383"/>
      <c r="U88" s="387"/>
      <c r="V88" s="387"/>
    </row>
    <row r="89" spans="2:23" s="347" customFormat="1" ht="12" customHeight="1" x14ac:dyDescent="0.15">
      <c r="C89" s="387"/>
      <c r="D89" s="387"/>
      <c r="E89" s="387"/>
      <c r="F89" s="387"/>
      <c r="G89" s="387"/>
      <c r="H89" s="387"/>
      <c r="I89" s="387"/>
      <c r="J89" s="387"/>
      <c r="K89" s="387"/>
      <c r="L89" s="387"/>
      <c r="M89" s="387"/>
      <c r="N89" s="387"/>
      <c r="O89" s="387"/>
      <c r="P89" s="387"/>
      <c r="Q89" s="387"/>
      <c r="R89" s="387"/>
      <c r="S89" s="387"/>
      <c r="T89" s="387"/>
      <c r="U89" s="387"/>
      <c r="V89" s="387"/>
    </row>
    <row r="90" spans="2:23" s="347" customFormat="1" ht="12" customHeight="1" x14ac:dyDescent="0.15">
      <c r="C90" s="413" t="s">
        <v>505</v>
      </c>
      <c r="D90" s="530" t="s">
        <v>516</v>
      </c>
      <c r="E90" s="530"/>
      <c r="F90" s="530"/>
      <c r="G90" s="530"/>
      <c r="H90" s="530"/>
      <c r="I90" s="530"/>
      <c r="J90" s="530"/>
      <c r="K90" s="530"/>
      <c r="L90" s="530"/>
      <c r="M90" s="530"/>
      <c r="N90" s="530"/>
      <c r="O90" s="530"/>
      <c r="P90" s="530"/>
      <c r="Q90" s="530"/>
      <c r="R90" s="530"/>
      <c r="S90" s="530"/>
      <c r="T90" s="530"/>
      <c r="U90" s="530"/>
      <c r="V90" s="530"/>
    </row>
    <row r="91" spans="2:23" s="412" customFormat="1" ht="12" customHeight="1" x14ac:dyDescent="0.15">
      <c r="C91" s="387"/>
      <c r="D91" s="530"/>
      <c r="E91" s="530"/>
      <c r="F91" s="530"/>
      <c r="G91" s="530"/>
      <c r="H91" s="530"/>
      <c r="I91" s="530"/>
      <c r="J91" s="530"/>
      <c r="K91" s="530"/>
      <c r="L91" s="530"/>
      <c r="M91" s="530"/>
      <c r="N91" s="530"/>
      <c r="O91" s="530"/>
      <c r="P91" s="530"/>
      <c r="Q91" s="530"/>
      <c r="R91" s="530"/>
      <c r="S91" s="530"/>
      <c r="T91" s="530"/>
      <c r="U91" s="530"/>
      <c r="V91" s="530"/>
    </row>
    <row r="136" spans="2:23" ht="12" customHeight="1" x14ac:dyDescent="0.15">
      <c r="B136" s="404"/>
      <c r="C136" s="404"/>
      <c r="D136" s="404"/>
      <c r="E136" s="404"/>
      <c r="F136" s="404"/>
      <c r="G136" s="404"/>
      <c r="H136" s="404"/>
      <c r="I136" s="404"/>
      <c r="J136" s="404"/>
      <c r="K136" s="404"/>
      <c r="L136" s="404"/>
      <c r="M136" s="404"/>
      <c r="N136" s="404"/>
      <c r="O136" s="404"/>
      <c r="P136" s="404"/>
      <c r="Q136" s="404"/>
      <c r="R136" s="404"/>
      <c r="S136" s="404"/>
      <c r="T136" s="404"/>
      <c r="U136" s="404"/>
      <c r="V136" s="404"/>
      <c r="W136" s="404"/>
    </row>
    <row r="176" spans="2:23" s="406" customFormat="1" ht="12" customHeight="1" x14ac:dyDescent="0.15">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row>
    <row r="177" spans="2:23" s="406" customFormat="1" ht="12" customHeight="1" x14ac:dyDescent="0.15">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row>
    <row r="178" spans="2:23" s="406" customFormat="1" ht="12" customHeight="1" x14ac:dyDescent="0.15">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row>
    <row r="179" spans="2:23" s="406" customFormat="1" ht="12" customHeight="1" x14ac:dyDescent="0.15">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row>
    <row r="180" spans="2:23" s="406" customFormat="1" ht="12" customHeight="1" x14ac:dyDescent="0.15">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row>
    <row r="182" spans="2:23" s="406" customFormat="1" ht="12" customHeight="1" x14ac:dyDescent="0.15">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row>
    <row r="183" spans="2:23" s="406" customFormat="1" ht="12" customHeight="1" x14ac:dyDescent="0.15">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row>
    <row r="184" spans="2:23" s="406" customFormat="1" ht="12" customHeight="1" x14ac:dyDescent="0.15">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row>
    <row r="185" spans="2:23" s="406" customFormat="1" ht="12" customHeight="1" x14ac:dyDescent="0.15">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row>
    <row r="187" spans="2:23" s="406" customFormat="1" ht="12" customHeight="1" x14ac:dyDescent="0.15">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row>
    <row r="188" spans="2:23" s="406" customFormat="1" ht="12" customHeight="1" x14ac:dyDescent="0.15">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row>
    <row r="189" spans="2:23" s="406" customFormat="1" ht="12" customHeight="1" x14ac:dyDescent="0.15">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row>
    <row r="190" spans="2:23" s="406" customFormat="1" ht="12" customHeight="1" x14ac:dyDescent="0.15">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row>
    <row r="192" spans="2:23" s="123" customFormat="1" ht="12" customHeight="1" x14ac:dyDescent="0.15">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row>
    <row r="193" spans="2:23" s="123" customFormat="1" ht="12" customHeight="1" x14ac:dyDescent="0.15">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row>
    <row r="194" spans="2:23" s="406" customFormat="1" ht="12" customHeight="1" x14ac:dyDescent="0.15">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row>
    <row r="199" spans="2:23" s="123" customFormat="1" ht="12" customHeight="1" x14ac:dyDescent="0.15">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row>
    <row r="200" spans="2:23" s="123" customFormat="1" ht="12" customHeight="1" x14ac:dyDescent="0.15">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row>
    <row r="201" spans="2:23" s="123" customFormat="1" ht="12" customHeight="1" x14ac:dyDescent="0.15">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row>
    <row r="202" spans="2:23" s="123" customFormat="1" ht="12" customHeight="1" x14ac:dyDescent="0.15">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row>
    <row r="203" spans="2:23" s="123" customFormat="1" ht="12" customHeight="1" x14ac:dyDescent="0.15">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row>
    <row r="204" spans="2:23" s="123" customFormat="1" ht="12" customHeight="1" x14ac:dyDescent="0.15">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row>
    <row r="205" spans="2:23" s="123" customFormat="1" ht="12" customHeight="1" x14ac:dyDescent="0.15">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row>
    <row r="206" spans="2:23" s="123" customFormat="1" ht="12" customHeight="1" x14ac:dyDescent="0.15">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row>
    <row r="207" spans="2:23" s="123" customFormat="1" ht="12" customHeight="1" x14ac:dyDescent="0.15">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row>
    <row r="208" spans="2:23" s="123" customFormat="1" ht="12" customHeight="1" x14ac:dyDescent="0.15">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row>
    <row r="209" spans="2:23" s="123" customFormat="1" ht="12" customHeight="1" x14ac:dyDescent="0.15">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row>
    <row r="210" spans="2:23" s="123" customFormat="1" ht="12" customHeight="1" x14ac:dyDescent="0.15">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row>
    <row r="211" spans="2:23" s="123" customFormat="1" ht="12" customHeight="1" x14ac:dyDescent="0.15">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row>
    <row r="212" spans="2:23" s="123" customFormat="1" ht="12" customHeight="1" x14ac:dyDescent="0.15">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row>
    <row r="213" spans="2:23" s="123" customFormat="1" ht="12" customHeight="1" x14ac:dyDescent="0.15">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row>
    <row r="214" spans="2:23" s="123" customFormat="1" ht="12" customHeight="1" x14ac:dyDescent="0.15">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row>
    <row r="215" spans="2:23" s="123" customFormat="1" ht="12" customHeight="1" x14ac:dyDescent="0.15">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row>
    <row r="216" spans="2:23" s="123" customFormat="1" ht="12" customHeight="1" x14ac:dyDescent="0.15">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row>
    <row r="217" spans="2:23" s="123" customFormat="1" ht="12" customHeight="1" x14ac:dyDescent="0.15">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row>
    <row r="218" spans="2:23" s="123" customFormat="1" ht="12" customHeight="1" x14ac:dyDescent="0.15">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row>
    <row r="219" spans="2:23" s="123" customFormat="1" ht="12" customHeight="1" x14ac:dyDescent="0.15">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row>
    <row r="220" spans="2:23" s="123" customFormat="1" ht="12" customHeight="1" x14ac:dyDescent="0.15">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row>
    <row r="221" spans="2:23" s="123" customFormat="1" ht="12" customHeight="1" x14ac:dyDescent="0.15">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row>
    <row r="222" spans="2:23" s="123" customFormat="1" ht="12" customHeight="1" x14ac:dyDescent="0.15">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row>
    <row r="223" spans="2:23" s="123" customFormat="1" ht="12" customHeight="1" x14ac:dyDescent="0.15">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row>
    <row r="224" spans="2:23" s="123" customFormat="1" ht="12" customHeight="1" x14ac:dyDescent="0.15">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row>
    <row r="225" spans="2:23" s="123" customFormat="1" ht="12" customHeight="1" x14ac:dyDescent="0.15">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row>
    <row r="226" spans="2:23" s="123" customFormat="1" ht="12" customHeight="1" x14ac:dyDescent="0.15">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row>
    <row r="234" spans="2:23" ht="12" customHeight="1" x14ac:dyDescent="0.15">
      <c r="B234" s="406"/>
      <c r="C234" s="406"/>
      <c r="D234" s="406"/>
      <c r="E234" s="406"/>
      <c r="F234" s="406"/>
      <c r="G234" s="406"/>
      <c r="H234" s="406"/>
      <c r="I234" s="406"/>
      <c r="J234" s="406"/>
      <c r="K234" s="406"/>
      <c r="L234" s="406"/>
      <c r="M234" s="406"/>
      <c r="N234" s="406"/>
      <c r="O234" s="406"/>
      <c r="P234" s="406"/>
      <c r="Q234" s="406"/>
      <c r="R234" s="406"/>
      <c r="S234" s="406"/>
      <c r="T234" s="406"/>
      <c r="U234" s="406"/>
      <c r="V234" s="406"/>
      <c r="W234" s="406"/>
    </row>
    <row r="235" spans="2:23" ht="12" customHeight="1" x14ac:dyDescent="0.15">
      <c r="B235" s="406"/>
      <c r="C235" s="406"/>
      <c r="D235" s="406"/>
      <c r="E235" s="406"/>
      <c r="F235" s="406"/>
      <c r="G235" s="406"/>
      <c r="H235" s="406"/>
      <c r="I235" s="406"/>
      <c r="J235" s="406"/>
      <c r="K235" s="406"/>
      <c r="L235" s="406"/>
      <c r="M235" s="406"/>
      <c r="N235" s="406"/>
      <c r="O235" s="406"/>
      <c r="P235" s="406"/>
      <c r="Q235" s="406"/>
      <c r="R235" s="406"/>
      <c r="S235" s="406"/>
      <c r="T235" s="406"/>
      <c r="U235" s="406"/>
      <c r="V235" s="406"/>
      <c r="W235" s="406"/>
    </row>
    <row r="236" spans="2:23" ht="12" customHeight="1" x14ac:dyDescent="0.15">
      <c r="B236" s="406"/>
      <c r="C236" s="406"/>
      <c r="D236" s="406"/>
      <c r="E236" s="406"/>
      <c r="F236" s="406"/>
      <c r="G236" s="406"/>
      <c r="H236" s="406"/>
      <c r="I236" s="406"/>
      <c r="J236" s="406"/>
      <c r="K236" s="406"/>
      <c r="L236" s="406"/>
      <c r="M236" s="406"/>
      <c r="N236" s="406"/>
      <c r="O236" s="406"/>
      <c r="P236" s="406"/>
      <c r="Q236" s="406"/>
      <c r="R236" s="406"/>
      <c r="S236" s="406"/>
      <c r="T236" s="406"/>
      <c r="U236" s="406"/>
      <c r="V236" s="406"/>
      <c r="W236" s="406"/>
    </row>
    <row r="237" spans="2:23" ht="12" customHeight="1" x14ac:dyDescent="0.15">
      <c r="B237" s="406"/>
      <c r="C237" s="406"/>
      <c r="D237" s="406"/>
      <c r="E237" s="406"/>
      <c r="F237" s="406"/>
      <c r="G237" s="406"/>
      <c r="H237" s="406"/>
      <c r="I237" s="406"/>
      <c r="J237" s="406"/>
      <c r="K237" s="406"/>
      <c r="L237" s="406"/>
      <c r="M237" s="406"/>
      <c r="N237" s="406"/>
      <c r="O237" s="406"/>
      <c r="P237" s="406"/>
      <c r="Q237" s="406"/>
      <c r="R237" s="406"/>
      <c r="S237" s="406"/>
      <c r="T237" s="406"/>
      <c r="U237" s="406"/>
      <c r="V237" s="406"/>
      <c r="W237" s="406"/>
    </row>
    <row r="238" spans="2:23" ht="12" customHeight="1" x14ac:dyDescent="0.15">
      <c r="B238" s="406"/>
      <c r="C238" s="406"/>
      <c r="D238" s="406"/>
      <c r="E238" s="406"/>
      <c r="F238" s="406"/>
      <c r="G238" s="406"/>
      <c r="H238" s="406"/>
      <c r="I238" s="406"/>
      <c r="J238" s="406"/>
      <c r="K238" s="406"/>
      <c r="L238" s="406"/>
      <c r="M238" s="406"/>
      <c r="N238" s="406"/>
      <c r="O238" s="406"/>
      <c r="P238" s="406"/>
      <c r="Q238" s="406"/>
      <c r="R238" s="406"/>
      <c r="S238" s="406"/>
      <c r="T238" s="406"/>
      <c r="U238" s="406"/>
      <c r="V238" s="406"/>
      <c r="W238" s="406"/>
    </row>
    <row r="240" spans="2:23" ht="12" customHeight="1" x14ac:dyDescent="0.15">
      <c r="B240" s="406"/>
      <c r="C240" s="406"/>
      <c r="D240" s="406"/>
      <c r="E240" s="406"/>
      <c r="F240" s="406"/>
      <c r="G240" s="406"/>
      <c r="H240" s="406"/>
      <c r="I240" s="406"/>
      <c r="J240" s="406"/>
      <c r="K240" s="406"/>
      <c r="L240" s="406"/>
      <c r="M240" s="406"/>
      <c r="N240" s="406"/>
      <c r="O240" s="406"/>
      <c r="P240" s="406"/>
      <c r="Q240" s="406"/>
      <c r="R240" s="406"/>
      <c r="S240" s="406"/>
      <c r="T240" s="406"/>
      <c r="U240" s="406"/>
      <c r="V240" s="406"/>
      <c r="W240" s="406"/>
    </row>
    <row r="241" spans="2:23" ht="12" customHeight="1" x14ac:dyDescent="0.15">
      <c r="B241" s="406"/>
      <c r="C241" s="406"/>
      <c r="D241" s="406"/>
      <c r="E241" s="406"/>
      <c r="F241" s="406"/>
      <c r="G241" s="406"/>
      <c r="H241" s="406"/>
      <c r="I241" s="406"/>
      <c r="J241" s="406"/>
      <c r="K241" s="406"/>
      <c r="L241" s="406"/>
      <c r="M241" s="406"/>
      <c r="N241" s="406"/>
      <c r="O241" s="406"/>
      <c r="P241" s="406"/>
      <c r="Q241" s="406"/>
      <c r="R241" s="406"/>
      <c r="S241" s="406"/>
      <c r="T241" s="406"/>
      <c r="U241" s="406"/>
      <c r="V241" s="406"/>
      <c r="W241" s="406"/>
    </row>
    <row r="242" spans="2:23" ht="12" customHeight="1" x14ac:dyDescent="0.15">
      <c r="B242" s="406"/>
      <c r="C242" s="406"/>
      <c r="D242" s="406"/>
      <c r="E242" s="406"/>
      <c r="F242" s="406"/>
      <c r="G242" s="406"/>
      <c r="H242" s="406"/>
      <c r="I242" s="406"/>
      <c r="J242" s="406"/>
      <c r="K242" s="406"/>
      <c r="L242" s="406"/>
      <c r="M242" s="406"/>
      <c r="N242" s="406"/>
      <c r="O242" s="406"/>
      <c r="P242" s="406"/>
      <c r="Q242" s="406"/>
      <c r="R242" s="406"/>
      <c r="S242" s="406"/>
      <c r="T242" s="406"/>
      <c r="U242" s="406"/>
      <c r="V242" s="406"/>
      <c r="W242" s="406"/>
    </row>
    <row r="243" spans="2:23" ht="12" customHeight="1" x14ac:dyDescent="0.15">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row>
    <row r="245" spans="2:23" ht="12" customHeight="1" x14ac:dyDescent="0.15">
      <c r="B245" s="406"/>
      <c r="C245" s="406"/>
      <c r="D245" s="406"/>
      <c r="E245" s="406"/>
      <c r="F245" s="406"/>
      <c r="G245" s="406"/>
      <c r="H245" s="406"/>
      <c r="I245" s="406"/>
      <c r="J245" s="406"/>
      <c r="K245" s="406"/>
      <c r="L245" s="406"/>
      <c r="M245" s="406"/>
      <c r="N245" s="406"/>
      <c r="O245" s="406"/>
      <c r="P245" s="406"/>
      <c r="Q245" s="406"/>
      <c r="R245" s="406"/>
      <c r="S245" s="406"/>
      <c r="T245" s="406"/>
      <c r="U245" s="406"/>
      <c r="V245" s="406"/>
      <c r="W245" s="406"/>
    </row>
    <row r="246" spans="2:23" ht="12" customHeight="1" x14ac:dyDescent="0.15">
      <c r="B246" s="406"/>
      <c r="C246" s="406"/>
      <c r="D246" s="406"/>
      <c r="E246" s="406"/>
      <c r="F246" s="406"/>
      <c r="G246" s="406"/>
      <c r="H246" s="406"/>
      <c r="I246" s="406"/>
      <c r="J246" s="406"/>
      <c r="K246" s="406"/>
      <c r="L246" s="406"/>
      <c r="M246" s="406"/>
      <c r="N246" s="406"/>
      <c r="O246" s="406"/>
      <c r="P246" s="406"/>
      <c r="Q246" s="406"/>
      <c r="R246" s="406"/>
      <c r="S246" s="406"/>
      <c r="T246" s="406"/>
      <c r="U246" s="406"/>
      <c r="V246" s="406"/>
      <c r="W246" s="406"/>
    </row>
    <row r="247" spans="2:23" ht="12" customHeight="1" x14ac:dyDescent="0.15">
      <c r="B247" s="406"/>
      <c r="C247" s="406"/>
      <c r="D247" s="406"/>
      <c r="E247" s="406"/>
      <c r="F247" s="406"/>
      <c r="G247" s="406"/>
      <c r="H247" s="406"/>
      <c r="I247" s="406"/>
      <c r="J247" s="406"/>
      <c r="K247" s="406"/>
      <c r="L247" s="406"/>
      <c r="M247" s="406"/>
      <c r="N247" s="406"/>
      <c r="O247" s="406"/>
      <c r="P247" s="406"/>
      <c r="Q247" s="406"/>
      <c r="R247" s="406"/>
      <c r="S247" s="406"/>
      <c r="T247" s="406"/>
      <c r="U247" s="406"/>
      <c r="V247" s="406"/>
      <c r="W247" s="406"/>
    </row>
    <row r="248" spans="2:23" ht="12" customHeight="1" x14ac:dyDescent="0.15">
      <c r="B248" s="406"/>
      <c r="C248" s="406"/>
      <c r="D248" s="406"/>
      <c r="E248" s="406"/>
      <c r="F248" s="406"/>
      <c r="G248" s="406"/>
      <c r="H248" s="406"/>
      <c r="I248" s="406"/>
      <c r="J248" s="406"/>
      <c r="K248" s="406"/>
      <c r="L248" s="406"/>
      <c r="M248" s="406"/>
      <c r="N248" s="406"/>
      <c r="O248" s="406"/>
      <c r="P248" s="406"/>
      <c r="Q248" s="406"/>
      <c r="R248" s="406"/>
      <c r="S248" s="406"/>
      <c r="T248" s="406"/>
      <c r="U248" s="406"/>
      <c r="V248" s="406"/>
      <c r="W248" s="406"/>
    </row>
    <row r="250" spans="2:23" ht="12" customHeight="1" x14ac:dyDescent="0.15">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row>
    <row r="251" spans="2:23" ht="12" customHeight="1" x14ac:dyDescent="0.15">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row>
    <row r="252" spans="2:23" ht="12" customHeight="1" x14ac:dyDescent="0.15">
      <c r="B252" s="406"/>
      <c r="C252" s="406"/>
      <c r="D252" s="406"/>
      <c r="E252" s="406"/>
      <c r="F252" s="406"/>
      <c r="G252" s="406"/>
      <c r="H252" s="406"/>
      <c r="I252" s="406"/>
      <c r="J252" s="406"/>
      <c r="K252" s="406"/>
      <c r="L252" s="406"/>
      <c r="M252" s="406"/>
      <c r="N252" s="406"/>
      <c r="O252" s="406"/>
      <c r="P252" s="406"/>
      <c r="Q252" s="406"/>
      <c r="R252" s="406"/>
      <c r="S252" s="406"/>
      <c r="T252" s="406"/>
      <c r="U252" s="406"/>
      <c r="V252" s="406"/>
      <c r="W252" s="406"/>
    </row>
    <row r="257" spans="2:23" ht="12" customHeight="1" x14ac:dyDescent="0.15">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row>
    <row r="258" spans="2:23" ht="12" customHeight="1" x14ac:dyDescent="0.15">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row>
    <row r="259" spans="2:23" ht="12" customHeight="1" x14ac:dyDescent="0.15">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row>
    <row r="260" spans="2:23" ht="12" customHeight="1" x14ac:dyDescent="0.15">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row>
    <row r="261" spans="2:23" ht="12" customHeight="1" x14ac:dyDescent="0.15">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row>
    <row r="262" spans="2:23" ht="12" customHeight="1" x14ac:dyDescent="0.15">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row>
    <row r="263" spans="2:23" ht="12" customHeight="1" x14ac:dyDescent="0.15">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row>
    <row r="264" spans="2:23" ht="12" customHeight="1" x14ac:dyDescent="0.15">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row>
    <row r="265" spans="2:23" ht="12" customHeight="1" x14ac:dyDescent="0.15">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row>
    <row r="266" spans="2:23" ht="12" customHeight="1" x14ac:dyDescent="0.15">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row>
    <row r="267" spans="2:23" ht="12" customHeight="1" x14ac:dyDescent="0.15">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row>
    <row r="268" spans="2:23" ht="12" customHeight="1" x14ac:dyDescent="0.15">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row>
    <row r="269" spans="2:23" ht="12" customHeight="1" x14ac:dyDescent="0.15">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row>
    <row r="270" spans="2:23" ht="12" customHeight="1" x14ac:dyDescent="0.15">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row>
    <row r="271" spans="2:23" ht="12" customHeight="1" x14ac:dyDescent="0.15">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row>
    <row r="272" spans="2:23" ht="12" customHeight="1" x14ac:dyDescent="0.15">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row>
    <row r="273" spans="2:23" ht="12" customHeight="1" x14ac:dyDescent="0.15">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row>
    <row r="274" spans="2:23" ht="12" customHeight="1" x14ac:dyDescent="0.15">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row>
    <row r="275" spans="2:23" ht="12" customHeight="1" x14ac:dyDescent="0.15">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row>
    <row r="276" spans="2:23" ht="12" customHeight="1" x14ac:dyDescent="0.15">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row>
    <row r="277" spans="2:23" ht="12" customHeight="1" x14ac:dyDescent="0.15">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row>
    <row r="278" spans="2:23" ht="12" customHeight="1" x14ac:dyDescent="0.15">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row>
    <row r="279" spans="2:23" ht="12" customHeight="1" x14ac:dyDescent="0.15">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row>
    <row r="280" spans="2:23" ht="12" customHeight="1" x14ac:dyDescent="0.15">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row>
    <row r="281" spans="2:23" ht="12" customHeight="1" x14ac:dyDescent="0.15">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row>
    <row r="282" spans="2:23" ht="12" customHeight="1" x14ac:dyDescent="0.15">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row>
    <row r="283" spans="2:23" ht="12" customHeight="1" x14ac:dyDescent="0.15">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row>
    <row r="284" spans="2:23" ht="12" customHeight="1" x14ac:dyDescent="0.15">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row>
  </sheetData>
  <mergeCells count="53">
    <mergeCell ref="V79:V80"/>
    <mergeCell ref="V77:V78"/>
    <mergeCell ref="D79:H80"/>
    <mergeCell ref="D77:I78"/>
    <mergeCell ref="J77:U78"/>
    <mergeCell ref="J79:U80"/>
    <mergeCell ref="D75:H76"/>
    <mergeCell ref="V75:V76"/>
    <mergeCell ref="J75:U76"/>
    <mergeCell ref="D73:P74"/>
    <mergeCell ref="Q73:U74"/>
    <mergeCell ref="C71:C72"/>
    <mergeCell ref="D71:D72"/>
    <mergeCell ref="C67:C68"/>
    <mergeCell ref="D69:H70"/>
    <mergeCell ref="V73:V74"/>
    <mergeCell ref="I69:U70"/>
    <mergeCell ref="V69:V70"/>
    <mergeCell ref="D67:G68"/>
    <mergeCell ref="V63:V64"/>
    <mergeCell ref="C65:C66"/>
    <mergeCell ref="D65:J66"/>
    <mergeCell ref="K65:U66"/>
    <mergeCell ref="V65:V66"/>
    <mergeCell ref="K63:U64"/>
    <mergeCell ref="D63:J64"/>
    <mergeCell ref="B10:W13"/>
    <mergeCell ref="V53:V54"/>
    <mergeCell ref="C49:C50"/>
    <mergeCell ref="V49:V50"/>
    <mergeCell ref="J49:U50"/>
    <mergeCell ref="D49:I50"/>
    <mergeCell ref="D53:H54"/>
    <mergeCell ref="I53:U54"/>
    <mergeCell ref="C51:C52"/>
    <mergeCell ref="D51:E52"/>
    <mergeCell ref="G31:R35"/>
    <mergeCell ref="D90:V91"/>
    <mergeCell ref="B45:W46"/>
    <mergeCell ref="B42:W43"/>
    <mergeCell ref="B16:W17"/>
    <mergeCell ref="D55:H56"/>
    <mergeCell ref="I55:U56"/>
    <mergeCell ref="V55:V56"/>
    <mergeCell ref="C57:C58"/>
    <mergeCell ref="D57:E58"/>
    <mergeCell ref="D59:H60"/>
    <mergeCell ref="I59:U60"/>
    <mergeCell ref="V59:V60"/>
    <mergeCell ref="D61:H62"/>
    <mergeCell ref="I61:U62"/>
    <mergeCell ref="V61:V62"/>
    <mergeCell ref="C63:C64"/>
  </mergeCells>
  <phoneticPr fontId="2"/>
  <printOptions horizontalCentered="1"/>
  <pageMargins left="0.39370078740157483" right="0.39370078740157483" top="0.39370078740157483" bottom="0.19685039370078741" header="0.31496062992125984" footer="0.31496062992125984"/>
  <pageSetup paperSize="9" scale="98" orientation="landscape" useFirstPageNumber="1"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U288"/>
  <sheetViews>
    <sheetView showGridLines="0" view="pageBreakPreview" zoomScaleNormal="145" zoomScaleSheetLayoutView="100" workbookViewId="0">
      <pane ySplit="1" topLeftCell="A2" activePane="bottomLeft" state="frozen"/>
      <selection activeCell="L37" sqref="L37"/>
      <selection pane="bottomLeft" activeCell="F41" sqref="F41:F42"/>
    </sheetView>
  </sheetViews>
  <sheetFormatPr defaultRowHeight="12" customHeight="1" x14ac:dyDescent="0.15"/>
  <cols>
    <col min="1" max="1" width="1.25" style="399" customWidth="1"/>
    <col min="2" max="2" width="6.25" style="399" customWidth="1"/>
    <col min="3" max="3" width="8.75" style="399" customWidth="1"/>
    <col min="4" max="4" width="16.875" style="399" customWidth="1"/>
    <col min="5" max="5" width="8.75" style="399" customWidth="1"/>
    <col min="6" max="6" width="7.5" style="313" customWidth="1"/>
    <col min="7" max="7" width="11.125" style="313" bestFit="1" customWidth="1"/>
    <col min="8" max="8" width="36.25" style="399" customWidth="1"/>
    <col min="9" max="9" width="7.5" style="399" customWidth="1"/>
    <col min="10" max="10" width="33.75" style="399" customWidth="1"/>
    <col min="11" max="11" width="7.5" style="399" customWidth="1"/>
    <col min="12" max="12" width="1.25" style="399" customWidth="1"/>
    <col min="13" max="13" width="5.5" style="355" customWidth="1"/>
    <col min="14" max="16" width="3.75" style="399" customWidth="1"/>
    <col min="17" max="17" width="12.5" style="399" customWidth="1"/>
    <col min="18" max="18" width="9.375" style="399" customWidth="1"/>
    <col min="19" max="19" width="8.125" style="399" customWidth="1"/>
    <col min="20" max="31" width="7.5" style="399" customWidth="1"/>
    <col min="32" max="32" width="9.375" style="399" customWidth="1"/>
    <col min="33" max="33" width="9.375" style="412" customWidth="1"/>
    <col min="34" max="34" width="12.625" style="399" customWidth="1"/>
    <col min="35" max="37" width="3.75" style="35" customWidth="1"/>
    <col min="38" max="38" width="12.5" style="406" customWidth="1"/>
    <col min="39" max="39" width="9.375" style="35" customWidth="1"/>
    <col min="40" max="40" width="8.125" style="35" customWidth="1"/>
    <col min="41" max="41" width="7.5" style="12" customWidth="1"/>
    <col min="42" max="43" width="7.5" style="36" customWidth="1"/>
    <col min="44" max="52" width="7.5" style="12" customWidth="1"/>
    <col min="53" max="54" width="9.375" style="12" customWidth="1"/>
    <col min="55" max="55" width="10.5" style="12" bestFit="1" customWidth="1"/>
    <col min="56" max="56" width="2" style="399" customWidth="1"/>
    <col min="57" max="57" width="8.75" style="1" customWidth="1"/>
    <col min="58" max="58" width="11.875" style="1" customWidth="1"/>
    <col min="59" max="63" width="20" style="1" customWidth="1"/>
    <col min="64" max="64" width="11.25" style="1" customWidth="1"/>
    <col min="65" max="65" width="8.75" style="1" customWidth="1"/>
    <col min="66" max="66" width="3.75" style="399" customWidth="1"/>
    <col min="67" max="67" width="9" style="399"/>
    <col min="68" max="68" width="4.125" style="311" bestFit="1" customWidth="1"/>
    <col min="69" max="69" width="4.75" style="425" bestFit="1" customWidth="1"/>
    <col min="70" max="70" width="4.125" style="311" bestFit="1" customWidth="1"/>
    <col min="71" max="71" width="7.375" style="425" customWidth="1"/>
    <col min="72" max="72" width="10.5" style="425" bestFit="1" customWidth="1"/>
    <col min="73" max="73" width="11.75" style="425" bestFit="1" customWidth="1"/>
    <col min="74" max="16384" width="9" style="399"/>
  </cols>
  <sheetData>
    <row r="1" spans="1:73" ht="12" customHeight="1" x14ac:dyDescent="0.15">
      <c r="B1" s="310" t="s">
        <v>537</v>
      </c>
      <c r="G1" s="314"/>
      <c r="N1" s="310" t="s">
        <v>537</v>
      </c>
      <c r="AI1" s="310" t="s">
        <v>537</v>
      </c>
      <c r="BE1" s="310" t="s">
        <v>537</v>
      </c>
      <c r="BF1" s="65"/>
      <c r="BN1" s="402"/>
    </row>
    <row r="2" spans="1:73" ht="12" customHeight="1" x14ac:dyDescent="0.15">
      <c r="A2" s="182"/>
      <c r="B2" s="648" t="s">
        <v>538</v>
      </c>
      <c r="C2" s="648"/>
      <c r="D2" s="648"/>
      <c r="E2" s="648"/>
      <c r="F2" s="648"/>
      <c r="G2" s="648"/>
      <c r="H2" s="648"/>
      <c r="I2" s="648"/>
      <c r="J2" s="648"/>
      <c r="K2" s="648"/>
      <c r="L2" s="402"/>
      <c r="M2" s="356"/>
      <c r="N2" s="57" t="s">
        <v>194</v>
      </c>
      <c r="O2" s="406" t="s">
        <v>137</v>
      </c>
      <c r="P2" s="406"/>
      <c r="Q2" s="8"/>
      <c r="R2" s="8"/>
      <c r="S2" s="8"/>
      <c r="T2" s="9"/>
      <c r="U2" s="10"/>
      <c r="V2" s="11"/>
      <c r="W2" s="12"/>
      <c r="X2" s="12"/>
      <c r="Y2" s="12"/>
      <c r="Z2" s="12"/>
      <c r="AA2" s="13"/>
      <c r="AB2" s="13"/>
      <c r="AC2" s="12"/>
      <c r="AD2" s="12"/>
      <c r="AE2" s="12"/>
      <c r="AF2" s="12"/>
      <c r="AG2" s="12"/>
      <c r="AH2" s="402"/>
      <c r="AI2" s="56" t="s">
        <v>158</v>
      </c>
      <c r="AJ2" s="35" t="s">
        <v>138</v>
      </c>
      <c r="BD2" s="402"/>
      <c r="BE2" s="654" t="s">
        <v>539</v>
      </c>
      <c r="BF2" s="654"/>
      <c r="BG2" s="654"/>
      <c r="BH2" s="654"/>
      <c r="BI2" s="654"/>
      <c r="BJ2" s="654"/>
      <c r="BK2" s="654"/>
      <c r="BL2" s="654"/>
      <c r="BM2" s="654"/>
      <c r="BN2" s="405"/>
    </row>
    <row r="3" spans="1:73" ht="12" customHeight="1" x14ac:dyDescent="0.15">
      <c r="A3" s="182"/>
      <c r="B3" s="648"/>
      <c r="C3" s="648"/>
      <c r="D3" s="648"/>
      <c r="E3" s="648"/>
      <c r="F3" s="648"/>
      <c r="G3" s="648"/>
      <c r="H3" s="648"/>
      <c r="I3" s="648"/>
      <c r="J3" s="648"/>
      <c r="K3" s="648"/>
      <c r="L3" s="402"/>
      <c r="M3" s="356"/>
      <c r="N3" s="406" t="s">
        <v>249</v>
      </c>
      <c r="O3" s="30"/>
      <c r="P3" s="28"/>
      <c r="Q3" s="20"/>
      <c r="R3" s="649"/>
      <c r="S3" s="649"/>
      <c r="T3" s="649"/>
      <c r="U3" s="649"/>
      <c r="V3" s="398"/>
      <c r="W3" s="13"/>
      <c r="X3" s="13"/>
      <c r="Y3" s="13"/>
      <c r="Z3" s="13"/>
      <c r="AA3" s="13"/>
      <c r="AB3" s="13"/>
      <c r="AC3" s="13"/>
      <c r="AD3" s="31"/>
      <c r="AE3" s="572" t="s">
        <v>140</v>
      </c>
      <c r="AF3" s="572"/>
      <c r="AG3" s="427"/>
      <c r="AH3" s="402"/>
      <c r="AI3" s="406" t="s">
        <v>249</v>
      </c>
      <c r="AP3" s="37"/>
      <c r="AQ3" s="37"/>
      <c r="AY3" s="17"/>
      <c r="AZ3" s="554" t="s">
        <v>140</v>
      </c>
      <c r="BA3" s="554"/>
      <c r="BB3" s="427"/>
      <c r="BC3" s="427"/>
      <c r="BD3" s="402"/>
      <c r="BE3" s="655"/>
      <c r="BF3" s="655"/>
      <c r="BG3" s="655"/>
      <c r="BH3" s="655"/>
      <c r="BI3" s="655"/>
      <c r="BJ3" s="655"/>
      <c r="BK3" s="655"/>
      <c r="BL3" s="655"/>
      <c r="BM3" s="655"/>
      <c r="BN3" s="315"/>
    </row>
    <row r="4" spans="1:73" ht="12" customHeight="1" x14ac:dyDescent="0.15">
      <c r="A4" s="187"/>
      <c r="B4" s="316" t="s">
        <v>48</v>
      </c>
      <c r="C4" s="316"/>
      <c r="F4" s="650"/>
      <c r="G4" s="650"/>
      <c r="H4" s="650"/>
      <c r="I4" s="650"/>
      <c r="J4" s="650"/>
      <c r="K4" s="650"/>
      <c r="L4" s="405"/>
      <c r="M4" s="353"/>
      <c r="N4" s="560" t="s">
        <v>58</v>
      </c>
      <c r="O4" s="560" t="s">
        <v>59</v>
      </c>
      <c r="P4" s="560" t="s">
        <v>60</v>
      </c>
      <c r="Q4" s="560" t="s">
        <v>61</v>
      </c>
      <c r="R4" s="560" t="s">
        <v>85</v>
      </c>
      <c r="S4" s="560" t="s">
        <v>62</v>
      </c>
      <c r="T4" s="553">
        <v>44682</v>
      </c>
      <c r="U4" s="553"/>
      <c r="V4" s="553"/>
      <c r="W4" s="553"/>
      <c r="X4" s="553"/>
      <c r="Y4" s="553"/>
      <c r="Z4" s="553"/>
      <c r="AA4" s="553"/>
      <c r="AB4" s="553"/>
      <c r="AC4" s="553"/>
      <c r="AD4" s="553"/>
      <c r="AE4" s="553"/>
      <c r="AF4" s="553"/>
      <c r="AG4" s="430"/>
      <c r="AH4" s="405"/>
      <c r="AI4" s="560" t="s">
        <v>58</v>
      </c>
      <c r="AJ4" s="560" t="s">
        <v>59</v>
      </c>
      <c r="AK4" s="560" t="s">
        <v>60</v>
      </c>
      <c r="AL4" s="560" t="s">
        <v>61</v>
      </c>
      <c r="AM4" s="560" t="s">
        <v>85</v>
      </c>
      <c r="AN4" s="560" t="s">
        <v>62</v>
      </c>
      <c r="AO4" s="553">
        <v>44682</v>
      </c>
      <c r="AP4" s="553"/>
      <c r="AQ4" s="553"/>
      <c r="AR4" s="553"/>
      <c r="AS4" s="553"/>
      <c r="AT4" s="553"/>
      <c r="AU4" s="553"/>
      <c r="AV4" s="553"/>
      <c r="AW4" s="553"/>
      <c r="AX4" s="553"/>
      <c r="AY4" s="553"/>
      <c r="AZ4" s="553"/>
      <c r="BA4" s="553"/>
      <c r="BB4" s="430"/>
      <c r="BC4" s="430"/>
      <c r="BD4" s="405"/>
      <c r="BE4" s="584" t="s">
        <v>83</v>
      </c>
      <c r="BF4" s="585"/>
      <c r="BG4" s="584" t="s">
        <v>271</v>
      </c>
      <c r="BH4" s="585"/>
      <c r="BI4" s="584" t="s">
        <v>178</v>
      </c>
      <c r="BJ4" s="585"/>
      <c r="BK4" s="584" t="s">
        <v>179</v>
      </c>
      <c r="BL4" s="667"/>
      <c r="BM4" s="585"/>
      <c r="BN4" s="404"/>
      <c r="BP4" s="431"/>
      <c r="BU4" s="436"/>
    </row>
    <row r="5" spans="1:73" s="311" customFormat="1" ht="12" customHeight="1" x14ac:dyDescent="0.15">
      <c r="B5" s="638" t="s">
        <v>125</v>
      </c>
      <c r="C5" s="638" t="s">
        <v>130</v>
      </c>
      <c r="D5" s="638" t="s">
        <v>129</v>
      </c>
      <c r="E5" s="638" t="s">
        <v>132</v>
      </c>
      <c r="F5" s="640" t="s">
        <v>406</v>
      </c>
      <c r="G5" s="642" t="s">
        <v>448</v>
      </c>
      <c r="H5" s="638" t="s">
        <v>133</v>
      </c>
      <c r="I5" s="317"/>
      <c r="J5" s="318"/>
      <c r="K5" s="319"/>
      <c r="L5" s="315"/>
      <c r="M5" s="353"/>
      <c r="N5" s="561"/>
      <c r="O5" s="561"/>
      <c r="P5" s="561"/>
      <c r="Q5" s="568"/>
      <c r="R5" s="568"/>
      <c r="S5" s="568"/>
      <c r="T5" s="18">
        <v>4</v>
      </c>
      <c r="U5" s="18">
        <v>5</v>
      </c>
      <c r="V5" s="18">
        <v>6</v>
      </c>
      <c r="W5" s="18">
        <v>7</v>
      </c>
      <c r="X5" s="18">
        <v>8</v>
      </c>
      <c r="Y5" s="18">
        <v>9</v>
      </c>
      <c r="Z5" s="18">
        <v>10</v>
      </c>
      <c r="AA5" s="18">
        <v>11</v>
      </c>
      <c r="AB5" s="18">
        <v>12</v>
      </c>
      <c r="AC5" s="18">
        <v>1</v>
      </c>
      <c r="AD5" s="18">
        <v>2</v>
      </c>
      <c r="AE5" s="18">
        <v>3</v>
      </c>
      <c r="AF5" s="19" t="s">
        <v>74</v>
      </c>
      <c r="AG5" s="365"/>
      <c r="AH5" s="315"/>
      <c r="AI5" s="561"/>
      <c r="AJ5" s="561"/>
      <c r="AK5" s="561"/>
      <c r="AL5" s="568"/>
      <c r="AM5" s="568"/>
      <c r="AN5" s="568"/>
      <c r="AO5" s="18">
        <v>4</v>
      </c>
      <c r="AP5" s="18">
        <v>5</v>
      </c>
      <c r="AQ5" s="18">
        <v>6</v>
      </c>
      <c r="AR5" s="18">
        <v>7</v>
      </c>
      <c r="AS5" s="18">
        <v>8</v>
      </c>
      <c r="AT5" s="18">
        <v>9</v>
      </c>
      <c r="AU5" s="18">
        <v>10</v>
      </c>
      <c r="AV5" s="18">
        <v>11</v>
      </c>
      <c r="AW5" s="18">
        <v>12</v>
      </c>
      <c r="AX5" s="18">
        <v>1</v>
      </c>
      <c r="AY5" s="18">
        <v>2</v>
      </c>
      <c r="AZ5" s="18">
        <v>3</v>
      </c>
      <c r="BA5" s="19" t="s">
        <v>74</v>
      </c>
      <c r="BB5" s="365"/>
      <c r="BC5" s="365"/>
      <c r="BD5" s="315"/>
      <c r="BE5" s="669"/>
      <c r="BF5" s="670"/>
      <c r="BG5" s="586"/>
      <c r="BH5" s="587"/>
      <c r="BI5" s="586"/>
      <c r="BJ5" s="587"/>
      <c r="BK5" s="586"/>
      <c r="BL5" s="668"/>
      <c r="BM5" s="587"/>
      <c r="BN5" s="404"/>
      <c r="BP5" s="431"/>
      <c r="BQ5" s="425"/>
      <c r="BR5" s="431"/>
      <c r="BS5" s="425"/>
      <c r="BT5" s="425"/>
      <c r="BU5" s="436"/>
    </row>
    <row r="6" spans="1:73" s="311" customFormat="1" ht="12" customHeight="1" x14ac:dyDescent="0.15">
      <c r="B6" s="639"/>
      <c r="C6" s="639"/>
      <c r="D6" s="639"/>
      <c r="E6" s="639"/>
      <c r="F6" s="641"/>
      <c r="G6" s="643"/>
      <c r="H6" s="639"/>
      <c r="I6" s="320"/>
      <c r="J6" s="315"/>
      <c r="K6" s="321"/>
      <c r="L6" s="315"/>
      <c r="M6" s="353"/>
      <c r="N6" s="557" t="s">
        <v>145</v>
      </c>
      <c r="O6" s="557" t="s">
        <v>149</v>
      </c>
      <c r="P6" s="557" t="s">
        <v>150</v>
      </c>
      <c r="Q6" s="52" t="s">
        <v>0</v>
      </c>
      <c r="R6" s="394" t="s">
        <v>166</v>
      </c>
      <c r="S6" s="394" t="s">
        <v>117</v>
      </c>
      <c r="T6" s="43">
        <v>10600</v>
      </c>
      <c r="U6" s="43">
        <v>11200</v>
      </c>
      <c r="V6" s="43">
        <v>11400</v>
      </c>
      <c r="W6" s="43">
        <v>11600</v>
      </c>
      <c r="X6" s="43">
        <v>11600</v>
      </c>
      <c r="Y6" s="43">
        <v>11500</v>
      </c>
      <c r="Z6" s="43">
        <v>11500</v>
      </c>
      <c r="AA6" s="43">
        <v>11500</v>
      </c>
      <c r="AB6" s="43" t="s">
        <v>480</v>
      </c>
      <c r="AC6" s="43" t="s">
        <v>480</v>
      </c>
      <c r="AD6" s="43" t="s">
        <v>480</v>
      </c>
      <c r="AE6" s="43" t="s">
        <v>480</v>
      </c>
      <c r="AF6" s="43">
        <v>0</v>
      </c>
      <c r="AG6" s="435"/>
      <c r="AH6" s="428"/>
      <c r="AI6" s="557" t="s">
        <v>151</v>
      </c>
      <c r="AJ6" s="562" t="s">
        <v>104</v>
      </c>
      <c r="AK6" s="557" t="s">
        <v>153</v>
      </c>
      <c r="AL6" s="22" t="s">
        <v>0</v>
      </c>
      <c r="AM6" s="279" t="s">
        <v>172</v>
      </c>
      <c r="AN6" s="394" t="s">
        <v>118</v>
      </c>
      <c r="AO6" s="44">
        <v>50800</v>
      </c>
      <c r="AP6" s="44">
        <v>50800</v>
      </c>
      <c r="AQ6" s="44">
        <v>50800</v>
      </c>
      <c r="AR6" s="44">
        <v>50800</v>
      </c>
      <c r="AS6" s="44">
        <v>50800</v>
      </c>
      <c r="AT6" s="44">
        <v>50800</v>
      </c>
      <c r="AU6" s="44">
        <v>50800</v>
      </c>
      <c r="AV6" s="44">
        <v>50800</v>
      </c>
      <c r="AW6" s="44" t="s">
        <v>480</v>
      </c>
      <c r="AX6" s="44" t="s">
        <v>480</v>
      </c>
      <c r="AY6" s="44" t="s">
        <v>480</v>
      </c>
      <c r="AZ6" s="44" t="s">
        <v>480</v>
      </c>
      <c r="BA6" s="44">
        <v>0</v>
      </c>
      <c r="BB6" s="435"/>
      <c r="BC6" s="428"/>
      <c r="BD6" s="315"/>
      <c r="BE6" s="669"/>
      <c r="BF6" s="670"/>
      <c r="BG6" s="608" t="s">
        <v>182</v>
      </c>
      <c r="BH6" s="608" t="s">
        <v>46</v>
      </c>
      <c r="BI6" s="608" t="s">
        <v>182</v>
      </c>
      <c r="BJ6" s="608" t="s">
        <v>46</v>
      </c>
      <c r="BK6" s="608" t="s">
        <v>182</v>
      </c>
      <c r="BL6" s="584" t="s">
        <v>46</v>
      </c>
      <c r="BM6" s="585"/>
      <c r="BN6" s="404"/>
      <c r="BP6" s="431"/>
      <c r="BQ6" s="425"/>
      <c r="BR6" s="431"/>
      <c r="BS6" s="425"/>
      <c r="BT6" s="425"/>
      <c r="BU6" s="436"/>
    </row>
    <row r="7" spans="1:73" ht="12" customHeight="1" x14ac:dyDescent="0.15">
      <c r="B7" s="582" t="s">
        <v>127</v>
      </c>
      <c r="C7" s="580" t="s">
        <v>120</v>
      </c>
      <c r="D7" s="580" t="s">
        <v>475</v>
      </c>
      <c r="E7" s="580" t="s">
        <v>49</v>
      </c>
      <c r="F7" s="631">
        <v>14400</v>
      </c>
      <c r="G7" s="645">
        <v>0</v>
      </c>
      <c r="H7" s="625" t="s">
        <v>540</v>
      </c>
      <c r="I7" s="350"/>
      <c r="J7" s="404"/>
      <c r="K7" s="323"/>
      <c r="L7" s="404"/>
      <c r="M7" s="353"/>
      <c r="N7" s="558"/>
      <c r="O7" s="558"/>
      <c r="P7" s="558"/>
      <c r="Q7" s="47" t="s">
        <v>7</v>
      </c>
      <c r="R7" s="279" t="s">
        <v>88</v>
      </c>
      <c r="S7" s="279" t="s">
        <v>2</v>
      </c>
      <c r="T7" s="44">
        <v>11200</v>
      </c>
      <c r="U7" s="44">
        <v>11300</v>
      </c>
      <c r="V7" s="44">
        <v>11300</v>
      </c>
      <c r="W7" s="44">
        <v>11400</v>
      </c>
      <c r="X7" s="44">
        <v>11200</v>
      </c>
      <c r="Y7" s="44">
        <v>11200</v>
      </c>
      <c r="Z7" s="44">
        <v>11200</v>
      </c>
      <c r="AA7" s="44">
        <v>11100</v>
      </c>
      <c r="AB7" s="44" t="s">
        <v>480</v>
      </c>
      <c r="AC7" s="44" t="s">
        <v>480</v>
      </c>
      <c r="AD7" s="44" t="s">
        <v>480</v>
      </c>
      <c r="AE7" s="44" t="s">
        <v>480</v>
      </c>
      <c r="AF7" s="44">
        <v>-100</v>
      </c>
      <c r="AG7" s="435"/>
      <c r="AH7" s="428"/>
      <c r="AI7" s="558"/>
      <c r="AJ7" s="563"/>
      <c r="AK7" s="558"/>
      <c r="AL7" s="23" t="s">
        <v>17</v>
      </c>
      <c r="AM7" s="279" t="s">
        <v>166</v>
      </c>
      <c r="AN7" s="279" t="s">
        <v>2</v>
      </c>
      <c r="AO7" s="44">
        <v>58400</v>
      </c>
      <c r="AP7" s="44">
        <v>58400</v>
      </c>
      <c r="AQ7" s="44">
        <v>58400</v>
      </c>
      <c r="AR7" s="44">
        <v>58400</v>
      </c>
      <c r="AS7" s="44">
        <v>58400</v>
      </c>
      <c r="AT7" s="44">
        <v>58400</v>
      </c>
      <c r="AU7" s="44">
        <v>58400</v>
      </c>
      <c r="AV7" s="44">
        <v>58400</v>
      </c>
      <c r="AW7" s="44" t="s">
        <v>480</v>
      </c>
      <c r="AX7" s="44" t="s">
        <v>480</v>
      </c>
      <c r="AY7" s="44" t="s">
        <v>480</v>
      </c>
      <c r="AZ7" s="44" t="s">
        <v>480</v>
      </c>
      <c r="BA7" s="44">
        <v>0</v>
      </c>
      <c r="BB7" s="435"/>
      <c r="BC7" s="428"/>
      <c r="BD7" s="404"/>
      <c r="BE7" s="586"/>
      <c r="BF7" s="587"/>
      <c r="BG7" s="609"/>
      <c r="BH7" s="609"/>
      <c r="BI7" s="609"/>
      <c r="BJ7" s="609"/>
      <c r="BK7" s="609"/>
      <c r="BL7" s="586"/>
      <c r="BM7" s="587"/>
      <c r="BN7" s="404"/>
      <c r="BP7" s="431"/>
      <c r="BR7" s="431"/>
      <c r="BU7" s="436"/>
    </row>
    <row r="8" spans="1:73" ht="12" customHeight="1" x14ac:dyDescent="0.15">
      <c r="B8" s="644"/>
      <c r="C8" s="583"/>
      <c r="D8" s="583"/>
      <c r="E8" s="583"/>
      <c r="F8" s="617"/>
      <c r="G8" s="647"/>
      <c r="H8" s="626"/>
      <c r="I8" s="322"/>
      <c r="J8" s="404"/>
      <c r="K8" s="323"/>
      <c r="L8" s="404"/>
      <c r="M8" s="353"/>
      <c r="N8" s="558"/>
      <c r="O8" s="558"/>
      <c r="P8" s="558"/>
      <c r="Q8" s="47" t="s">
        <v>3</v>
      </c>
      <c r="R8" s="279" t="s">
        <v>167</v>
      </c>
      <c r="S8" s="279" t="s">
        <v>2</v>
      </c>
      <c r="T8" s="44">
        <v>9800</v>
      </c>
      <c r="U8" s="44">
        <v>9800</v>
      </c>
      <c r="V8" s="44">
        <v>9800</v>
      </c>
      <c r="W8" s="44">
        <v>9800</v>
      </c>
      <c r="X8" s="44">
        <v>9800</v>
      </c>
      <c r="Y8" s="44">
        <v>9800</v>
      </c>
      <c r="Z8" s="44">
        <v>9900</v>
      </c>
      <c r="AA8" s="44">
        <v>9900</v>
      </c>
      <c r="AB8" s="44" t="s">
        <v>480</v>
      </c>
      <c r="AC8" s="44" t="s">
        <v>480</v>
      </c>
      <c r="AD8" s="44" t="s">
        <v>480</v>
      </c>
      <c r="AE8" s="44" t="s">
        <v>480</v>
      </c>
      <c r="AF8" s="44">
        <v>0</v>
      </c>
      <c r="AG8" s="435"/>
      <c r="AH8" s="428"/>
      <c r="AI8" s="558"/>
      <c r="AJ8" s="563"/>
      <c r="AK8" s="558"/>
      <c r="AL8" s="23" t="s">
        <v>19</v>
      </c>
      <c r="AM8" s="279" t="s">
        <v>88</v>
      </c>
      <c r="AN8" s="279" t="s">
        <v>2</v>
      </c>
      <c r="AO8" s="44">
        <v>65300</v>
      </c>
      <c r="AP8" s="44">
        <v>65300</v>
      </c>
      <c r="AQ8" s="44">
        <v>65300</v>
      </c>
      <c r="AR8" s="44">
        <v>65300</v>
      </c>
      <c r="AS8" s="44">
        <v>73900</v>
      </c>
      <c r="AT8" s="44">
        <v>73900</v>
      </c>
      <c r="AU8" s="44">
        <v>73900</v>
      </c>
      <c r="AV8" s="44">
        <v>73900</v>
      </c>
      <c r="AW8" s="44" t="s">
        <v>480</v>
      </c>
      <c r="AX8" s="44" t="s">
        <v>480</v>
      </c>
      <c r="AY8" s="44" t="s">
        <v>480</v>
      </c>
      <c r="AZ8" s="44" t="s">
        <v>480</v>
      </c>
      <c r="BA8" s="44">
        <v>0</v>
      </c>
      <c r="BB8" s="435"/>
      <c r="BC8" s="428"/>
      <c r="BD8" s="404"/>
      <c r="BE8" s="584" t="s">
        <v>180</v>
      </c>
      <c r="BF8" s="585"/>
      <c r="BG8" s="610">
        <v>391.1</v>
      </c>
      <c r="BH8" s="665">
        <v>0.48199999999999998</v>
      </c>
      <c r="BI8" s="610">
        <v>308.8</v>
      </c>
      <c r="BJ8" s="665">
        <v>0.314</v>
      </c>
      <c r="BK8" s="610">
        <v>382</v>
      </c>
      <c r="BL8" s="588">
        <v>0.47099999999999997</v>
      </c>
      <c r="BM8" s="589"/>
      <c r="BN8" s="404"/>
      <c r="BP8" s="431"/>
      <c r="BR8" s="431"/>
      <c r="BU8" s="436"/>
    </row>
    <row r="9" spans="1:73" ht="12" customHeight="1" x14ac:dyDescent="0.15">
      <c r="B9" s="401"/>
      <c r="C9" s="580" t="s">
        <v>121</v>
      </c>
      <c r="D9" s="580" t="s">
        <v>197</v>
      </c>
      <c r="E9" s="580" t="s">
        <v>49</v>
      </c>
      <c r="F9" s="631">
        <v>11700</v>
      </c>
      <c r="G9" s="631">
        <v>0</v>
      </c>
      <c r="H9" s="626"/>
      <c r="I9" s="322"/>
      <c r="J9" s="404"/>
      <c r="K9" s="323"/>
      <c r="L9" s="404"/>
      <c r="M9" s="353"/>
      <c r="N9" s="558"/>
      <c r="O9" s="558"/>
      <c r="P9" s="558"/>
      <c r="Q9" s="45" t="s">
        <v>444</v>
      </c>
      <c r="R9" s="279" t="s">
        <v>168</v>
      </c>
      <c r="S9" s="279" t="s">
        <v>2</v>
      </c>
      <c r="T9" s="44">
        <v>10500</v>
      </c>
      <c r="U9" s="44">
        <v>10300</v>
      </c>
      <c r="V9" s="44">
        <v>10200</v>
      </c>
      <c r="W9" s="44">
        <v>10300</v>
      </c>
      <c r="X9" s="44">
        <v>10300</v>
      </c>
      <c r="Y9" s="44">
        <v>10300</v>
      </c>
      <c r="Z9" s="44">
        <v>10300</v>
      </c>
      <c r="AA9" s="44">
        <v>10300</v>
      </c>
      <c r="AB9" s="44" t="s">
        <v>480</v>
      </c>
      <c r="AC9" s="44" t="s">
        <v>480</v>
      </c>
      <c r="AD9" s="44" t="s">
        <v>480</v>
      </c>
      <c r="AE9" s="44" t="s">
        <v>480</v>
      </c>
      <c r="AF9" s="44">
        <v>0</v>
      </c>
      <c r="AG9" s="435"/>
      <c r="AH9" s="428"/>
      <c r="AI9" s="558"/>
      <c r="AJ9" s="563"/>
      <c r="AK9" s="558"/>
      <c r="AL9" s="26" t="s">
        <v>20</v>
      </c>
      <c r="AM9" s="279" t="s">
        <v>169</v>
      </c>
      <c r="AN9" s="279" t="s">
        <v>2</v>
      </c>
      <c r="AO9" s="44">
        <v>57000</v>
      </c>
      <c r="AP9" s="44">
        <v>57000</v>
      </c>
      <c r="AQ9" s="44">
        <v>57000</v>
      </c>
      <c r="AR9" s="44">
        <v>57000</v>
      </c>
      <c r="AS9" s="44">
        <v>57000</v>
      </c>
      <c r="AT9" s="44">
        <v>57000</v>
      </c>
      <c r="AU9" s="44">
        <v>57000</v>
      </c>
      <c r="AV9" s="44">
        <v>57000</v>
      </c>
      <c r="AW9" s="44" t="s">
        <v>480</v>
      </c>
      <c r="AX9" s="44" t="s">
        <v>480</v>
      </c>
      <c r="AY9" s="44" t="s">
        <v>480</v>
      </c>
      <c r="AZ9" s="44" t="s">
        <v>480</v>
      </c>
      <c r="BA9" s="44">
        <v>0</v>
      </c>
      <c r="BB9" s="435"/>
      <c r="BC9" s="428"/>
      <c r="BD9" s="404"/>
      <c r="BE9" s="669"/>
      <c r="BF9" s="670"/>
      <c r="BG9" s="604">
        <v>391.1</v>
      </c>
      <c r="BH9" s="666">
        <v>0.48199999999999998</v>
      </c>
      <c r="BI9" s="604">
        <v>308.8</v>
      </c>
      <c r="BJ9" s="666">
        <v>0.314</v>
      </c>
      <c r="BK9" s="604">
        <v>382</v>
      </c>
      <c r="BL9" s="590"/>
      <c r="BM9" s="591"/>
      <c r="BN9" s="404"/>
      <c r="BP9" s="431"/>
      <c r="BU9" s="436"/>
    </row>
    <row r="10" spans="1:73" ht="12" customHeight="1" x14ac:dyDescent="0.15">
      <c r="B10" s="401"/>
      <c r="C10" s="583"/>
      <c r="D10" s="583"/>
      <c r="E10" s="583"/>
      <c r="F10" s="617"/>
      <c r="G10" s="617"/>
      <c r="H10" s="626"/>
      <c r="I10" s="322"/>
      <c r="J10" s="404"/>
      <c r="K10" s="323"/>
      <c r="L10" s="404"/>
      <c r="M10" s="353"/>
      <c r="N10" s="558"/>
      <c r="O10" s="558"/>
      <c r="P10" s="558"/>
      <c r="Q10" s="45"/>
      <c r="R10" s="279" t="s">
        <v>169</v>
      </c>
      <c r="S10" s="279" t="s">
        <v>2</v>
      </c>
      <c r="T10" s="44">
        <v>10100</v>
      </c>
      <c r="U10" s="44">
        <v>10100</v>
      </c>
      <c r="V10" s="44">
        <v>10100</v>
      </c>
      <c r="W10" s="44">
        <v>10100</v>
      </c>
      <c r="X10" s="44">
        <v>10200</v>
      </c>
      <c r="Y10" s="44">
        <v>10200</v>
      </c>
      <c r="Z10" s="44">
        <v>10200</v>
      </c>
      <c r="AA10" s="44">
        <v>10200</v>
      </c>
      <c r="AB10" s="44" t="s">
        <v>480</v>
      </c>
      <c r="AC10" s="44" t="s">
        <v>480</v>
      </c>
      <c r="AD10" s="44" t="s">
        <v>480</v>
      </c>
      <c r="AE10" s="44" t="s">
        <v>480</v>
      </c>
      <c r="AF10" s="44">
        <v>0</v>
      </c>
      <c r="AG10" s="435"/>
      <c r="AH10" s="428"/>
      <c r="AI10" s="558"/>
      <c r="AJ10" s="563"/>
      <c r="AK10" s="558"/>
      <c r="AL10" s="23"/>
      <c r="AM10" s="279" t="s">
        <v>170</v>
      </c>
      <c r="AN10" s="279" t="s">
        <v>2</v>
      </c>
      <c r="AO10" s="44">
        <v>64500</v>
      </c>
      <c r="AP10" s="44">
        <v>64500</v>
      </c>
      <c r="AQ10" s="44">
        <v>67400</v>
      </c>
      <c r="AR10" s="44">
        <v>67400</v>
      </c>
      <c r="AS10" s="44">
        <v>67400</v>
      </c>
      <c r="AT10" s="44">
        <v>67400</v>
      </c>
      <c r="AU10" s="44">
        <v>67400</v>
      </c>
      <c r="AV10" s="44">
        <v>67400</v>
      </c>
      <c r="AW10" s="44" t="s">
        <v>480</v>
      </c>
      <c r="AX10" s="44" t="s">
        <v>480</v>
      </c>
      <c r="AY10" s="44" t="s">
        <v>480</v>
      </c>
      <c r="AZ10" s="44" t="s">
        <v>480</v>
      </c>
      <c r="BA10" s="44">
        <v>0</v>
      </c>
      <c r="BB10" s="435"/>
      <c r="BC10" s="428"/>
      <c r="BD10" s="404"/>
      <c r="BE10" s="669"/>
      <c r="BF10" s="670"/>
      <c r="BG10" s="604" t="s">
        <v>541</v>
      </c>
      <c r="BH10" s="606" t="s">
        <v>542</v>
      </c>
      <c r="BI10" s="604" t="s">
        <v>543</v>
      </c>
      <c r="BJ10" s="606" t="s">
        <v>544</v>
      </c>
      <c r="BK10" s="604" t="s">
        <v>545</v>
      </c>
      <c r="BL10" s="592" t="s">
        <v>546</v>
      </c>
      <c r="BM10" s="593"/>
      <c r="BN10" s="404"/>
      <c r="BP10" s="431"/>
      <c r="BR10" s="431"/>
      <c r="BU10" s="436"/>
    </row>
    <row r="11" spans="1:73" ht="12" customHeight="1" x14ac:dyDescent="0.15">
      <c r="B11" s="401"/>
      <c r="C11" s="580" t="s">
        <v>121</v>
      </c>
      <c r="D11" s="644" t="s">
        <v>479</v>
      </c>
      <c r="E11" s="644" t="s">
        <v>49</v>
      </c>
      <c r="F11" s="631">
        <v>13500</v>
      </c>
      <c r="G11" s="631">
        <v>100</v>
      </c>
      <c r="H11" s="626"/>
      <c r="I11" s="322"/>
      <c r="J11" s="404"/>
      <c r="K11" s="323"/>
      <c r="L11" s="404"/>
      <c r="M11" s="353"/>
      <c r="N11" s="558"/>
      <c r="O11" s="558"/>
      <c r="P11" s="558"/>
      <c r="Q11" s="45"/>
      <c r="R11" s="279" t="s">
        <v>170</v>
      </c>
      <c r="S11" s="279" t="s">
        <v>2</v>
      </c>
      <c r="T11" s="44">
        <v>10200</v>
      </c>
      <c r="U11" s="44">
        <v>10500</v>
      </c>
      <c r="V11" s="44">
        <v>10500</v>
      </c>
      <c r="W11" s="44">
        <v>10500</v>
      </c>
      <c r="X11" s="44">
        <v>10500</v>
      </c>
      <c r="Y11" s="44">
        <v>10800</v>
      </c>
      <c r="Z11" s="44">
        <v>10800</v>
      </c>
      <c r="AA11" s="44">
        <v>10800</v>
      </c>
      <c r="AB11" s="44" t="s">
        <v>480</v>
      </c>
      <c r="AC11" s="44" t="s">
        <v>480</v>
      </c>
      <c r="AD11" s="44" t="s">
        <v>480</v>
      </c>
      <c r="AE11" s="44" t="s">
        <v>480</v>
      </c>
      <c r="AF11" s="44">
        <v>0</v>
      </c>
      <c r="AG11" s="435"/>
      <c r="AH11" s="428"/>
      <c r="AI11" s="558"/>
      <c r="AJ11" s="564"/>
      <c r="AK11" s="558"/>
      <c r="AL11" s="24"/>
      <c r="AM11" s="274" t="s">
        <v>378</v>
      </c>
      <c r="AN11" s="274" t="s">
        <v>2</v>
      </c>
      <c r="AO11" s="276">
        <v>60100</v>
      </c>
      <c r="AP11" s="276">
        <v>60300</v>
      </c>
      <c r="AQ11" s="276">
        <v>60600</v>
      </c>
      <c r="AR11" s="276">
        <v>60600</v>
      </c>
      <c r="AS11" s="276">
        <v>62100</v>
      </c>
      <c r="AT11" s="276">
        <v>62100</v>
      </c>
      <c r="AU11" s="276">
        <v>62100</v>
      </c>
      <c r="AV11" s="276">
        <v>62100</v>
      </c>
      <c r="AW11" s="276" t="s">
        <v>480</v>
      </c>
      <c r="AX11" s="276" t="s">
        <v>480</v>
      </c>
      <c r="AY11" s="276" t="s">
        <v>480</v>
      </c>
      <c r="AZ11" s="276" t="s">
        <v>480</v>
      </c>
      <c r="BA11" s="276">
        <v>0</v>
      </c>
      <c r="BB11" s="435"/>
      <c r="BC11" s="428"/>
      <c r="BD11" s="324"/>
      <c r="BE11" s="586"/>
      <c r="BF11" s="587"/>
      <c r="BG11" s="605"/>
      <c r="BH11" s="607"/>
      <c r="BI11" s="605" t="s">
        <v>543</v>
      </c>
      <c r="BJ11" s="607" t="s">
        <v>544</v>
      </c>
      <c r="BK11" s="605" t="s">
        <v>545</v>
      </c>
      <c r="BL11" s="594"/>
      <c r="BM11" s="595"/>
      <c r="BN11" s="404"/>
      <c r="BP11" s="431"/>
      <c r="BR11" s="431"/>
      <c r="BU11" s="436"/>
    </row>
    <row r="12" spans="1:73" ht="12" customHeight="1" x14ac:dyDescent="0.15">
      <c r="B12" s="401"/>
      <c r="C12" s="583"/>
      <c r="D12" s="583"/>
      <c r="E12" s="583"/>
      <c r="F12" s="617"/>
      <c r="G12" s="617"/>
      <c r="H12" s="626"/>
      <c r="I12" s="322"/>
      <c r="J12" s="404"/>
      <c r="K12" s="323"/>
      <c r="L12" s="404"/>
      <c r="M12" s="353"/>
      <c r="N12" s="558"/>
      <c r="O12" s="558"/>
      <c r="P12" s="558"/>
      <c r="Q12" s="48"/>
      <c r="R12" s="274" t="s">
        <v>377</v>
      </c>
      <c r="S12" s="274" t="s">
        <v>2</v>
      </c>
      <c r="T12" s="276">
        <v>10300</v>
      </c>
      <c r="U12" s="276">
        <v>10700</v>
      </c>
      <c r="V12" s="276">
        <v>10700</v>
      </c>
      <c r="W12" s="276">
        <v>10800</v>
      </c>
      <c r="X12" s="276">
        <v>10800</v>
      </c>
      <c r="Y12" s="276">
        <v>10800</v>
      </c>
      <c r="Z12" s="276">
        <v>10800</v>
      </c>
      <c r="AA12" s="276">
        <v>10800</v>
      </c>
      <c r="AB12" s="276" t="s">
        <v>480</v>
      </c>
      <c r="AC12" s="276" t="s">
        <v>480</v>
      </c>
      <c r="AD12" s="276" t="s">
        <v>480</v>
      </c>
      <c r="AE12" s="276" t="s">
        <v>480</v>
      </c>
      <c r="AF12" s="276">
        <v>0</v>
      </c>
      <c r="AG12" s="435"/>
      <c r="AH12" s="428"/>
      <c r="AI12" s="558"/>
      <c r="AJ12" s="557" t="s">
        <v>152</v>
      </c>
      <c r="AK12" s="558"/>
      <c r="AL12" s="22" t="s">
        <v>0</v>
      </c>
      <c r="AM12" s="279" t="s">
        <v>172</v>
      </c>
      <c r="AN12" s="394" t="s">
        <v>118</v>
      </c>
      <c r="AO12" s="44">
        <v>50600</v>
      </c>
      <c r="AP12" s="44">
        <v>50600</v>
      </c>
      <c r="AQ12" s="44">
        <v>50600</v>
      </c>
      <c r="AR12" s="44">
        <v>50600</v>
      </c>
      <c r="AS12" s="44">
        <v>50600</v>
      </c>
      <c r="AT12" s="44">
        <v>50600</v>
      </c>
      <c r="AU12" s="44">
        <v>50600</v>
      </c>
      <c r="AV12" s="44">
        <v>50600</v>
      </c>
      <c r="AW12" s="44" t="s">
        <v>480</v>
      </c>
      <c r="AX12" s="44" t="s">
        <v>480</v>
      </c>
      <c r="AY12" s="44" t="s">
        <v>480</v>
      </c>
      <c r="AZ12" s="44" t="s">
        <v>480</v>
      </c>
      <c r="BA12" s="44">
        <v>0</v>
      </c>
      <c r="BB12" s="435"/>
      <c r="BC12" s="428"/>
      <c r="BD12" s="404"/>
      <c r="BE12" s="584" t="s">
        <v>181</v>
      </c>
      <c r="BF12" s="585"/>
      <c r="BG12" s="659"/>
      <c r="BH12" s="658"/>
      <c r="BI12" s="663">
        <v>435.37200000000001</v>
      </c>
      <c r="BJ12" s="664">
        <v>0.76100000000000001</v>
      </c>
      <c r="BK12" s="659"/>
      <c r="BL12" s="596"/>
      <c r="BM12" s="597"/>
      <c r="BN12" s="404"/>
      <c r="BP12" s="431"/>
      <c r="BR12" s="431"/>
      <c r="BU12" s="436"/>
    </row>
    <row r="13" spans="1:73" ht="12" customHeight="1" x14ac:dyDescent="0.15">
      <c r="B13" s="401"/>
      <c r="C13" s="644" t="s">
        <v>450</v>
      </c>
      <c r="D13" s="644" t="s">
        <v>475</v>
      </c>
      <c r="E13" s="644" t="s">
        <v>49</v>
      </c>
      <c r="F13" s="646">
        <v>14500</v>
      </c>
      <c r="G13" s="646">
        <v>100</v>
      </c>
      <c r="H13" s="626"/>
      <c r="I13" s="322"/>
      <c r="J13" s="404"/>
      <c r="K13" s="323"/>
      <c r="L13" s="404"/>
      <c r="M13" s="353"/>
      <c r="N13" s="558"/>
      <c r="O13" s="558"/>
      <c r="P13" s="558"/>
      <c r="Q13" s="47" t="s">
        <v>0</v>
      </c>
      <c r="R13" s="394" t="s">
        <v>166</v>
      </c>
      <c r="S13" s="279" t="s">
        <v>440</v>
      </c>
      <c r="T13" s="44">
        <v>12300</v>
      </c>
      <c r="U13" s="44">
        <v>13000</v>
      </c>
      <c r="V13" s="44">
        <v>13300</v>
      </c>
      <c r="W13" s="44">
        <v>13500</v>
      </c>
      <c r="X13" s="44">
        <v>13500</v>
      </c>
      <c r="Y13" s="44">
        <v>13500</v>
      </c>
      <c r="Z13" s="44">
        <v>13500</v>
      </c>
      <c r="AA13" s="44">
        <v>13500</v>
      </c>
      <c r="AB13" s="44" t="s">
        <v>480</v>
      </c>
      <c r="AC13" s="44" t="s">
        <v>480</v>
      </c>
      <c r="AD13" s="44" t="s">
        <v>480</v>
      </c>
      <c r="AE13" s="44" t="s">
        <v>480</v>
      </c>
      <c r="AF13" s="43">
        <v>0</v>
      </c>
      <c r="AG13" s="435"/>
      <c r="AH13" s="428"/>
      <c r="AI13" s="558"/>
      <c r="AJ13" s="558"/>
      <c r="AK13" s="558"/>
      <c r="AL13" s="51" t="s">
        <v>21</v>
      </c>
      <c r="AM13" s="279" t="s">
        <v>166</v>
      </c>
      <c r="AN13" s="279" t="s">
        <v>2</v>
      </c>
      <c r="AO13" s="44">
        <v>58700</v>
      </c>
      <c r="AP13" s="44">
        <v>60700</v>
      </c>
      <c r="AQ13" s="44">
        <v>60700</v>
      </c>
      <c r="AR13" s="44">
        <v>60700</v>
      </c>
      <c r="AS13" s="44">
        <v>60700</v>
      </c>
      <c r="AT13" s="44">
        <v>60700</v>
      </c>
      <c r="AU13" s="44">
        <v>60700</v>
      </c>
      <c r="AV13" s="44">
        <v>60700</v>
      </c>
      <c r="AW13" s="44" t="s">
        <v>480</v>
      </c>
      <c r="AX13" s="44" t="s">
        <v>480</v>
      </c>
      <c r="AY13" s="44" t="s">
        <v>480</v>
      </c>
      <c r="AZ13" s="44" t="s">
        <v>480</v>
      </c>
      <c r="BA13" s="44">
        <v>0</v>
      </c>
      <c r="BB13" s="435"/>
      <c r="BC13" s="428"/>
      <c r="BD13" s="404"/>
      <c r="BE13" s="669"/>
      <c r="BF13" s="670"/>
      <c r="BG13" s="660"/>
      <c r="BH13" s="656"/>
      <c r="BI13" s="610">
        <v>435.37200000000001</v>
      </c>
      <c r="BJ13" s="665">
        <v>0.76100000000000001</v>
      </c>
      <c r="BK13" s="660"/>
      <c r="BL13" s="598"/>
      <c r="BM13" s="599"/>
      <c r="BN13" s="404"/>
      <c r="BP13" s="431"/>
      <c r="BR13" s="431"/>
      <c r="BU13" s="436"/>
    </row>
    <row r="14" spans="1:73" ht="12" customHeight="1" x14ac:dyDescent="0.15">
      <c r="B14" s="401"/>
      <c r="C14" s="583"/>
      <c r="D14" s="583"/>
      <c r="E14" s="583"/>
      <c r="F14" s="647" t="s">
        <v>218</v>
      </c>
      <c r="G14" s="647"/>
      <c r="H14" s="626"/>
      <c r="I14" s="322"/>
      <c r="J14" s="404"/>
      <c r="K14" s="323"/>
      <c r="L14" s="404"/>
      <c r="M14" s="353"/>
      <c r="N14" s="558"/>
      <c r="O14" s="558"/>
      <c r="P14" s="558"/>
      <c r="Q14" s="47" t="s">
        <v>442</v>
      </c>
      <c r="R14" s="279" t="s">
        <v>88</v>
      </c>
      <c r="S14" s="279" t="s">
        <v>2</v>
      </c>
      <c r="T14" s="44">
        <v>13100</v>
      </c>
      <c r="U14" s="44">
        <v>13100</v>
      </c>
      <c r="V14" s="44">
        <v>13100</v>
      </c>
      <c r="W14" s="44">
        <v>13300</v>
      </c>
      <c r="X14" s="44">
        <v>13500</v>
      </c>
      <c r="Y14" s="44">
        <v>13500</v>
      </c>
      <c r="Z14" s="44">
        <v>13500</v>
      </c>
      <c r="AA14" s="44">
        <v>13500</v>
      </c>
      <c r="AB14" s="44" t="s">
        <v>480</v>
      </c>
      <c r="AC14" s="44" t="s">
        <v>480</v>
      </c>
      <c r="AD14" s="44" t="s">
        <v>480</v>
      </c>
      <c r="AE14" s="44" t="s">
        <v>480</v>
      </c>
      <c r="AF14" s="44">
        <v>0</v>
      </c>
      <c r="AG14" s="435"/>
      <c r="AH14" s="428"/>
      <c r="AI14" s="558"/>
      <c r="AJ14" s="558"/>
      <c r="AK14" s="558"/>
      <c r="AL14" s="51" t="s">
        <v>22</v>
      </c>
      <c r="AM14" s="279" t="s">
        <v>88</v>
      </c>
      <c r="AN14" s="279" t="s">
        <v>2</v>
      </c>
      <c r="AO14" s="44">
        <v>64400</v>
      </c>
      <c r="AP14" s="44">
        <v>64400</v>
      </c>
      <c r="AQ14" s="44">
        <v>64900</v>
      </c>
      <c r="AR14" s="44">
        <v>64900</v>
      </c>
      <c r="AS14" s="44">
        <v>67300</v>
      </c>
      <c r="AT14" s="44">
        <v>67300</v>
      </c>
      <c r="AU14" s="44">
        <v>67300</v>
      </c>
      <c r="AV14" s="44">
        <v>67300</v>
      </c>
      <c r="AW14" s="44" t="s">
        <v>480</v>
      </c>
      <c r="AX14" s="44" t="s">
        <v>480</v>
      </c>
      <c r="AY14" s="44" t="s">
        <v>480</v>
      </c>
      <c r="AZ14" s="44" t="s">
        <v>480</v>
      </c>
      <c r="BA14" s="44">
        <v>0</v>
      </c>
      <c r="BB14" s="435"/>
      <c r="BC14" s="428"/>
      <c r="BD14" s="404"/>
      <c r="BE14" s="669"/>
      <c r="BF14" s="670"/>
      <c r="BG14" s="656"/>
      <c r="BH14" s="661"/>
      <c r="BI14" s="604" t="s">
        <v>547</v>
      </c>
      <c r="BJ14" s="606" t="s">
        <v>548</v>
      </c>
      <c r="BK14" s="656"/>
      <c r="BL14" s="600"/>
      <c r="BM14" s="601"/>
      <c r="BN14" s="404"/>
      <c r="BP14" s="431"/>
      <c r="BU14" s="436"/>
    </row>
    <row r="15" spans="1:73" ht="12" customHeight="1" x14ac:dyDescent="0.15">
      <c r="B15" s="401"/>
      <c r="C15" s="628" t="s">
        <v>449</v>
      </c>
      <c r="D15" s="628" t="s">
        <v>198</v>
      </c>
      <c r="E15" s="628" t="s">
        <v>49</v>
      </c>
      <c r="F15" s="646">
        <v>30500</v>
      </c>
      <c r="G15" s="631">
        <v>0</v>
      </c>
      <c r="H15" s="626"/>
      <c r="I15" s="322"/>
      <c r="J15" s="404"/>
      <c r="K15" s="323"/>
      <c r="L15" s="404"/>
      <c r="M15" s="353"/>
      <c r="N15" s="558"/>
      <c r="O15" s="558"/>
      <c r="P15" s="558"/>
      <c r="Q15" s="47" t="s">
        <v>443</v>
      </c>
      <c r="R15" s="279" t="s">
        <v>167</v>
      </c>
      <c r="S15" s="279" t="s">
        <v>2</v>
      </c>
      <c r="T15" s="44">
        <v>11200</v>
      </c>
      <c r="U15" s="44">
        <v>11200</v>
      </c>
      <c r="V15" s="44">
        <v>11200</v>
      </c>
      <c r="W15" s="44">
        <v>11000</v>
      </c>
      <c r="X15" s="44">
        <v>11000</v>
      </c>
      <c r="Y15" s="44">
        <v>11000</v>
      </c>
      <c r="Z15" s="44">
        <v>11500</v>
      </c>
      <c r="AA15" s="44">
        <v>11500</v>
      </c>
      <c r="AB15" s="44" t="s">
        <v>480</v>
      </c>
      <c r="AC15" s="44" t="s">
        <v>480</v>
      </c>
      <c r="AD15" s="44" t="s">
        <v>480</v>
      </c>
      <c r="AE15" s="44" t="s">
        <v>480</v>
      </c>
      <c r="AF15" s="44">
        <v>0</v>
      </c>
      <c r="AG15" s="435"/>
      <c r="AH15" s="428"/>
      <c r="AI15" s="558"/>
      <c r="AJ15" s="558"/>
      <c r="AK15" s="558"/>
      <c r="AL15" s="26" t="s">
        <v>23</v>
      </c>
      <c r="AM15" s="279" t="s">
        <v>169</v>
      </c>
      <c r="AN15" s="279" t="s">
        <v>2</v>
      </c>
      <c r="AO15" s="44">
        <v>61700</v>
      </c>
      <c r="AP15" s="44">
        <v>61700</v>
      </c>
      <c r="AQ15" s="44">
        <v>61700</v>
      </c>
      <c r="AR15" s="44">
        <v>61700</v>
      </c>
      <c r="AS15" s="44">
        <v>61700</v>
      </c>
      <c r="AT15" s="44">
        <v>61700</v>
      </c>
      <c r="AU15" s="44">
        <v>61700</v>
      </c>
      <c r="AV15" s="44">
        <v>61700</v>
      </c>
      <c r="AW15" s="44" t="s">
        <v>480</v>
      </c>
      <c r="AX15" s="44" t="s">
        <v>480</v>
      </c>
      <c r="AY15" s="44" t="s">
        <v>480</v>
      </c>
      <c r="AZ15" s="44" t="s">
        <v>480</v>
      </c>
      <c r="BA15" s="44">
        <v>0</v>
      </c>
      <c r="BB15" s="435"/>
      <c r="BC15" s="428"/>
      <c r="BD15" s="404"/>
      <c r="BE15" s="586"/>
      <c r="BF15" s="587"/>
      <c r="BG15" s="657"/>
      <c r="BH15" s="662"/>
      <c r="BI15" s="605" t="s">
        <v>547</v>
      </c>
      <c r="BJ15" s="607" t="s">
        <v>548</v>
      </c>
      <c r="BK15" s="657"/>
      <c r="BL15" s="602"/>
      <c r="BM15" s="603"/>
      <c r="BN15" s="404"/>
    </row>
    <row r="16" spans="1:73" ht="12" customHeight="1" x14ac:dyDescent="0.15">
      <c r="B16" s="401"/>
      <c r="C16" s="630"/>
      <c r="D16" s="630"/>
      <c r="E16" s="630"/>
      <c r="F16" s="647" t="s">
        <v>218</v>
      </c>
      <c r="G16" s="617"/>
      <c r="H16" s="626"/>
      <c r="I16" s="322"/>
      <c r="J16" s="404"/>
      <c r="K16" s="323"/>
      <c r="L16" s="404"/>
      <c r="M16" s="353"/>
      <c r="N16" s="558"/>
      <c r="O16" s="558"/>
      <c r="P16" s="558"/>
      <c r="Q16" s="45" t="s">
        <v>444</v>
      </c>
      <c r="R16" s="279" t="s">
        <v>168</v>
      </c>
      <c r="S16" s="279" t="s">
        <v>2</v>
      </c>
      <c r="T16" s="44">
        <v>11900</v>
      </c>
      <c r="U16" s="44">
        <v>11600</v>
      </c>
      <c r="V16" s="44">
        <v>11700</v>
      </c>
      <c r="W16" s="44">
        <v>11600</v>
      </c>
      <c r="X16" s="44">
        <v>11600</v>
      </c>
      <c r="Y16" s="44">
        <v>11600</v>
      </c>
      <c r="Z16" s="44">
        <v>11600</v>
      </c>
      <c r="AA16" s="44">
        <v>11600</v>
      </c>
      <c r="AB16" s="44" t="s">
        <v>480</v>
      </c>
      <c r="AC16" s="44" t="s">
        <v>480</v>
      </c>
      <c r="AD16" s="44" t="s">
        <v>480</v>
      </c>
      <c r="AE16" s="44" t="s">
        <v>480</v>
      </c>
      <c r="AF16" s="44">
        <v>0</v>
      </c>
      <c r="AG16" s="435"/>
      <c r="AH16" s="428"/>
      <c r="AI16" s="558"/>
      <c r="AJ16" s="558"/>
      <c r="AK16" s="558"/>
      <c r="AL16" s="23"/>
      <c r="AM16" s="279" t="s">
        <v>170</v>
      </c>
      <c r="AN16" s="279" t="s">
        <v>2</v>
      </c>
      <c r="AO16" s="44">
        <v>66400</v>
      </c>
      <c r="AP16" s="44">
        <v>66400</v>
      </c>
      <c r="AQ16" s="44">
        <v>68900</v>
      </c>
      <c r="AR16" s="44">
        <v>69900</v>
      </c>
      <c r="AS16" s="44">
        <v>69900</v>
      </c>
      <c r="AT16" s="44">
        <v>69900</v>
      </c>
      <c r="AU16" s="44">
        <v>69900</v>
      </c>
      <c r="AV16" s="44">
        <v>69900</v>
      </c>
      <c r="AW16" s="44" t="s">
        <v>480</v>
      </c>
      <c r="AX16" s="44" t="s">
        <v>480</v>
      </c>
      <c r="AY16" s="44" t="s">
        <v>480</v>
      </c>
      <c r="AZ16" s="44" t="s">
        <v>480</v>
      </c>
      <c r="BA16" s="44">
        <v>0</v>
      </c>
      <c r="BB16" s="435"/>
      <c r="BC16" s="428"/>
      <c r="BD16" s="404"/>
      <c r="BE16" s="2" t="s">
        <v>115</v>
      </c>
      <c r="BF16" s="2"/>
      <c r="BG16" s="2"/>
      <c r="BH16" s="2"/>
      <c r="BI16" s="2"/>
      <c r="BJ16" s="2"/>
      <c r="BK16" s="2"/>
      <c r="BL16" s="2"/>
      <c r="BM16" s="2"/>
      <c r="BN16" s="404"/>
    </row>
    <row r="17" spans="2:66" ht="14.25" customHeight="1" x14ac:dyDescent="0.15">
      <c r="B17" s="401"/>
      <c r="C17" s="628"/>
      <c r="D17" s="628"/>
      <c r="E17" s="628"/>
      <c r="F17" s="645"/>
      <c r="G17" s="645"/>
      <c r="H17" s="626"/>
      <c r="I17" s="322"/>
      <c r="J17" s="404"/>
      <c r="K17" s="323"/>
      <c r="L17" s="404"/>
      <c r="M17" s="353"/>
      <c r="N17" s="558"/>
      <c r="O17" s="558"/>
      <c r="P17" s="558"/>
      <c r="Q17" s="45"/>
      <c r="R17" s="279" t="s">
        <v>169</v>
      </c>
      <c r="S17" s="279" t="s">
        <v>2</v>
      </c>
      <c r="T17" s="44">
        <v>13100</v>
      </c>
      <c r="U17" s="44">
        <v>13100</v>
      </c>
      <c r="V17" s="44">
        <v>13100</v>
      </c>
      <c r="W17" s="44">
        <v>13100</v>
      </c>
      <c r="X17" s="44">
        <v>13200</v>
      </c>
      <c r="Y17" s="44">
        <v>13300</v>
      </c>
      <c r="Z17" s="44">
        <v>13300</v>
      </c>
      <c r="AA17" s="44">
        <v>13300</v>
      </c>
      <c r="AB17" s="44" t="s">
        <v>480</v>
      </c>
      <c r="AC17" s="44" t="s">
        <v>480</v>
      </c>
      <c r="AD17" s="44" t="s">
        <v>480</v>
      </c>
      <c r="AE17" s="44" t="s">
        <v>480</v>
      </c>
      <c r="AF17" s="44">
        <v>0</v>
      </c>
      <c r="AG17" s="435"/>
      <c r="AH17" s="428"/>
      <c r="AI17" s="558"/>
      <c r="AJ17" s="558"/>
      <c r="AK17" s="558"/>
      <c r="AL17" s="24"/>
      <c r="AM17" s="274" t="s">
        <v>378</v>
      </c>
      <c r="AN17" s="274" t="s">
        <v>2</v>
      </c>
      <c r="AO17" s="276">
        <v>61000</v>
      </c>
      <c r="AP17" s="276">
        <v>61700</v>
      </c>
      <c r="AQ17" s="276">
        <v>62100</v>
      </c>
      <c r="AR17" s="276">
        <v>62200</v>
      </c>
      <c r="AS17" s="276">
        <v>62700</v>
      </c>
      <c r="AT17" s="276">
        <v>62700</v>
      </c>
      <c r="AU17" s="276">
        <v>62700</v>
      </c>
      <c r="AV17" s="276">
        <v>62700</v>
      </c>
      <c r="AW17" s="276" t="s">
        <v>480</v>
      </c>
      <c r="AX17" s="276" t="s">
        <v>480</v>
      </c>
      <c r="AY17" s="276" t="s">
        <v>480</v>
      </c>
      <c r="AZ17" s="276" t="s">
        <v>480</v>
      </c>
      <c r="BA17" s="276">
        <v>0</v>
      </c>
      <c r="BB17" s="435"/>
      <c r="BC17" s="428"/>
      <c r="BD17" s="324"/>
      <c r="BE17" s="2"/>
      <c r="BF17" s="2"/>
      <c r="BG17" s="2"/>
      <c r="BH17" s="2"/>
      <c r="BI17" s="2"/>
      <c r="BJ17" s="2"/>
      <c r="BK17" s="2"/>
      <c r="BL17" s="2"/>
      <c r="BM17" s="2"/>
      <c r="BN17" s="404"/>
    </row>
    <row r="18" spans="2:66" ht="14.25" customHeight="1" x14ac:dyDescent="0.15">
      <c r="B18" s="401"/>
      <c r="C18" s="630"/>
      <c r="D18" s="630"/>
      <c r="E18" s="630"/>
      <c r="F18" s="647"/>
      <c r="G18" s="647"/>
      <c r="H18" s="626"/>
      <c r="I18" s="325"/>
      <c r="J18" s="326"/>
      <c r="K18" s="327"/>
      <c r="L18" s="404"/>
      <c r="M18" s="353"/>
      <c r="N18" s="558"/>
      <c r="O18" s="558"/>
      <c r="P18" s="558"/>
      <c r="Q18" s="45"/>
      <c r="R18" s="32" t="s">
        <v>170</v>
      </c>
      <c r="S18" s="32" t="s">
        <v>2</v>
      </c>
      <c r="T18" s="295">
        <v>12000</v>
      </c>
      <c r="U18" s="295">
        <v>11900</v>
      </c>
      <c r="V18" s="295">
        <v>11900</v>
      </c>
      <c r="W18" s="295">
        <v>11900</v>
      </c>
      <c r="X18" s="295">
        <v>11900</v>
      </c>
      <c r="Y18" s="295">
        <v>12500</v>
      </c>
      <c r="Z18" s="295">
        <v>12500</v>
      </c>
      <c r="AA18" s="295">
        <v>12500</v>
      </c>
      <c r="AB18" s="295" t="s">
        <v>480</v>
      </c>
      <c r="AC18" s="295" t="s">
        <v>480</v>
      </c>
      <c r="AD18" s="295" t="s">
        <v>480</v>
      </c>
      <c r="AE18" s="295" t="s">
        <v>480</v>
      </c>
      <c r="AF18" s="44">
        <v>0</v>
      </c>
      <c r="AG18" s="435"/>
      <c r="AH18" s="428"/>
      <c r="AI18" s="558"/>
      <c r="AJ18" s="557" t="s">
        <v>102</v>
      </c>
      <c r="AK18" s="558"/>
      <c r="AL18" s="22" t="s">
        <v>0</v>
      </c>
      <c r="AM18" s="279" t="s">
        <v>172</v>
      </c>
      <c r="AN18" s="394" t="s">
        <v>118</v>
      </c>
      <c r="AO18" s="44">
        <v>50800</v>
      </c>
      <c r="AP18" s="44">
        <v>50800</v>
      </c>
      <c r="AQ18" s="44">
        <v>50800</v>
      </c>
      <c r="AR18" s="44">
        <v>50800</v>
      </c>
      <c r="AS18" s="44">
        <v>50800</v>
      </c>
      <c r="AT18" s="44">
        <v>50800</v>
      </c>
      <c r="AU18" s="44">
        <v>50800</v>
      </c>
      <c r="AV18" s="44">
        <v>50800</v>
      </c>
      <c r="AW18" s="44" t="s">
        <v>480</v>
      </c>
      <c r="AX18" s="44" t="s">
        <v>480</v>
      </c>
      <c r="AY18" s="44" t="s">
        <v>480</v>
      </c>
      <c r="AZ18" s="44" t="s">
        <v>480</v>
      </c>
      <c r="BA18" s="44">
        <v>0</v>
      </c>
      <c r="BB18" s="435"/>
      <c r="BC18" s="428"/>
      <c r="BD18" s="404"/>
      <c r="BE18" s="2"/>
      <c r="BF18" s="2"/>
      <c r="BG18" s="2"/>
      <c r="BH18" s="2"/>
      <c r="BI18" s="2"/>
      <c r="BJ18" s="2"/>
      <c r="BK18" s="2"/>
      <c r="BL18" s="2"/>
      <c r="BM18" s="2"/>
      <c r="BN18" s="404"/>
    </row>
    <row r="19" spans="2:66" ht="14.25" customHeight="1" x14ac:dyDescent="0.15">
      <c r="B19" s="401"/>
      <c r="C19" s="580"/>
      <c r="D19" s="580"/>
      <c r="E19" s="580"/>
      <c r="F19" s="631"/>
      <c r="G19" s="631"/>
      <c r="H19" s="626"/>
      <c r="I19" s="328"/>
      <c r="J19" s="403"/>
      <c r="K19" s="329"/>
      <c r="L19" s="404"/>
      <c r="M19" s="353"/>
      <c r="N19" s="558"/>
      <c r="O19" s="558"/>
      <c r="P19" s="558"/>
      <c r="Q19" s="48"/>
      <c r="R19" s="279" t="s">
        <v>376</v>
      </c>
      <c r="S19" s="395" t="s">
        <v>2</v>
      </c>
      <c r="T19" s="39">
        <v>12400</v>
      </c>
      <c r="U19" s="39">
        <v>12600</v>
      </c>
      <c r="V19" s="39">
        <v>12700</v>
      </c>
      <c r="W19" s="39">
        <v>12800</v>
      </c>
      <c r="X19" s="39">
        <v>12800</v>
      </c>
      <c r="Y19" s="39">
        <v>12900</v>
      </c>
      <c r="Z19" s="39">
        <v>13000</v>
      </c>
      <c r="AA19" s="39">
        <v>13000</v>
      </c>
      <c r="AB19" s="39" t="s">
        <v>480</v>
      </c>
      <c r="AC19" s="39" t="s">
        <v>480</v>
      </c>
      <c r="AD19" s="39" t="s">
        <v>480</v>
      </c>
      <c r="AE19" s="39" t="s">
        <v>480</v>
      </c>
      <c r="AF19" s="276">
        <v>0</v>
      </c>
      <c r="AG19" s="435"/>
      <c r="AH19" s="428"/>
      <c r="AI19" s="558"/>
      <c r="AJ19" s="558"/>
      <c r="AK19" s="558"/>
      <c r="AL19" s="51" t="s">
        <v>24</v>
      </c>
      <c r="AM19" s="279" t="s">
        <v>166</v>
      </c>
      <c r="AN19" s="279" t="s">
        <v>2</v>
      </c>
      <c r="AO19" s="44">
        <v>60400</v>
      </c>
      <c r="AP19" s="44">
        <v>60400</v>
      </c>
      <c r="AQ19" s="44">
        <v>60400</v>
      </c>
      <c r="AR19" s="44">
        <v>60400</v>
      </c>
      <c r="AS19" s="44">
        <v>60400</v>
      </c>
      <c r="AT19" s="44">
        <v>60400</v>
      </c>
      <c r="AU19" s="44">
        <v>60400</v>
      </c>
      <c r="AV19" s="44">
        <v>60400</v>
      </c>
      <c r="AW19" s="44" t="s">
        <v>480</v>
      </c>
      <c r="AX19" s="44" t="s">
        <v>480</v>
      </c>
      <c r="AY19" s="44" t="s">
        <v>480</v>
      </c>
      <c r="AZ19" s="44" t="s">
        <v>480</v>
      </c>
      <c r="BA19" s="44">
        <v>0</v>
      </c>
      <c r="BB19" s="435"/>
      <c r="BC19" s="428"/>
      <c r="BD19" s="404"/>
      <c r="BF19" s="330"/>
      <c r="BG19" s="330"/>
      <c r="BH19" s="330"/>
      <c r="BI19" s="2"/>
      <c r="BJ19" s="2"/>
      <c r="BK19" s="2"/>
      <c r="BL19" s="2"/>
      <c r="BM19" s="2"/>
      <c r="BN19" s="404"/>
    </row>
    <row r="20" spans="2:66" ht="14.25" customHeight="1" x14ac:dyDescent="0.15">
      <c r="B20" s="401"/>
      <c r="C20" s="581"/>
      <c r="D20" s="581"/>
      <c r="E20" s="581"/>
      <c r="F20" s="616"/>
      <c r="G20" s="616"/>
      <c r="H20" s="627"/>
      <c r="I20" s="322"/>
      <c r="J20" s="404"/>
      <c r="K20" s="323"/>
      <c r="L20" s="404"/>
      <c r="M20" s="353"/>
      <c r="N20" s="558"/>
      <c r="O20" s="558"/>
      <c r="P20" s="558"/>
      <c r="Q20" s="47" t="s">
        <v>0</v>
      </c>
      <c r="R20" s="394" t="s">
        <v>166</v>
      </c>
      <c r="S20" s="279" t="s">
        <v>440</v>
      </c>
      <c r="T20" s="44">
        <v>13100</v>
      </c>
      <c r="U20" s="44">
        <v>13800</v>
      </c>
      <c r="V20" s="44">
        <v>14100</v>
      </c>
      <c r="W20" s="44">
        <v>14300</v>
      </c>
      <c r="X20" s="44">
        <v>14300</v>
      </c>
      <c r="Y20" s="44">
        <v>14300</v>
      </c>
      <c r="Z20" s="44">
        <v>14300</v>
      </c>
      <c r="AA20" s="44">
        <v>14300</v>
      </c>
      <c r="AB20" s="44" t="s">
        <v>480</v>
      </c>
      <c r="AC20" s="44" t="s">
        <v>480</v>
      </c>
      <c r="AD20" s="44" t="s">
        <v>480</v>
      </c>
      <c r="AE20" s="44" t="s">
        <v>480</v>
      </c>
      <c r="AF20" s="43">
        <v>0</v>
      </c>
      <c r="AG20" s="435"/>
      <c r="AH20" s="428"/>
      <c r="AI20" s="558"/>
      <c r="AJ20" s="558"/>
      <c r="AK20" s="558"/>
      <c r="AL20" s="51" t="s">
        <v>25</v>
      </c>
      <c r="AM20" s="279" t="s">
        <v>88</v>
      </c>
      <c r="AN20" s="279" t="s">
        <v>2</v>
      </c>
      <c r="AO20" s="44">
        <v>70100</v>
      </c>
      <c r="AP20" s="44">
        <v>70100</v>
      </c>
      <c r="AQ20" s="44">
        <v>70100</v>
      </c>
      <c r="AR20" s="44">
        <v>70100</v>
      </c>
      <c r="AS20" s="44">
        <v>73700</v>
      </c>
      <c r="AT20" s="44">
        <v>73700</v>
      </c>
      <c r="AU20" s="44">
        <v>73700</v>
      </c>
      <c r="AV20" s="44">
        <v>73700</v>
      </c>
      <c r="AW20" s="44" t="s">
        <v>480</v>
      </c>
      <c r="AX20" s="44" t="s">
        <v>480</v>
      </c>
      <c r="AY20" s="44" t="s">
        <v>480</v>
      </c>
      <c r="AZ20" s="44" t="s">
        <v>480</v>
      </c>
      <c r="BA20" s="44">
        <v>0</v>
      </c>
      <c r="BB20" s="435"/>
      <c r="BC20" s="428"/>
      <c r="BD20" s="404"/>
      <c r="BF20" s="330"/>
      <c r="BL20" s="2"/>
      <c r="BM20" s="2"/>
      <c r="BN20" s="404"/>
    </row>
    <row r="21" spans="2:66" ht="12" customHeight="1" x14ac:dyDescent="0.15">
      <c r="B21" s="582" t="s">
        <v>126</v>
      </c>
      <c r="C21" s="582" t="s">
        <v>122</v>
      </c>
      <c r="D21" s="582" t="s">
        <v>199</v>
      </c>
      <c r="E21" s="582" t="s">
        <v>195</v>
      </c>
      <c r="F21" s="615">
        <v>65800</v>
      </c>
      <c r="G21" s="615">
        <v>0</v>
      </c>
      <c r="H21" s="625" t="s">
        <v>549</v>
      </c>
      <c r="I21" s="322"/>
      <c r="J21" s="404"/>
      <c r="K21" s="323"/>
      <c r="L21" s="404"/>
      <c r="M21" s="353"/>
      <c r="N21" s="558"/>
      <c r="O21" s="558"/>
      <c r="P21" s="558"/>
      <c r="Q21" s="47" t="s">
        <v>445</v>
      </c>
      <c r="R21" s="279" t="s">
        <v>88</v>
      </c>
      <c r="S21" s="279" t="s">
        <v>2</v>
      </c>
      <c r="T21" s="44">
        <v>14100</v>
      </c>
      <c r="U21" s="44">
        <v>14100</v>
      </c>
      <c r="V21" s="44">
        <v>14100</v>
      </c>
      <c r="W21" s="44">
        <v>14400</v>
      </c>
      <c r="X21" s="44">
        <v>14500</v>
      </c>
      <c r="Y21" s="44">
        <v>14500</v>
      </c>
      <c r="Z21" s="44">
        <v>14500</v>
      </c>
      <c r="AA21" s="44">
        <v>14400</v>
      </c>
      <c r="AB21" s="44" t="s">
        <v>480</v>
      </c>
      <c r="AC21" s="44" t="s">
        <v>480</v>
      </c>
      <c r="AD21" s="44" t="s">
        <v>480</v>
      </c>
      <c r="AE21" s="44" t="s">
        <v>480</v>
      </c>
      <c r="AF21" s="44">
        <v>-100</v>
      </c>
      <c r="AG21" s="435"/>
      <c r="AH21" s="428"/>
      <c r="AI21" s="558"/>
      <c r="AJ21" s="558"/>
      <c r="AK21" s="558"/>
      <c r="AL21" s="26" t="s">
        <v>23</v>
      </c>
      <c r="AM21" s="279" t="s">
        <v>169</v>
      </c>
      <c r="AN21" s="279" t="s">
        <v>2</v>
      </c>
      <c r="AO21" s="44">
        <v>67900</v>
      </c>
      <c r="AP21" s="44">
        <v>67900</v>
      </c>
      <c r="AQ21" s="44">
        <v>67900</v>
      </c>
      <c r="AR21" s="44">
        <v>67900</v>
      </c>
      <c r="AS21" s="44">
        <v>67900</v>
      </c>
      <c r="AT21" s="44">
        <v>67900</v>
      </c>
      <c r="AU21" s="44">
        <v>67900</v>
      </c>
      <c r="AV21" s="44">
        <v>67900</v>
      </c>
      <c r="AW21" s="44" t="s">
        <v>480</v>
      </c>
      <c r="AX21" s="44" t="s">
        <v>480</v>
      </c>
      <c r="AY21" s="44" t="s">
        <v>480</v>
      </c>
      <c r="AZ21" s="44" t="s">
        <v>480</v>
      </c>
      <c r="BA21" s="44">
        <v>0</v>
      </c>
      <c r="BB21" s="435"/>
      <c r="BC21" s="428"/>
      <c r="BD21" s="404"/>
      <c r="BF21" s="330"/>
      <c r="BL21" s="2"/>
      <c r="BM21" s="2"/>
      <c r="BN21" s="404"/>
    </row>
    <row r="22" spans="2:66" ht="12" customHeight="1" x14ac:dyDescent="0.15">
      <c r="B22" s="644"/>
      <c r="C22" s="583"/>
      <c r="D22" s="583"/>
      <c r="E22" s="583"/>
      <c r="F22" s="617"/>
      <c r="G22" s="617"/>
      <c r="H22" s="626"/>
      <c r="I22" s="322"/>
      <c r="J22" s="404"/>
      <c r="K22" s="323"/>
      <c r="L22" s="404"/>
      <c r="M22" s="353"/>
      <c r="N22" s="558"/>
      <c r="O22" s="558"/>
      <c r="P22" s="558"/>
      <c r="Q22" s="47" t="s">
        <v>441</v>
      </c>
      <c r="R22" s="279" t="s">
        <v>167</v>
      </c>
      <c r="S22" s="279" t="s">
        <v>2</v>
      </c>
      <c r="T22" s="44">
        <v>11600</v>
      </c>
      <c r="U22" s="44">
        <v>11600</v>
      </c>
      <c r="V22" s="44">
        <v>11600</v>
      </c>
      <c r="W22" s="44">
        <v>11500</v>
      </c>
      <c r="X22" s="44">
        <v>11500</v>
      </c>
      <c r="Y22" s="44">
        <v>11500</v>
      </c>
      <c r="Z22" s="44">
        <v>12200</v>
      </c>
      <c r="AA22" s="44">
        <v>12200</v>
      </c>
      <c r="AB22" s="44" t="s">
        <v>480</v>
      </c>
      <c r="AC22" s="44" t="s">
        <v>480</v>
      </c>
      <c r="AD22" s="44" t="s">
        <v>480</v>
      </c>
      <c r="AE22" s="44" t="s">
        <v>480</v>
      </c>
      <c r="AF22" s="44">
        <v>0</v>
      </c>
      <c r="AG22" s="435"/>
      <c r="AH22" s="428"/>
      <c r="AI22" s="558"/>
      <c r="AJ22" s="558"/>
      <c r="AK22" s="558"/>
      <c r="AL22" s="23"/>
      <c r="AM22" s="279" t="s">
        <v>170</v>
      </c>
      <c r="AN22" s="279" t="s">
        <v>2</v>
      </c>
      <c r="AO22" s="44">
        <v>71000</v>
      </c>
      <c r="AP22" s="44">
        <v>71000</v>
      </c>
      <c r="AQ22" s="44">
        <v>76800</v>
      </c>
      <c r="AR22" s="44">
        <v>77800</v>
      </c>
      <c r="AS22" s="44">
        <v>77800</v>
      </c>
      <c r="AT22" s="44">
        <v>77800</v>
      </c>
      <c r="AU22" s="44">
        <v>77800</v>
      </c>
      <c r="AV22" s="44">
        <v>77800</v>
      </c>
      <c r="AW22" s="44" t="s">
        <v>480</v>
      </c>
      <c r="AX22" s="44" t="s">
        <v>480</v>
      </c>
      <c r="AY22" s="44" t="s">
        <v>480</v>
      </c>
      <c r="AZ22" s="44" t="s">
        <v>480</v>
      </c>
      <c r="BA22" s="44">
        <v>0</v>
      </c>
      <c r="BB22" s="435"/>
      <c r="BC22" s="428"/>
      <c r="BD22" s="404"/>
      <c r="BF22" s="331"/>
      <c r="BG22" s="330"/>
      <c r="BH22" s="330"/>
      <c r="BI22" s="332"/>
      <c r="BJ22" s="2"/>
      <c r="BK22" s="2"/>
      <c r="BL22" s="2"/>
      <c r="BM22" s="2"/>
      <c r="BN22" s="404"/>
    </row>
    <row r="23" spans="2:66" ht="12" customHeight="1" x14ac:dyDescent="0.15">
      <c r="B23" s="401"/>
      <c r="C23" s="580" t="s">
        <v>121</v>
      </c>
      <c r="D23" s="580" t="s">
        <v>50</v>
      </c>
      <c r="E23" s="580" t="s">
        <v>195</v>
      </c>
      <c r="F23" s="631">
        <v>41400</v>
      </c>
      <c r="G23" s="631">
        <v>0</v>
      </c>
      <c r="H23" s="626"/>
      <c r="I23" s="322"/>
      <c r="J23" s="404"/>
      <c r="K23" s="323"/>
      <c r="L23" s="404"/>
      <c r="M23" s="353"/>
      <c r="N23" s="558"/>
      <c r="O23" s="558"/>
      <c r="P23" s="558"/>
      <c r="Q23" s="47" t="s">
        <v>446</v>
      </c>
      <c r="R23" s="279" t="s">
        <v>168</v>
      </c>
      <c r="S23" s="279" t="s">
        <v>2</v>
      </c>
      <c r="T23" s="44">
        <v>12600</v>
      </c>
      <c r="U23" s="44">
        <v>12400</v>
      </c>
      <c r="V23" s="44">
        <v>12300</v>
      </c>
      <c r="W23" s="44">
        <v>12400</v>
      </c>
      <c r="X23" s="44">
        <v>12400</v>
      </c>
      <c r="Y23" s="44">
        <v>12400</v>
      </c>
      <c r="Z23" s="44">
        <v>12400</v>
      </c>
      <c r="AA23" s="44">
        <v>12400</v>
      </c>
      <c r="AB23" s="44" t="s">
        <v>480</v>
      </c>
      <c r="AC23" s="44" t="s">
        <v>480</v>
      </c>
      <c r="AD23" s="44" t="s">
        <v>480</v>
      </c>
      <c r="AE23" s="44" t="s">
        <v>480</v>
      </c>
      <c r="AF23" s="44">
        <v>0</v>
      </c>
      <c r="AG23" s="435"/>
      <c r="AH23" s="428"/>
      <c r="AI23" s="558"/>
      <c r="AJ23" s="559"/>
      <c r="AK23" s="558"/>
      <c r="AL23" s="24"/>
      <c r="AM23" s="274" t="s">
        <v>378</v>
      </c>
      <c r="AN23" s="274" t="s">
        <v>2</v>
      </c>
      <c r="AO23" s="276">
        <v>64200</v>
      </c>
      <c r="AP23" s="276">
        <v>64400</v>
      </c>
      <c r="AQ23" s="276">
        <v>65100</v>
      </c>
      <c r="AR23" s="276">
        <v>65200</v>
      </c>
      <c r="AS23" s="276">
        <v>65800</v>
      </c>
      <c r="AT23" s="276">
        <v>65800</v>
      </c>
      <c r="AU23" s="276">
        <v>65800</v>
      </c>
      <c r="AV23" s="276">
        <v>65800</v>
      </c>
      <c r="AW23" s="276" t="s">
        <v>480</v>
      </c>
      <c r="AX23" s="276" t="s">
        <v>480</v>
      </c>
      <c r="AY23" s="276" t="s">
        <v>480</v>
      </c>
      <c r="AZ23" s="276" t="s">
        <v>480</v>
      </c>
      <c r="BA23" s="276">
        <v>0</v>
      </c>
      <c r="BB23" s="435"/>
      <c r="BC23" s="428"/>
      <c r="BD23" s="324"/>
      <c r="BE23" s="2"/>
      <c r="BF23" s="2"/>
      <c r="BG23" s="337"/>
      <c r="BH23" s="338"/>
      <c r="BI23" s="339"/>
      <c r="BJ23" s="340"/>
      <c r="BK23" s="74"/>
      <c r="BL23" s="2"/>
      <c r="BM23" s="2"/>
      <c r="BN23" s="404"/>
    </row>
    <row r="24" spans="2:66" ht="12" customHeight="1" x14ac:dyDescent="0.15">
      <c r="B24" s="401"/>
      <c r="C24" s="583"/>
      <c r="D24" s="583"/>
      <c r="E24" s="583"/>
      <c r="F24" s="617"/>
      <c r="G24" s="617"/>
      <c r="H24" s="626"/>
      <c r="I24" s="322"/>
      <c r="J24" s="404"/>
      <c r="K24" s="323"/>
      <c r="L24" s="404"/>
      <c r="M24" s="353"/>
      <c r="N24" s="558"/>
      <c r="O24" s="558"/>
      <c r="P24" s="558"/>
      <c r="Q24" s="45"/>
      <c r="R24" s="279" t="s">
        <v>169</v>
      </c>
      <c r="S24" s="279" t="s">
        <v>2</v>
      </c>
      <c r="T24" s="44">
        <v>14500</v>
      </c>
      <c r="U24" s="44">
        <v>14500</v>
      </c>
      <c r="V24" s="44">
        <v>14500</v>
      </c>
      <c r="W24" s="44">
        <v>14600</v>
      </c>
      <c r="X24" s="44">
        <v>14600</v>
      </c>
      <c r="Y24" s="44">
        <v>14800</v>
      </c>
      <c r="Z24" s="44">
        <v>14800</v>
      </c>
      <c r="AA24" s="44">
        <v>14800</v>
      </c>
      <c r="AB24" s="44" t="s">
        <v>480</v>
      </c>
      <c r="AC24" s="44" t="s">
        <v>480</v>
      </c>
      <c r="AD24" s="44" t="s">
        <v>480</v>
      </c>
      <c r="AE24" s="44" t="s">
        <v>480</v>
      </c>
      <c r="AF24" s="44">
        <v>0</v>
      </c>
      <c r="AG24" s="435"/>
      <c r="AH24" s="428"/>
      <c r="AI24" s="558"/>
      <c r="AJ24" s="557" t="s">
        <v>404</v>
      </c>
      <c r="AK24" s="558"/>
      <c r="AL24" s="22" t="s">
        <v>26</v>
      </c>
      <c r="AM24" s="279" t="s">
        <v>166</v>
      </c>
      <c r="AN24" s="279" t="s">
        <v>2</v>
      </c>
      <c r="AO24" s="44">
        <v>63600</v>
      </c>
      <c r="AP24" s="44">
        <v>64300</v>
      </c>
      <c r="AQ24" s="44">
        <v>64300</v>
      </c>
      <c r="AR24" s="44">
        <v>64300</v>
      </c>
      <c r="AS24" s="44">
        <v>64300</v>
      </c>
      <c r="AT24" s="44">
        <v>64300</v>
      </c>
      <c r="AU24" s="44">
        <v>64300</v>
      </c>
      <c r="AV24" s="44">
        <v>64300</v>
      </c>
      <c r="AW24" s="44" t="s">
        <v>480</v>
      </c>
      <c r="AX24" s="44" t="s">
        <v>480</v>
      </c>
      <c r="AY24" s="44" t="s">
        <v>480</v>
      </c>
      <c r="AZ24" s="44" t="s">
        <v>480</v>
      </c>
      <c r="BA24" s="44">
        <v>0</v>
      </c>
      <c r="BB24" s="435"/>
      <c r="BC24" s="428"/>
      <c r="BD24" s="404"/>
      <c r="BE24" s="2"/>
      <c r="BF24" s="2"/>
      <c r="BG24" s="341"/>
      <c r="BH24" s="331"/>
      <c r="BI24" s="332" t="s">
        <v>435</v>
      </c>
      <c r="BJ24" s="2"/>
      <c r="BK24" s="75"/>
      <c r="BL24" s="2"/>
      <c r="BM24" s="2"/>
      <c r="BN24" s="404"/>
    </row>
    <row r="25" spans="2:66" ht="12" customHeight="1" x14ac:dyDescent="0.15">
      <c r="B25" s="401"/>
      <c r="C25" s="580" t="s">
        <v>449</v>
      </c>
      <c r="D25" s="580" t="s">
        <v>200</v>
      </c>
      <c r="E25" s="580" t="s">
        <v>195</v>
      </c>
      <c r="F25" s="631">
        <v>271300</v>
      </c>
      <c r="G25" s="631">
        <v>7600</v>
      </c>
      <c r="H25" s="626"/>
      <c r="I25" s="322"/>
      <c r="J25" s="404"/>
      <c r="K25" s="323"/>
      <c r="L25" s="404"/>
      <c r="M25" s="353"/>
      <c r="N25" s="558"/>
      <c r="O25" s="558"/>
      <c r="P25" s="558"/>
      <c r="Q25" s="45"/>
      <c r="R25" s="32" t="s">
        <v>170</v>
      </c>
      <c r="S25" s="32" t="s">
        <v>2</v>
      </c>
      <c r="T25" s="295">
        <v>13100</v>
      </c>
      <c r="U25" s="295">
        <v>13300</v>
      </c>
      <c r="V25" s="295">
        <v>13300</v>
      </c>
      <c r="W25" s="295">
        <v>13300</v>
      </c>
      <c r="X25" s="295">
        <v>13300</v>
      </c>
      <c r="Y25" s="295">
        <v>13700</v>
      </c>
      <c r="Z25" s="295">
        <v>13700</v>
      </c>
      <c r="AA25" s="295">
        <v>13700</v>
      </c>
      <c r="AB25" s="295" t="s">
        <v>480</v>
      </c>
      <c r="AC25" s="295" t="s">
        <v>480</v>
      </c>
      <c r="AD25" s="295" t="s">
        <v>480</v>
      </c>
      <c r="AE25" s="295" t="s">
        <v>480</v>
      </c>
      <c r="AF25" s="44">
        <v>0</v>
      </c>
      <c r="AG25" s="435"/>
      <c r="AH25" s="428"/>
      <c r="AI25" s="558"/>
      <c r="AJ25" s="558"/>
      <c r="AK25" s="558"/>
      <c r="AL25" s="51" t="s">
        <v>24</v>
      </c>
      <c r="AM25" s="279" t="s">
        <v>88</v>
      </c>
      <c r="AN25" s="279" t="s">
        <v>2</v>
      </c>
      <c r="AO25" s="44">
        <v>70300</v>
      </c>
      <c r="AP25" s="44">
        <v>70300</v>
      </c>
      <c r="AQ25" s="44">
        <v>70300</v>
      </c>
      <c r="AR25" s="44">
        <v>70300</v>
      </c>
      <c r="AS25" s="44">
        <v>76700</v>
      </c>
      <c r="AT25" s="44">
        <v>76700</v>
      </c>
      <c r="AU25" s="44">
        <v>76700</v>
      </c>
      <c r="AV25" s="44">
        <v>76700</v>
      </c>
      <c r="AW25" s="44" t="s">
        <v>480</v>
      </c>
      <c r="AX25" s="44" t="s">
        <v>480</v>
      </c>
      <c r="AY25" s="44" t="s">
        <v>480</v>
      </c>
      <c r="AZ25" s="44" t="s">
        <v>480</v>
      </c>
      <c r="BA25" s="44">
        <v>0</v>
      </c>
      <c r="BB25" s="435"/>
      <c r="BC25" s="428"/>
      <c r="BD25" s="404"/>
      <c r="BE25" s="2"/>
      <c r="BF25" s="2"/>
      <c r="BG25" s="341"/>
      <c r="BH25" s="331"/>
      <c r="BI25" s="332" t="s">
        <v>433</v>
      </c>
      <c r="BJ25" s="2"/>
      <c r="BK25" s="75"/>
      <c r="BL25" s="2"/>
      <c r="BM25" s="2"/>
    </row>
    <row r="26" spans="2:66" ht="12" customHeight="1" x14ac:dyDescent="0.15">
      <c r="B26" s="401"/>
      <c r="C26" s="583"/>
      <c r="D26" s="583"/>
      <c r="E26" s="583"/>
      <c r="F26" s="617"/>
      <c r="G26" s="617"/>
      <c r="H26" s="626"/>
      <c r="I26" s="322"/>
      <c r="J26" s="404"/>
      <c r="K26" s="323"/>
      <c r="L26" s="404"/>
      <c r="M26" s="353"/>
      <c r="N26" s="558"/>
      <c r="O26" s="559"/>
      <c r="P26" s="558"/>
      <c r="Q26" s="48"/>
      <c r="R26" s="279" t="s">
        <v>376</v>
      </c>
      <c r="S26" s="395" t="s">
        <v>2</v>
      </c>
      <c r="T26" s="39">
        <v>13300</v>
      </c>
      <c r="U26" s="39">
        <v>13600</v>
      </c>
      <c r="V26" s="39">
        <v>13700</v>
      </c>
      <c r="W26" s="39">
        <v>13800</v>
      </c>
      <c r="X26" s="39">
        <v>13800</v>
      </c>
      <c r="Y26" s="39">
        <v>13900</v>
      </c>
      <c r="Z26" s="39">
        <v>14000</v>
      </c>
      <c r="AA26" s="39">
        <v>14000</v>
      </c>
      <c r="AB26" s="39" t="s">
        <v>480</v>
      </c>
      <c r="AC26" s="39" t="s">
        <v>480</v>
      </c>
      <c r="AD26" s="39" t="s">
        <v>480</v>
      </c>
      <c r="AE26" s="39" t="s">
        <v>480</v>
      </c>
      <c r="AF26" s="276">
        <v>0</v>
      </c>
      <c r="AG26" s="435"/>
      <c r="AH26" s="428"/>
      <c r="AI26" s="558"/>
      <c r="AJ26" s="558"/>
      <c r="AK26" s="558"/>
      <c r="AL26" s="51" t="s">
        <v>25</v>
      </c>
      <c r="AM26" s="279" t="s">
        <v>169</v>
      </c>
      <c r="AN26" s="279" t="s">
        <v>2</v>
      </c>
      <c r="AO26" s="44">
        <v>73000</v>
      </c>
      <c r="AP26" s="44">
        <v>73000</v>
      </c>
      <c r="AQ26" s="44">
        <v>73000</v>
      </c>
      <c r="AR26" s="44">
        <v>73000</v>
      </c>
      <c r="AS26" s="44">
        <v>73000</v>
      </c>
      <c r="AT26" s="44">
        <v>73000</v>
      </c>
      <c r="AU26" s="44">
        <v>73000</v>
      </c>
      <c r="AV26" s="44">
        <v>73000</v>
      </c>
      <c r="AW26" s="44" t="s">
        <v>480</v>
      </c>
      <c r="AX26" s="44" t="s">
        <v>480</v>
      </c>
      <c r="AY26" s="44" t="s">
        <v>480</v>
      </c>
      <c r="AZ26" s="44" t="s">
        <v>480</v>
      </c>
      <c r="BA26" s="44">
        <v>0</v>
      </c>
      <c r="BB26" s="435"/>
      <c r="BC26" s="428"/>
      <c r="BD26" s="404"/>
      <c r="BE26" s="2"/>
      <c r="BF26" s="2"/>
      <c r="BG26" s="341"/>
      <c r="BH26" s="331"/>
      <c r="BI26" s="332" t="s">
        <v>434</v>
      </c>
      <c r="BJ26" s="2"/>
      <c r="BK26" s="75"/>
      <c r="BL26" s="2"/>
      <c r="BM26" s="2"/>
    </row>
    <row r="27" spans="2:66" ht="12" customHeight="1" x14ac:dyDescent="0.15">
      <c r="B27" s="401"/>
      <c r="C27" s="628"/>
      <c r="D27" s="628"/>
      <c r="E27" s="628"/>
      <c r="F27" s="631"/>
      <c r="G27" s="645"/>
      <c r="H27" s="626"/>
      <c r="I27" s="322"/>
      <c r="J27" s="404"/>
      <c r="K27" s="323"/>
      <c r="L27" s="404"/>
      <c r="M27" s="353"/>
      <c r="N27" s="558"/>
      <c r="O27" s="567" t="s">
        <v>63</v>
      </c>
      <c r="P27" s="558"/>
      <c r="Q27" s="22" t="s">
        <v>0</v>
      </c>
      <c r="R27" s="394" t="s">
        <v>166</v>
      </c>
      <c r="S27" s="394" t="s">
        <v>117</v>
      </c>
      <c r="T27" s="44">
        <v>13400</v>
      </c>
      <c r="U27" s="43">
        <v>14100</v>
      </c>
      <c r="V27" s="43">
        <v>14400</v>
      </c>
      <c r="W27" s="43">
        <v>14600</v>
      </c>
      <c r="X27" s="43">
        <v>14600</v>
      </c>
      <c r="Y27" s="43">
        <v>14600</v>
      </c>
      <c r="Z27" s="43">
        <v>14600</v>
      </c>
      <c r="AA27" s="43">
        <v>14500</v>
      </c>
      <c r="AB27" s="43" t="s">
        <v>480</v>
      </c>
      <c r="AC27" s="43" t="s">
        <v>480</v>
      </c>
      <c r="AD27" s="43" t="s">
        <v>480</v>
      </c>
      <c r="AE27" s="43" t="s">
        <v>480</v>
      </c>
      <c r="AF27" s="43">
        <v>-100</v>
      </c>
      <c r="AG27" s="435"/>
      <c r="AH27" s="428"/>
      <c r="AI27" s="558"/>
      <c r="AJ27" s="558"/>
      <c r="AK27" s="558"/>
      <c r="AL27" s="26" t="s">
        <v>23</v>
      </c>
      <c r="AM27" s="279" t="s">
        <v>170</v>
      </c>
      <c r="AN27" s="279" t="s">
        <v>2</v>
      </c>
      <c r="AO27" s="44">
        <v>73500</v>
      </c>
      <c r="AP27" s="44">
        <v>73500</v>
      </c>
      <c r="AQ27" s="44">
        <v>79300</v>
      </c>
      <c r="AR27" s="44">
        <v>80300</v>
      </c>
      <c r="AS27" s="44">
        <v>80300</v>
      </c>
      <c r="AT27" s="44">
        <v>80300</v>
      </c>
      <c r="AU27" s="44">
        <v>80300</v>
      </c>
      <c r="AV27" s="44">
        <v>80300</v>
      </c>
      <c r="AW27" s="44" t="s">
        <v>480</v>
      </c>
      <c r="AX27" s="44" t="s">
        <v>480</v>
      </c>
      <c r="AY27" s="44" t="s">
        <v>480</v>
      </c>
      <c r="AZ27" s="44" t="s">
        <v>480</v>
      </c>
      <c r="BA27" s="295">
        <v>0</v>
      </c>
      <c r="BB27" s="435"/>
      <c r="BC27" s="428"/>
      <c r="BD27" s="404"/>
      <c r="BE27" s="2"/>
      <c r="BF27" s="2"/>
      <c r="BG27" s="342"/>
      <c r="BH27" s="343"/>
      <c r="BI27" s="344"/>
      <c r="BJ27" s="63"/>
      <c r="BK27" s="76"/>
      <c r="BL27" s="2"/>
      <c r="BM27" s="2"/>
    </row>
    <row r="28" spans="2:66" ht="12" customHeight="1" x14ac:dyDescent="0.15">
      <c r="B28" s="401"/>
      <c r="C28" s="629"/>
      <c r="D28" s="629"/>
      <c r="E28" s="629"/>
      <c r="F28" s="637"/>
      <c r="G28" s="646"/>
      <c r="H28" s="626"/>
      <c r="I28" s="322"/>
      <c r="J28" s="404"/>
      <c r="K28" s="323"/>
      <c r="L28" s="404"/>
      <c r="M28" s="353"/>
      <c r="N28" s="558"/>
      <c r="O28" s="567"/>
      <c r="P28" s="558"/>
      <c r="Q28" s="26" t="s">
        <v>4</v>
      </c>
      <c r="R28" s="279" t="s">
        <v>88</v>
      </c>
      <c r="S28" s="279" t="s">
        <v>2</v>
      </c>
      <c r="T28" s="44">
        <v>15000</v>
      </c>
      <c r="U28" s="44">
        <v>15000</v>
      </c>
      <c r="V28" s="44">
        <v>15000</v>
      </c>
      <c r="W28" s="44">
        <v>15100</v>
      </c>
      <c r="X28" s="44">
        <v>15300</v>
      </c>
      <c r="Y28" s="44">
        <v>15300</v>
      </c>
      <c r="Z28" s="44">
        <v>15300</v>
      </c>
      <c r="AA28" s="44">
        <v>15500</v>
      </c>
      <c r="AB28" s="44" t="s">
        <v>480</v>
      </c>
      <c r="AC28" s="44" t="s">
        <v>480</v>
      </c>
      <c r="AD28" s="44" t="s">
        <v>480</v>
      </c>
      <c r="AE28" s="44" t="s">
        <v>480</v>
      </c>
      <c r="AF28" s="44">
        <v>200</v>
      </c>
      <c r="AG28" s="435"/>
      <c r="AH28" s="428"/>
      <c r="AI28" s="558"/>
      <c r="AJ28" s="559"/>
      <c r="AK28" s="558"/>
      <c r="AL28" s="24"/>
      <c r="AM28" s="274" t="s">
        <v>378</v>
      </c>
      <c r="AN28" s="274" t="s">
        <v>2</v>
      </c>
      <c r="AO28" s="276">
        <v>68700</v>
      </c>
      <c r="AP28" s="276">
        <v>69100</v>
      </c>
      <c r="AQ28" s="276">
        <v>69900</v>
      </c>
      <c r="AR28" s="276">
        <v>70100</v>
      </c>
      <c r="AS28" s="276">
        <v>71100</v>
      </c>
      <c r="AT28" s="276">
        <v>71100</v>
      </c>
      <c r="AU28" s="276">
        <v>71100</v>
      </c>
      <c r="AV28" s="276">
        <v>71100</v>
      </c>
      <c r="AW28" s="276" t="s">
        <v>480</v>
      </c>
      <c r="AX28" s="276" t="s">
        <v>480</v>
      </c>
      <c r="AY28" s="276" t="s">
        <v>480</v>
      </c>
      <c r="AZ28" s="276" t="s">
        <v>480</v>
      </c>
      <c r="BA28" s="276">
        <v>0</v>
      </c>
      <c r="BB28" s="435"/>
      <c r="BC28" s="428"/>
      <c r="BD28" s="404"/>
      <c r="BE28" s="2"/>
      <c r="BF28" s="2"/>
      <c r="BG28" s="331"/>
      <c r="BH28" s="331"/>
      <c r="BI28" s="332"/>
      <c r="BJ28" s="2"/>
      <c r="BK28" s="2"/>
      <c r="BL28" s="2"/>
      <c r="BM28" s="2"/>
    </row>
    <row r="29" spans="2:66" ht="12" customHeight="1" x14ac:dyDescent="0.15">
      <c r="B29" s="333"/>
      <c r="C29" s="629"/>
      <c r="D29" s="629"/>
      <c r="E29" s="629"/>
      <c r="F29" s="637"/>
      <c r="G29" s="646"/>
      <c r="H29" s="626"/>
      <c r="I29" s="322"/>
      <c r="J29" s="404"/>
      <c r="K29" s="323"/>
      <c r="L29" s="404"/>
      <c r="M29" s="353"/>
      <c r="N29" s="558"/>
      <c r="O29" s="567"/>
      <c r="P29" s="558"/>
      <c r="Q29" s="26" t="s">
        <v>438</v>
      </c>
      <c r="R29" s="279" t="s">
        <v>167</v>
      </c>
      <c r="S29" s="279" t="s">
        <v>2</v>
      </c>
      <c r="T29" s="44">
        <v>12200</v>
      </c>
      <c r="U29" s="44">
        <v>12200</v>
      </c>
      <c r="V29" s="44">
        <v>12200</v>
      </c>
      <c r="W29" s="44">
        <v>12200</v>
      </c>
      <c r="X29" s="44">
        <v>12200</v>
      </c>
      <c r="Y29" s="44">
        <v>12200</v>
      </c>
      <c r="Z29" s="44">
        <v>12400</v>
      </c>
      <c r="AA29" s="44">
        <v>12400</v>
      </c>
      <c r="AB29" s="44" t="s">
        <v>480</v>
      </c>
      <c r="AC29" s="44" t="s">
        <v>480</v>
      </c>
      <c r="AD29" s="44" t="s">
        <v>480</v>
      </c>
      <c r="AE29" s="44" t="s">
        <v>480</v>
      </c>
      <c r="AF29" s="44">
        <v>0</v>
      </c>
      <c r="AG29" s="435"/>
      <c r="AH29" s="428"/>
      <c r="AI29" s="558"/>
      <c r="AJ29" s="557" t="s">
        <v>379</v>
      </c>
      <c r="AK29" s="558"/>
      <c r="AL29" s="22" t="s">
        <v>0</v>
      </c>
      <c r="AM29" s="394" t="s">
        <v>378</v>
      </c>
      <c r="AN29" s="394" t="s">
        <v>380</v>
      </c>
      <c r="AO29" s="43">
        <v>38200</v>
      </c>
      <c r="AP29" s="43">
        <v>41000</v>
      </c>
      <c r="AQ29" s="43">
        <v>41600</v>
      </c>
      <c r="AR29" s="43">
        <v>41600</v>
      </c>
      <c r="AS29" s="43">
        <v>41600</v>
      </c>
      <c r="AT29" s="43">
        <v>40800</v>
      </c>
      <c r="AU29" s="43">
        <v>41000</v>
      </c>
      <c r="AV29" s="43">
        <v>40000</v>
      </c>
      <c r="AW29" s="43" t="s">
        <v>480</v>
      </c>
      <c r="AX29" s="43" t="s">
        <v>480</v>
      </c>
      <c r="AY29" s="43" t="s">
        <v>480</v>
      </c>
      <c r="AZ29" s="43" t="s">
        <v>480</v>
      </c>
      <c r="BA29" s="43">
        <v>-1000</v>
      </c>
      <c r="BB29" s="435"/>
      <c r="BC29" s="428"/>
      <c r="BD29" s="404"/>
      <c r="BI29" s="334"/>
    </row>
    <row r="30" spans="2:66" ht="12" customHeight="1" x14ac:dyDescent="0.15">
      <c r="B30" s="333"/>
      <c r="C30" s="630"/>
      <c r="D30" s="630"/>
      <c r="E30" s="630"/>
      <c r="F30" s="617"/>
      <c r="G30" s="647"/>
      <c r="H30" s="626"/>
      <c r="I30" s="322"/>
      <c r="J30" s="404"/>
      <c r="K30" s="323"/>
      <c r="L30" s="404"/>
      <c r="M30" s="353"/>
      <c r="N30" s="558"/>
      <c r="O30" s="567"/>
      <c r="P30" s="558"/>
      <c r="Q30" s="23"/>
      <c r="R30" s="279" t="s">
        <v>168</v>
      </c>
      <c r="S30" s="279" t="s">
        <v>2</v>
      </c>
      <c r="T30" s="44">
        <v>13500</v>
      </c>
      <c r="U30" s="44">
        <v>13400</v>
      </c>
      <c r="V30" s="44">
        <v>13300</v>
      </c>
      <c r="W30" s="44">
        <v>13400</v>
      </c>
      <c r="X30" s="44">
        <v>13400</v>
      </c>
      <c r="Y30" s="44">
        <v>13400</v>
      </c>
      <c r="Z30" s="44">
        <v>13400</v>
      </c>
      <c r="AA30" s="44">
        <v>13400</v>
      </c>
      <c r="AB30" s="44" t="s">
        <v>480</v>
      </c>
      <c r="AC30" s="44" t="s">
        <v>480</v>
      </c>
      <c r="AD30" s="44" t="s">
        <v>480</v>
      </c>
      <c r="AE30" s="44" t="s">
        <v>480</v>
      </c>
      <c r="AF30" s="44">
        <v>0</v>
      </c>
      <c r="AG30" s="435"/>
      <c r="AH30" s="428"/>
      <c r="AI30" s="558"/>
      <c r="AJ30" s="558"/>
      <c r="AK30" s="558"/>
      <c r="AL30" s="51" t="s">
        <v>78</v>
      </c>
      <c r="AM30" s="279"/>
      <c r="AN30" s="279"/>
      <c r="AO30" s="301"/>
      <c r="AP30" s="301"/>
      <c r="AQ30" s="301"/>
      <c r="AR30" s="44"/>
      <c r="AS30" s="44"/>
      <c r="AT30" s="44"/>
      <c r="AU30" s="44"/>
      <c r="AV30" s="44"/>
      <c r="AW30" s="44"/>
      <c r="AX30" s="44"/>
      <c r="AY30" s="44"/>
      <c r="AZ30" s="44"/>
      <c r="BA30" s="44"/>
      <c r="BB30" s="435"/>
      <c r="BC30" s="428"/>
      <c r="BD30" s="404"/>
      <c r="BJ30" s="1" t="s">
        <v>107</v>
      </c>
    </row>
    <row r="31" spans="2:66" ht="12" customHeight="1" x14ac:dyDescent="0.15">
      <c r="B31" s="333"/>
      <c r="C31" s="580"/>
      <c r="D31" s="580"/>
      <c r="E31" s="580"/>
      <c r="F31" s="631"/>
      <c r="G31" s="631"/>
      <c r="H31" s="626"/>
      <c r="I31" s="322"/>
      <c r="J31" s="404"/>
      <c r="K31" s="323"/>
      <c r="L31" s="404"/>
      <c r="M31" s="353"/>
      <c r="N31" s="558"/>
      <c r="O31" s="567"/>
      <c r="P31" s="558"/>
      <c r="Q31" s="23"/>
      <c r="R31" s="279" t="s">
        <v>169</v>
      </c>
      <c r="S31" s="279" t="s">
        <v>2</v>
      </c>
      <c r="T31" s="44">
        <v>15300</v>
      </c>
      <c r="U31" s="44">
        <v>15300</v>
      </c>
      <c r="V31" s="44">
        <v>15300</v>
      </c>
      <c r="W31" s="44">
        <v>15300</v>
      </c>
      <c r="X31" s="44">
        <v>15400</v>
      </c>
      <c r="Y31" s="44">
        <v>15500</v>
      </c>
      <c r="Z31" s="44">
        <v>15500</v>
      </c>
      <c r="AA31" s="44">
        <v>15500</v>
      </c>
      <c r="AB31" s="44" t="s">
        <v>480</v>
      </c>
      <c r="AC31" s="44" t="s">
        <v>480</v>
      </c>
      <c r="AD31" s="44" t="s">
        <v>480</v>
      </c>
      <c r="AE31" s="44" t="s">
        <v>480</v>
      </c>
      <c r="AF31" s="44">
        <v>0</v>
      </c>
      <c r="AG31" s="435"/>
      <c r="AH31" s="428"/>
      <c r="AI31" s="558"/>
      <c r="AJ31" s="558"/>
      <c r="AK31" s="558"/>
      <c r="AL31" s="51" t="s">
        <v>79</v>
      </c>
      <c r="AM31" s="279"/>
      <c r="AN31" s="279"/>
      <c r="AO31" s="44"/>
      <c r="AP31" s="44"/>
      <c r="AQ31" s="44"/>
      <c r="AR31" s="44"/>
      <c r="AS31" s="44"/>
      <c r="AT31" s="44"/>
      <c r="AU31" s="44"/>
      <c r="AV31" s="44"/>
      <c r="AW31" s="44"/>
      <c r="AX31" s="44"/>
      <c r="AY31" s="44"/>
      <c r="AZ31" s="44"/>
      <c r="BA31" s="44"/>
      <c r="BB31" s="435"/>
      <c r="BC31" s="428"/>
      <c r="BD31" s="404"/>
    </row>
    <row r="32" spans="2:66" ht="12" customHeight="1" x14ac:dyDescent="0.15">
      <c r="B32" s="401"/>
      <c r="C32" s="583"/>
      <c r="D32" s="583"/>
      <c r="E32" s="583"/>
      <c r="F32" s="617"/>
      <c r="G32" s="617"/>
      <c r="H32" s="626"/>
      <c r="I32" s="325"/>
      <c r="J32" s="326"/>
      <c r="K32" s="327"/>
      <c r="L32" s="404"/>
      <c r="M32" s="353"/>
      <c r="N32" s="558"/>
      <c r="O32" s="567"/>
      <c r="P32" s="558"/>
      <c r="Q32" s="23"/>
      <c r="R32" s="279" t="s">
        <v>170</v>
      </c>
      <c r="S32" s="279" t="s">
        <v>2</v>
      </c>
      <c r="T32" s="295">
        <v>14000</v>
      </c>
      <c r="U32" s="44">
        <v>14000</v>
      </c>
      <c r="V32" s="44">
        <v>14000</v>
      </c>
      <c r="W32" s="44">
        <v>14000</v>
      </c>
      <c r="X32" s="44">
        <v>14000</v>
      </c>
      <c r="Y32" s="44">
        <v>14400</v>
      </c>
      <c r="Z32" s="44">
        <v>14400</v>
      </c>
      <c r="AA32" s="44">
        <v>14400</v>
      </c>
      <c r="AB32" s="44" t="s">
        <v>480</v>
      </c>
      <c r="AC32" s="44" t="s">
        <v>480</v>
      </c>
      <c r="AD32" s="44" t="s">
        <v>480</v>
      </c>
      <c r="AE32" s="44" t="s">
        <v>480</v>
      </c>
      <c r="AF32" s="44">
        <v>0</v>
      </c>
      <c r="AG32" s="435"/>
      <c r="AH32" s="428"/>
      <c r="AI32" s="558"/>
      <c r="AJ32" s="559"/>
      <c r="AK32" s="558"/>
      <c r="AL32" s="60" t="s">
        <v>75</v>
      </c>
      <c r="AM32" s="395"/>
      <c r="AN32" s="395"/>
      <c r="AO32" s="39"/>
      <c r="AP32" s="39"/>
      <c r="AQ32" s="39"/>
      <c r="AR32" s="39"/>
      <c r="AS32" s="39"/>
      <c r="AT32" s="39"/>
      <c r="AU32" s="39"/>
      <c r="AV32" s="39"/>
      <c r="AW32" s="39"/>
      <c r="AX32" s="39"/>
      <c r="AY32" s="39"/>
      <c r="AZ32" s="39"/>
      <c r="BA32" s="39"/>
      <c r="BB32" s="435"/>
      <c r="BC32" s="428"/>
      <c r="BD32" s="404"/>
    </row>
    <row r="33" spans="2:59" ht="11.25" customHeight="1" x14ac:dyDescent="0.15">
      <c r="B33" s="401"/>
      <c r="C33" s="576"/>
      <c r="D33" s="576"/>
      <c r="E33" s="576"/>
      <c r="F33" s="623"/>
      <c r="G33" s="623"/>
      <c r="H33" s="626"/>
      <c r="I33" s="328"/>
      <c r="J33" s="403"/>
      <c r="K33" s="329"/>
      <c r="L33" s="404"/>
      <c r="M33" s="353"/>
      <c r="N33" s="559"/>
      <c r="O33" s="567"/>
      <c r="P33" s="559"/>
      <c r="Q33" s="24"/>
      <c r="R33" s="274" t="s">
        <v>377</v>
      </c>
      <c r="S33" s="274" t="s">
        <v>2</v>
      </c>
      <c r="T33" s="39">
        <v>14000</v>
      </c>
      <c r="U33" s="276">
        <v>14100</v>
      </c>
      <c r="V33" s="276">
        <v>14200</v>
      </c>
      <c r="W33" s="276">
        <v>14300</v>
      </c>
      <c r="X33" s="276">
        <v>14300</v>
      </c>
      <c r="Y33" s="276">
        <v>14400</v>
      </c>
      <c r="Z33" s="276">
        <v>14400</v>
      </c>
      <c r="AA33" s="276">
        <v>14400</v>
      </c>
      <c r="AB33" s="276" t="s">
        <v>480</v>
      </c>
      <c r="AC33" s="276" t="s">
        <v>480</v>
      </c>
      <c r="AD33" s="276" t="s">
        <v>480</v>
      </c>
      <c r="AE33" s="276" t="s">
        <v>480</v>
      </c>
      <c r="AF33" s="276">
        <v>0</v>
      </c>
      <c r="AG33" s="435"/>
      <c r="AH33" s="428"/>
      <c r="AI33" s="558"/>
      <c r="AJ33" s="557" t="s">
        <v>152</v>
      </c>
      <c r="AK33" s="558"/>
      <c r="AL33" s="22" t="s">
        <v>0</v>
      </c>
      <c r="AM33" s="279" t="s">
        <v>166</v>
      </c>
      <c r="AN33" s="394" t="s">
        <v>195</v>
      </c>
      <c r="AO33" s="44">
        <v>86300</v>
      </c>
      <c r="AP33" s="44">
        <v>88000</v>
      </c>
      <c r="AQ33" s="44">
        <v>88000</v>
      </c>
      <c r="AR33" s="44">
        <v>88000</v>
      </c>
      <c r="AS33" s="44">
        <v>88000</v>
      </c>
      <c r="AT33" s="44">
        <v>88000</v>
      </c>
      <c r="AU33" s="44">
        <v>88000</v>
      </c>
      <c r="AV33" s="44">
        <v>88000</v>
      </c>
      <c r="AW33" s="44" t="s">
        <v>480</v>
      </c>
      <c r="AX33" s="44" t="s">
        <v>480</v>
      </c>
      <c r="AY33" s="44" t="s">
        <v>480</v>
      </c>
      <c r="AZ33" s="44" t="s">
        <v>480</v>
      </c>
      <c r="BA33" s="44">
        <v>0</v>
      </c>
      <c r="BB33" s="435"/>
      <c r="BC33" s="428"/>
      <c r="BD33" s="404"/>
    </row>
    <row r="34" spans="2:59" ht="11.25" customHeight="1" x14ac:dyDescent="0.15">
      <c r="B34" s="401"/>
      <c r="C34" s="576"/>
      <c r="D34" s="576"/>
      <c r="E34" s="576"/>
      <c r="F34" s="623"/>
      <c r="G34" s="623"/>
      <c r="H34" s="626"/>
      <c r="I34" s="322"/>
      <c r="J34" s="404"/>
      <c r="K34" s="323"/>
      <c r="L34" s="404"/>
      <c r="M34" s="353"/>
      <c r="N34" s="15"/>
      <c r="O34" s="15"/>
      <c r="P34" s="15"/>
      <c r="Q34" s="406"/>
      <c r="R34" s="35"/>
      <c r="S34" s="35"/>
      <c r="T34" s="12"/>
      <c r="U34" s="36"/>
      <c r="V34" s="36"/>
      <c r="W34" s="12"/>
      <c r="X34" s="12"/>
      <c r="Y34" s="12"/>
      <c r="Z34" s="12"/>
      <c r="AA34" s="12"/>
      <c r="AB34" s="12"/>
      <c r="AC34" s="12"/>
      <c r="AD34" s="12"/>
      <c r="AE34" s="12"/>
      <c r="AF34" s="12"/>
      <c r="AG34" s="12"/>
      <c r="AH34" s="404"/>
      <c r="AI34" s="558"/>
      <c r="AJ34" s="558"/>
      <c r="AK34" s="558"/>
      <c r="AL34" s="51" t="s">
        <v>21</v>
      </c>
      <c r="AM34" s="279" t="s">
        <v>88</v>
      </c>
      <c r="AN34" s="279" t="s">
        <v>2</v>
      </c>
      <c r="AO34" s="44">
        <v>112000</v>
      </c>
      <c r="AP34" s="44">
        <v>112000</v>
      </c>
      <c r="AQ34" s="44">
        <v>112000</v>
      </c>
      <c r="AR34" s="44">
        <v>112000</v>
      </c>
      <c r="AS34" s="44">
        <v>112500</v>
      </c>
      <c r="AT34" s="44">
        <v>112500</v>
      </c>
      <c r="AU34" s="44">
        <v>112500</v>
      </c>
      <c r="AV34" s="44">
        <v>112500</v>
      </c>
      <c r="AW34" s="44" t="s">
        <v>480</v>
      </c>
      <c r="AX34" s="44" t="s">
        <v>480</v>
      </c>
      <c r="AY34" s="44" t="s">
        <v>480</v>
      </c>
      <c r="AZ34" s="44" t="s">
        <v>480</v>
      </c>
      <c r="BA34" s="44">
        <v>0</v>
      </c>
      <c r="BB34" s="435"/>
      <c r="BC34" s="428"/>
      <c r="BD34" s="404"/>
      <c r="BG34" s="334"/>
    </row>
    <row r="35" spans="2:59" ht="11.25" customHeight="1" x14ac:dyDescent="0.15">
      <c r="B35" s="401"/>
      <c r="C35" s="576"/>
      <c r="D35" s="576"/>
      <c r="E35" s="576"/>
      <c r="F35" s="623"/>
      <c r="G35" s="623"/>
      <c r="H35" s="626"/>
      <c r="I35" s="322"/>
      <c r="J35" s="404"/>
      <c r="K35" s="323"/>
      <c r="L35" s="404"/>
      <c r="M35" s="353"/>
      <c r="N35" s="406" t="s">
        <v>249</v>
      </c>
      <c r="O35" s="15"/>
      <c r="P35" s="15"/>
      <c r="Q35" s="406"/>
      <c r="R35" s="35"/>
      <c r="S35" s="35"/>
      <c r="T35" s="12"/>
      <c r="U35" s="37"/>
      <c r="V35" s="37"/>
      <c r="W35" s="12"/>
      <c r="X35" s="12"/>
      <c r="Y35" s="12"/>
      <c r="Z35" s="12"/>
      <c r="AA35" s="12"/>
      <c r="AB35" s="12"/>
      <c r="AC35" s="12"/>
      <c r="AD35" s="17"/>
      <c r="AE35" s="554" t="s">
        <v>140</v>
      </c>
      <c r="AF35" s="554"/>
      <c r="AG35" s="427"/>
      <c r="AH35" s="404"/>
      <c r="AI35" s="558"/>
      <c r="AJ35" s="558"/>
      <c r="AK35" s="558"/>
      <c r="AL35" s="51" t="s">
        <v>22</v>
      </c>
      <c r="AM35" s="279" t="s">
        <v>169</v>
      </c>
      <c r="AN35" s="279" t="s">
        <v>2</v>
      </c>
      <c r="AO35" s="44">
        <v>89200</v>
      </c>
      <c r="AP35" s="44">
        <v>89200</v>
      </c>
      <c r="AQ35" s="44">
        <v>89200</v>
      </c>
      <c r="AR35" s="44">
        <v>89200</v>
      </c>
      <c r="AS35" s="44">
        <v>89200</v>
      </c>
      <c r="AT35" s="44">
        <v>89200</v>
      </c>
      <c r="AU35" s="44">
        <v>89200</v>
      </c>
      <c r="AV35" s="44">
        <v>89200</v>
      </c>
      <c r="AW35" s="44" t="s">
        <v>480</v>
      </c>
      <c r="AX35" s="44" t="s">
        <v>480</v>
      </c>
      <c r="AY35" s="44" t="s">
        <v>480</v>
      </c>
      <c r="AZ35" s="44" t="s">
        <v>480</v>
      </c>
      <c r="BA35" s="44">
        <v>0</v>
      </c>
      <c r="BB35" s="435"/>
      <c r="BC35" s="428"/>
      <c r="BD35" s="404"/>
    </row>
    <row r="36" spans="2:59" ht="11.25" customHeight="1" x14ac:dyDescent="0.15">
      <c r="B36" s="400"/>
      <c r="C36" s="577"/>
      <c r="D36" s="577"/>
      <c r="E36" s="577"/>
      <c r="F36" s="624"/>
      <c r="G36" s="624"/>
      <c r="H36" s="627"/>
      <c r="I36" s="322"/>
      <c r="J36" s="404"/>
      <c r="K36" s="323"/>
      <c r="L36" s="404"/>
      <c r="M36" s="353"/>
      <c r="N36" s="560" t="s">
        <v>58</v>
      </c>
      <c r="O36" s="560" t="s">
        <v>59</v>
      </c>
      <c r="P36" s="560" t="s">
        <v>60</v>
      </c>
      <c r="Q36" s="560" t="s">
        <v>61</v>
      </c>
      <c r="R36" s="560" t="s">
        <v>85</v>
      </c>
      <c r="S36" s="560" t="s">
        <v>62</v>
      </c>
      <c r="T36" s="553">
        <v>44682</v>
      </c>
      <c r="U36" s="553"/>
      <c r="V36" s="553"/>
      <c r="W36" s="553"/>
      <c r="X36" s="553"/>
      <c r="Y36" s="553"/>
      <c r="Z36" s="553"/>
      <c r="AA36" s="553"/>
      <c r="AB36" s="553"/>
      <c r="AC36" s="553"/>
      <c r="AD36" s="553"/>
      <c r="AE36" s="553"/>
      <c r="AF36" s="553"/>
      <c r="AG36" s="430"/>
      <c r="AH36" s="404"/>
      <c r="AI36" s="558"/>
      <c r="AJ36" s="558"/>
      <c r="AK36" s="558"/>
      <c r="AL36" s="26" t="s">
        <v>23</v>
      </c>
      <c r="AM36" s="279" t="s">
        <v>170</v>
      </c>
      <c r="AN36" s="279" t="s">
        <v>2</v>
      </c>
      <c r="AO36" s="44">
        <v>122500</v>
      </c>
      <c r="AP36" s="44">
        <v>122500</v>
      </c>
      <c r="AQ36" s="44">
        <v>130000</v>
      </c>
      <c r="AR36" s="44">
        <v>130000</v>
      </c>
      <c r="AS36" s="44">
        <v>130000</v>
      </c>
      <c r="AT36" s="44">
        <v>130000</v>
      </c>
      <c r="AU36" s="44">
        <v>130000</v>
      </c>
      <c r="AV36" s="44">
        <v>130000</v>
      </c>
      <c r="AW36" s="44" t="s">
        <v>480</v>
      </c>
      <c r="AX36" s="44" t="s">
        <v>480</v>
      </c>
      <c r="AY36" s="44" t="s">
        <v>480</v>
      </c>
      <c r="AZ36" s="44" t="s">
        <v>480</v>
      </c>
      <c r="BA36" s="44">
        <v>0</v>
      </c>
      <c r="BB36" s="435"/>
      <c r="BC36" s="428"/>
      <c r="BD36" s="404"/>
    </row>
    <row r="37" spans="2:59" ht="12" customHeight="1" x14ac:dyDescent="0.15">
      <c r="B37" s="582" t="s">
        <v>128</v>
      </c>
      <c r="C37" s="582" t="s">
        <v>135</v>
      </c>
      <c r="D37" s="582" t="s">
        <v>131</v>
      </c>
      <c r="E37" s="582" t="s">
        <v>358</v>
      </c>
      <c r="F37" s="615">
        <v>1470</v>
      </c>
      <c r="G37" s="632">
        <v>0</v>
      </c>
      <c r="H37" s="582" t="s">
        <v>550</v>
      </c>
      <c r="I37" s="322"/>
      <c r="J37" s="404"/>
      <c r="K37" s="323"/>
      <c r="L37" s="404"/>
      <c r="M37" s="353"/>
      <c r="N37" s="561"/>
      <c r="O37" s="561"/>
      <c r="P37" s="561"/>
      <c r="Q37" s="568"/>
      <c r="R37" s="568"/>
      <c r="S37" s="568"/>
      <c r="T37" s="18">
        <v>4</v>
      </c>
      <c r="U37" s="18">
        <v>5</v>
      </c>
      <c r="V37" s="18">
        <v>6</v>
      </c>
      <c r="W37" s="18">
        <v>7</v>
      </c>
      <c r="X37" s="18">
        <v>8</v>
      </c>
      <c r="Y37" s="18">
        <v>9</v>
      </c>
      <c r="Z37" s="18">
        <v>10</v>
      </c>
      <c r="AA37" s="18">
        <v>11</v>
      </c>
      <c r="AB37" s="18">
        <v>12</v>
      </c>
      <c r="AC37" s="18">
        <v>1</v>
      </c>
      <c r="AD37" s="18">
        <v>2</v>
      </c>
      <c r="AE37" s="18">
        <v>3</v>
      </c>
      <c r="AF37" s="19" t="s">
        <v>74</v>
      </c>
      <c r="AG37" s="365"/>
      <c r="AH37" s="404"/>
      <c r="AI37" s="558"/>
      <c r="AJ37" s="559"/>
      <c r="AK37" s="558"/>
      <c r="AL37" s="23" t="s">
        <v>176</v>
      </c>
      <c r="AM37" s="274" t="s">
        <v>378</v>
      </c>
      <c r="AN37" s="274" t="s">
        <v>2</v>
      </c>
      <c r="AO37" s="276">
        <v>96700</v>
      </c>
      <c r="AP37" s="276">
        <v>97200</v>
      </c>
      <c r="AQ37" s="276">
        <v>98300</v>
      </c>
      <c r="AR37" s="276">
        <v>98300</v>
      </c>
      <c r="AS37" s="276">
        <v>98400</v>
      </c>
      <c r="AT37" s="276">
        <v>98400</v>
      </c>
      <c r="AU37" s="276">
        <v>98400</v>
      </c>
      <c r="AV37" s="276">
        <v>98400</v>
      </c>
      <c r="AW37" s="276" t="s">
        <v>480</v>
      </c>
      <c r="AX37" s="276" t="s">
        <v>480</v>
      </c>
      <c r="AY37" s="276" t="s">
        <v>480</v>
      </c>
      <c r="AZ37" s="276" t="s">
        <v>480</v>
      </c>
      <c r="BA37" s="276">
        <v>0</v>
      </c>
      <c r="BB37" s="435"/>
      <c r="BC37" s="428"/>
      <c r="BD37" s="324"/>
    </row>
    <row r="38" spans="2:59" ht="12" customHeight="1" x14ac:dyDescent="0.15">
      <c r="B38" s="581"/>
      <c r="C38" s="581"/>
      <c r="D38" s="581"/>
      <c r="E38" s="581"/>
      <c r="F38" s="616"/>
      <c r="G38" s="635"/>
      <c r="H38" s="581"/>
      <c r="I38" s="322"/>
      <c r="J38" s="404"/>
      <c r="K38" s="323"/>
      <c r="L38" s="404"/>
      <c r="M38" s="353"/>
      <c r="N38" s="557" t="s">
        <v>163</v>
      </c>
      <c r="O38" s="557" t="s">
        <v>64</v>
      </c>
      <c r="P38" s="557" t="s">
        <v>155</v>
      </c>
      <c r="Q38" s="22" t="s">
        <v>0</v>
      </c>
      <c r="R38" s="394" t="s">
        <v>166</v>
      </c>
      <c r="S38" s="394" t="s">
        <v>117</v>
      </c>
      <c r="T38" s="43">
        <v>8400</v>
      </c>
      <c r="U38" s="43">
        <v>9500</v>
      </c>
      <c r="V38" s="43">
        <v>9600</v>
      </c>
      <c r="W38" s="43">
        <v>10200</v>
      </c>
      <c r="X38" s="43">
        <v>10200</v>
      </c>
      <c r="Y38" s="43">
        <v>10200</v>
      </c>
      <c r="Z38" s="43">
        <v>10200</v>
      </c>
      <c r="AA38" s="43">
        <v>10200</v>
      </c>
      <c r="AB38" s="43" t="s">
        <v>480</v>
      </c>
      <c r="AC38" s="43" t="s">
        <v>480</v>
      </c>
      <c r="AD38" s="43" t="s">
        <v>480</v>
      </c>
      <c r="AE38" s="43" t="s">
        <v>480</v>
      </c>
      <c r="AF38" s="43">
        <v>0</v>
      </c>
      <c r="AG38" s="435"/>
      <c r="AH38" s="428"/>
      <c r="AI38" s="558"/>
      <c r="AJ38" s="557" t="s">
        <v>393</v>
      </c>
      <c r="AK38" s="558"/>
      <c r="AL38" s="22" t="s">
        <v>0</v>
      </c>
      <c r="AM38" s="279" t="s">
        <v>166</v>
      </c>
      <c r="AN38" s="394" t="s">
        <v>195</v>
      </c>
      <c r="AO38" s="44">
        <v>91800</v>
      </c>
      <c r="AP38" s="44">
        <v>94300</v>
      </c>
      <c r="AQ38" s="44">
        <v>94300</v>
      </c>
      <c r="AR38" s="44">
        <v>94300</v>
      </c>
      <c r="AS38" s="44">
        <v>94300</v>
      </c>
      <c r="AT38" s="44">
        <v>94300</v>
      </c>
      <c r="AU38" s="44">
        <v>94300</v>
      </c>
      <c r="AV38" s="44">
        <v>94300</v>
      </c>
      <c r="AW38" s="44" t="s">
        <v>480</v>
      </c>
      <c r="AX38" s="44" t="s">
        <v>480</v>
      </c>
      <c r="AY38" s="44" t="s">
        <v>480</v>
      </c>
      <c r="AZ38" s="44" t="s">
        <v>480</v>
      </c>
      <c r="BA38" s="44">
        <v>0</v>
      </c>
      <c r="BB38" s="435"/>
      <c r="BC38" s="428"/>
      <c r="BD38" s="404"/>
    </row>
    <row r="39" spans="2:59" ht="12" customHeight="1" x14ac:dyDescent="0.15">
      <c r="B39" s="620" t="s">
        <v>476</v>
      </c>
      <c r="C39" s="582" t="s">
        <v>123</v>
      </c>
      <c r="D39" s="582" t="s">
        <v>51</v>
      </c>
      <c r="E39" s="582" t="s">
        <v>52</v>
      </c>
      <c r="F39" s="615">
        <v>6200</v>
      </c>
      <c r="G39" s="632">
        <v>0</v>
      </c>
      <c r="H39" s="612" t="s">
        <v>551</v>
      </c>
      <c r="I39" s="322"/>
      <c r="J39" s="404"/>
      <c r="K39" s="323"/>
      <c r="L39" s="404"/>
      <c r="M39" s="353"/>
      <c r="N39" s="558"/>
      <c r="O39" s="558"/>
      <c r="P39" s="558"/>
      <c r="Q39" s="26" t="s">
        <v>8</v>
      </c>
      <c r="R39" s="279" t="s">
        <v>88</v>
      </c>
      <c r="S39" s="279" t="s">
        <v>2</v>
      </c>
      <c r="T39" s="44">
        <v>9700</v>
      </c>
      <c r="U39" s="44">
        <v>9700</v>
      </c>
      <c r="V39" s="44">
        <v>9700</v>
      </c>
      <c r="W39" s="44">
        <v>9700</v>
      </c>
      <c r="X39" s="44">
        <v>9700</v>
      </c>
      <c r="Y39" s="44">
        <v>9700</v>
      </c>
      <c r="Z39" s="44">
        <v>9700</v>
      </c>
      <c r="AA39" s="44">
        <v>9700</v>
      </c>
      <c r="AB39" s="44" t="s">
        <v>480</v>
      </c>
      <c r="AC39" s="44" t="s">
        <v>480</v>
      </c>
      <c r="AD39" s="44" t="s">
        <v>480</v>
      </c>
      <c r="AE39" s="44" t="s">
        <v>480</v>
      </c>
      <c r="AF39" s="44">
        <v>0</v>
      </c>
      <c r="AG39" s="435"/>
      <c r="AH39" s="428"/>
      <c r="AI39" s="558"/>
      <c r="AJ39" s="558"/>
      <c r="AK39" s="558"/>
      <c r="AL39" s="51" t="s">
        <v>24</v>
      </c>
      <c r="AM39" s="279" t="s">
        <v>88</v>
      </c>
      <c r="AN39" s="279" t="s">
        <v>2</v>
      </c>
      <c r="AO39" s="44">
        <v>106100</v>
      </c>
      <c r="AP39" s="44">
        <v>106100</v>
      </c>
      <c r="AQ39" s="44">
        <v>106100</v>
      </c>
      <c r="AR39" s="44">
        <v>106100</v>
      </c>
      <c r="AS39" s="44">
        <v>111700</v>
      </c>
      <c r="AT39" s="44">
        <v>111700</v>
      </c>
      <c r="AU39" s="44">
        <v>111700</v>
      </c>
      <c r="AV39" s="44">
        <v>111700</v>
      </c>
      <c r="AW39" s="44" t="s">
        <v>480</v>
      </c>
      <c r="AX39" s="44" t="s">
        <v>480</v>
      </c>
      <c r="AY39" s="44" t="s">
        <v>480</v>
      </c>
      <c r="AZ39" s="44" t="s">
        <v>480</v>
      </c>
      <c r="BA39" s="44">
        <v>0</v>
      </c>
      <c r="BB39" s="435"/>
      <c r="BC39" s="428"/>
      <c r="BD39" s="404"/>
    </row>
    <row r="40" spans="2:59" ht="12" customHeight="1" x14ac:dyDescent="0.15">
      <c r="B40" s="621"/>
      <c r="C40" s="583"/>
      <c r="D40" s="583"/>
      <c r="E40" s="583"/>
      <c r="F40" s="617"/>
      <c r="G40" s="633"/>
      <c r="H40" s="613"/>
      <c r="I40" s="322"/>
      <c r="J40" s="404"/>
      <c r="K40" s="323"/>
      <c r="L40" s="404"/>
      <c r="M40" s="353"/>
      <c r="N40" s="558"/>
      <c r="O40" s="558"/>
      <c r="P40" s="558"/>
      <c r="Q40" s="26" t="s">
        <v>3</v>
      </c>
      <c r="R40" s="279" t="s">
        <v>167</v>
      </c>
      <c r="S40" s="279" t="s">
        <v>2</v>
      </c>
      <c r="T40" s="44">
        <v>7100</v>
      </c>
      <c r="U40" s="44">
        <v>7100</v>
      </c>
      <c r="V40" s="44">
        <v>7100</v>
      </c>
      <c r="W40" s="44">
        <v>7100</v>
      </c>
      <c r="X40" s="44">
        <v>7100</v>
      </c>
      <c r="Y40" s="44">
        <v>7100</v>
      </c>
      <c r="Z40" s="44">
        <v>7100</v>
      </c>
      <c r="AA40" s="44">
        <v>7100</v>
      </c>
      <c r="AB40" s="44" t="s">
        <v>480</v>
      </c>
      <c r="AC40" s="44" t="s">
        <v>480</v>
      </c>
      <c r="AD40" s="44" t="s">
        <v>480</v>
      </c>
      <c r="AE40" s="44" t="s">
        <v>480</v>
      </c>
      <c r="AF40" s="44">
        <v>0</v>
      </c>
      <c r="AG40" s="435"/>
      <c r="AH40" s="428"/>
      <c r="AI40" s="558"/>
      <c r="AJ40" s="558"/>
      <c r="AK40" s="558"/>
      <c r="AL40" s="51" t="s">
        <v>25</v>
      </c>
      <c r="AM40" s="279" t="s">
        <v>169</v>
      </c>
      <c r="AN40" s="279" t="s">
        <v>2</v>
      </c>
      <c r="AO40" s="44">
        <v>93600</v>
      </c>
      <c r="AP40" s="44">
        <v>93600</v>
      </c>
      <c r="AQ40" s="44">
        <v>93600</v>
      </c>
      <c r="AR40" s="44">
        <v>93600</v>
      </c>
      <c r="AS40" s="44">
        <v>93600</v>
      </c>
      <c r="AT40" s="44">
        <v>93600</v>
      </c>
      <c r="AU40" s="44">
        <v>93600</v>
      </c>
      <c r="AV40" s="44">
        <v>93600</v>
      </c>
      <c r="AW40" s="44" t="s">
        <v>480</v>
      </c>
      <c r="AX40" s="44" t="s">
        <v>480</v>
      </c>
      <c r="AY40" s="44" t="s">
        <v>480</v>
      </c>
      <c r="AZ40" s="44" t="s">
        <v>480</v>
      </c>
      <c r="BA40" s="44">
        <v>0</v>
      </c>
      <c r="BB40" s="435"/>
      <c r="BC40" s="428"/>
      <c r="BD40" s="404"/>
    </row>
    <row r="41" spans="2:59" ht="12" customHeight="1" x14ac:dyDescent="0.15">
      <c r="B41" s="621"/>
      <c r="C41" s="580" t="s">
        <v>53</v>
      </c>
      <c r="D41" s="580" t="s">
        <v>51</v>
      </c>
      <c r="E41" s="580" t="s">
        <v>52</v>
      </c>
      <c r="F41" s="631">
        <v>8800</v>
      </c>
      <c r="G41" s="634">
        <v>0</v>
      </c>
      <c r="H41" s="613"/>
      <c r="I41" s="322"/>
      <c r="J41" s="404"/>
      <c r="K41" s="323"/>
      <c r="L41" s="404"/>
      <c r="M41" s="353"/>
      <c r="N41" s="558"/>
      <c r="O41" s="558"/>
      <c r="P41" s="558"/>
      <c r="Q41" s="26"/>
      <c r="R41" s="279" t="s">
        <v>529</v>
      </c>
      <c r="S41" s="279" t="s">
        <v>530</v>
      </c>
      <c r="T41" s="44">
        <v>5800</v>
      </c>
      <c r="U41" s="44">
        <v>7000</v>
      </c>
      <c r="V41" s="44">
        <v>7000</v>
      </c>
      <c r="W41" s="44">
        <v>7000</v>
      </c>
      <c r="X41" s="44">
        <v>7000</v>
      </c>
      <c r="Y41" s="44">
        <v>7000</v>
      </c>
      <c r="Z41" s="44">
        <v>7000</v>
      </c>
      <c r="AA41" s="44">
        <v>7000</v>
      </c>
      <c r="AB41" s="44" t="s">
        <v>480</v>
      </c>
      <c r="AC41" s="44" t="s">
        <v>480</v>
      </c>
      <c r="AD41" s="44" t="s">
        <v>480</v>
      </c>
      <c r="AE41" s="44" t="s">
        <v>480</v>
      </c>
      <c r="AF41" s="44">
        <v>0</v>
      </c>
      <c r="AG41" s="435"/>
      <c r="AH41" s="441"/>
      <c r="AI41" s="558"/>
      <c r="AJ41" s="558"/>
      <c r="AK41" s="558"/>
      <c r="AL41" s="26" t="s">
        <v>23</v>
      </c>
      <c r="AM41" s="279" t="s">
        <v>170</v>
      </c>
      <c r="AN41" s="279" t="s">
        <v>2</v>
      </c>
      <c r="AO41" s="44">
        <v>125000</v>
      </c>
      <c r="AP41" s="44">
        <v>125000</v>
      </c>
      <c r="AQ41" s="44">
        <v>137500</v>
      </c>
      <c r="AR41" s="44">
        <v>137500</v>
      </c>
      <c r="AS41" s="44">
        <v>137500</v>
      </c>
      <c r="AT41" s="44">
        <v>137500</v>
      </c>
      <c r="AU41" s="44">
        <v>137500</v>
      </c>
      <c r="AV41" s="44">
        <v>137500</v>
      </c>
      <c r="AW41" s="44" t="s">
        <v>480</v>
      </c>
      <c r="AX41" s="44" t="s">
        <v>480</v>
      </c>
      <c r="AY41" s="44" t="s">
        <v>480</v>
      </c>
      <c r="AZ41" s="44" t="s">
        <v>480</v>
      </c>
      <c r="BA41" s="44">
        <v>0</v>
      </c>
      <c r="BB41" s="435"/>
      <c r="BC41" s="428"/>
      <c r="BD41" s="404"/>
    </row>
    <row r="42" spans="2:59" ht="12" customHeight="1" x14ac:dyDescent="0.15">
      <c r="B42" s="622"/>
      <c r="C42" s="581"/>
      <c r="D42" s="581"/>
      <c r="E42" s="581"/>
      <c r="F42" s="616"/>
      <c r="G42" s="635"/>
      <c r="H42" s="613"/>
      <c r="I42" s="322"/>
      <c r="J42" s="404"/>
      <c r="K42" s="323"/>
      <c r="L42" s="404"/>
      <c r="M42" s="353"/>
      <c r="N42" s="558"/>
      <c r="O42" s="558"/>
      <c r="P42" s="558"/>
      <c r="Q42" s="23"/>
      <c r="R42" s="279" t="s">
        <v>169</v>
      </c>
      <c r="S42" s="279" t="s">
        <v>2</v>
      </c>
      <c r="T42" s="44">
        <v>9500</v>
      </c>
      <c r="U42" s="44">
        <v>9500</v>
      </c>
      <c r="V42" s="44">
        <v>9500</v>
      </c>
      <c r="W42" s="44">
        <v>10600</v>
      </c>
      <c r="X42" s="44">
        <v>10600</v>
      </c>
      <c r="Y42" s="44">
        <v>10600</v>
      </c>
      <c r="Z42" s="44">
        <v>10600</v>
      </c>
      <c r="AA42" s="44">
        <v>11100</v>
      </c>
      <c r="AB42" s="44" t="s">
        <v>480</v>
      </c>
      <c r="AC42" s="44" t="s">
        <v>480</v>
      </c>
      <c r="AD42" s="44" t="s">
        <v>480</v>
      </c>
      <c r="AE42" s="44" t="s">
        <v>480</v>
      </c>
      <c r="AF42" s="44">
        <v>500</v>
      </c>
      <c r="AG42" s="435"/>
      <c r="AH42" s="428"/>
      <c r="AI42" s="559"/>
      <c r="AJ42" s="559"/>
      <c r="AK42" s="559"/>
      <c r="AL42" s="24" t="s">
        <v>176</v>
      </c>
      <c r="AM42" s="274" t="s">
        <v>378</v>
      </c>
      <c r="AN42" s="274" t="s">
        <v>2</v>
      </c>
      <c r="AO42" s="276">
        <v>98800</v>
      </c>
      <c r="AP42" s="276">
        <v>99500</v>
      </c>
      <c r="AQ42" s="276">
        <v>101300</v>
      </c>
      <c r="AR42" s="276">
        <v>101300</v>
      </c>
      <c r="AS42" s="276">
        <v>102500</v>
      </c>
      <c r="AT42" s="276">
        <v>102500</v>
      </c>
      <c r="AU42" s="276">
        <v>102500</v>
      </c>
      <c r="AV42" s="276">
        <v>102500</v>
      </c>
      <c r="AW42" s="276" t="s">
        <v>480</v>
      </c>
      <c r="AX42" s="276" t="s">
        <v>480</v>
      </c>
      <c r="AY42" s="276" t="s">
        <v>480</v>
      </c>
      <c r="AZ42" s="276" t="s">
        <v>480</v>
      </c>
      <c r="BA42" s="276">
        <v>0</v>
      </c>
      <c r="BB42" s="435"/>
      <c r="BC42" s="428"/>
      <c r="BD42" s="324"/>
    </row>
    <row r="43" spans="2:59" ht="12" customHeight="1" x14ac:dyDescent="0.15">
      <c r="B43" s="582" t="s">
        <v>124</v>
      </c>
      <c r="C43" s="579" t="s">
        <v>136</v>
      </c>
      <c r="D43" s="579" t="s">
        <v>54</v>
      </c>
      <c r="E43" s="579" t="s">
        <v>55</v>
      </c>
      <c r="F43" s="615">
        <v>7400</v>
      </c>
      <c r="G43" s="636">
        <v>100</v>
      </c>
      <c r="H43" s="613"/>
      <c r="I43" s="322"/>
      <c r="J43" s="404"/>
      <c r="K43" s="323"/>
      <c r="L43" s="404"/>
      <c r="M43" s="353"/>
      <c r="N43" s="558"/>
      <c r="O43" s="558"/>
      <c r="P43" s="558"/>
      <c r="Q43" s="23"/>
      <c r="R43" s="279" t="s">
        <v>170</v>
      </c>
      <c r="S43" s="279" t="s">
        <v>2</v>
      </c>
      <c r="T43" s="44">
        <v>8200</v>
      </c>
      <c r="U43" s="44">
        <v>8800</v>
      </c>
      <c r="V43" s="44">
        <v>8800</v>
      </c>
      <c r="W43" s="44">
        <v>8800</v>
      </c>
      <c r="X43" s="44">
        <v>8800</v>
      </c>
      <c r="Y43" s="44">
        <v>8800</v>
      </c>
      <c r="Z43" s="44">
        <v>9300</v>
      </c>
      <c r="AA43" s="44">
        <v>9300</v>
      </c>
      <c r="AB43" s="44" t="s">
        <v>480</v>
      </c>
      <c r="AC43" s="44" t="s">
        <v>480</v>
      </c>
      <c r="AD43" s="44" t="s">
        <v>480</v>
      </c>
      <c r="AE43" s="44" t="s">
        <v>480</v>
      </c>
      <c r="AF43" s="44">
        <v>0</v>
      </c>
      <c r="AG43" s="435"/>
      <c r="AH43" s="428"/>
      <c r="AI43" s="40" t="s">
        <v>161</v>
      </c>
      <c r="AJ43" s="7" t="s">
        <v>396</v>
      </c>
      <c r="AK43" s="7"/>
      <c r="AL43" s="7"/>
      <c r="AM43" s="7"/>
      <c r="AN43" s="7"/>
      <c r="AO43" s="49"/>
      <c r="AP43" s="12"/>
      <c r="AQ43" s="12"/>
      <c r="AR43" s="49"/>
      <c r="AS43" s="49"/>
      <c r="AT43" s="49"/>
      <c r="AU43" s="36"/>
      <c r="AV43" s="49"/>
      <c r="AW43" s="49"/>
      <c r="AX43" s="49"/>
      <c r="AY43" s="49"/>
      <c r="AZ43" s="49"/>
      <c r="BA43" s="49"/>
      <c r="BB43" s="49"/>
      <c r="BC43" s="49"/>
      <c r="BD43" s="404"/>
    </row>
    <row r="44" spans="2:59" ht="12" customHeight="1" x14ac:dyDescent="0.15">
      <c r="B44" s="644"/>
      <c r="C44" s="576"/>
      <c r="D44" s="576"/>
      <c r="E44" s="576"/>
      <c r="F44" s="617"/>
      <c r="G44" s="574"/>
      <c r="H44" s="613"/>
      <c r="I44" s="322"/>
      <c r="J44" s="404"/>
      <c r="K44" s="323"/>
      <c r="L44" s="404"/>
      <c r="M44" s="353"/>
      <c r="N44" s="558"/>
      <c r="O44" s="559"/>
      <c r="P44" s="558"/>
      <c r="Q44" s="24"/>
      <c r="R44" s="274" t="s">
        <v>377</v>
      </c>
      <c r="S44" s="274" t="s">
        <v>2</v>
      </c>
      <c r="T44" s="276">
        <v>8500</v>
      </c>
      <c r="U44" s="276">
        <v>8900</v>
      </c>
      <c r="V44" s="276">
        <v>8900</v>
      </c>
      <c r="W44" s="276">
        <v>9300</v>
      </c>
      <c r="X44" s="276">
        <v>9300</v>
      </c>
      <c r="Y44" s="276">
        <v>9300</v>
      </c>
      <c r="Z44" s="276">
        <v>9400</v>
      </c>
      <c r="AA44" s="276">
        <v>9500</v>
      </c>
      <c r="AB44" s="276" t="s">
        <v>480</v>
      </c>
      <c r="AC44" s="276" t="s">
        <v>480</v>
      </c>
      <c r="AD44" s="276" t="s">
        <v>480</v>
      </c>
      <c r="AE44" s="276" t="s">
        <v>480</v>
      </c>
      <c r="AF44" s="276">
        <v>100</v>
      </c>
      <c r="AG44" s="435"/>
      <c r="AH44" s="428"/>
      <c r="AI44" s="7"/>
      <c r="AJ44" s="7"/>
      <c r="AK44" s="7"/>
      <c r="AL44" s="7"/>
      <c r="AM44" s="7"/>
      <c r="AN44" s="7"/>
      <c r="AO44" s="49"/>
      <c r="AP44" s="12"/>
      <c r="AQ44" s="12"/>
      <c r="AR44" s="49"/>
      <c r="AS44" s="49"/>
      <c r="AT44" s="49"/>
      <c r="AU44" s="36"/>
      <c r="AV44" s="49"/>
      <c r="AW44" s="49"/>
      <c r="AX44" s="49"/>
      <c r="AY44" s="49"/>
      <c r="AZ44" s="49"/>
      <c r="BA44" s="49"/>
      <c r="BB44" s="49"/>
      <c r="BC44" s="49"/>
      <c r="BD44" s="404"/>
    </row>
    <row r="45" spans="2:59" ht="12" customHeight="1" x14ac:dyDescent="0.15">
      <c r="B45" s="401"/>
      <c r="C45" s="576" t="s">
        <v>53</v>
      </c>
      <c r="D45" s="576" t="s">
        <v>54</v>
      </c>
      <c r="E45" s="576" t="s">
        <v>55</v>
      </c>
      <c r="F45" s="631">
        <v>9900</v>
      </c>
      <c r="G45" s="574">
        <v>0</v>
      </c>
      <c r="H45" s="613"/>
      <c r="I45" s="322"/>
      <c r="J45" s="404"/>
      <c r="K45" s="323"/>
      <c r="L45" s="404"/>
      <c r="M45" s="353"/>
      <c r="N45" s="558"/>
      <c r="O45" s="557" t="s">
        <v>65</v>
      </c>
      <c r="P45" s="558"/>
      <c r="Q45" s="22" t="s">
        <v>0</v>
      </c>
      <c r="R45" s="394" t="s">
        <v>166</v>
      </c>
      <c r="S45" s="394" t="s">
        <v>117</v>
      </c>
      <c r="T45" s="43">
        <v>11000</v>
      </c>
      <c r="U45" s="43">
        <v>12400</v>
      </c>
      <c r="V45" s="43">
        <v>12500</v>
      </c>
      <c r="W45" s="43">
        <v>13100</v>
      </c>
      <c r="X45" s="43">
        <v>13100</v>
      </c>
      <c r="Y45" s="43">
        <v>13100</v>
      </c>
      <c r="Z45" s="43">
        <v>13100</v>
      </c>
      <c r="AA45" s="43">
        <v>13100</v>
      </c>
      <c r="AB45" s="43" t="s">
        <v>480</v>
      </c>
      <c r="AC45" s="43" t="s">
        <v>480</v>
      </c>
      <c r="AD45" s="43" t="s">
        <v>480</v>
      </c>
      <c r="AE45" s="43" t="s">
        <v>480</v>
      </c>
      <c r="AF45" s="43">
        <v>0</v>
      </c>
      <c r="AG45" s="435"/>
      <c r="AH45" s="428"/>
      <c r="AI45" s="30"/>
      <c r="AJ45" s="28"/>
      <c r="AK45" s="28"/>
      <c r="AL45" s="20"/>
      <c r="AM45" s="29"/>
      <c r="AN45" s="29"/>
      <c r="AO45" s="27"/>
      <c r="AP45" s="27"/>
      <c r="AQ45" s="27"/>
      <c r="AR45" s="27"/>
      <c r="AS45" s="27"/>
      <c r="AT45" s="27"/>
      <c r="AU45" s="27"/>
      <c r="AV45" s="27"/>
      <c r="AW45" s="27"/>
      <c r="AX45" s="27"/>
      <c r="AY45" s="27"/>
      <c r="AZ45" s="27"/>
      <c r="BA45" s="27"/>
      <c r="BB45" s="27"/>
      <c r="BC45" s="27"/>
      <c r="BD45" s="404"/>
    </row>
    <row r="46" spans="2:59" ht="12" customHeight="1" x14ac:dyDescent="0.15">
      <c r="B46" s="400"/>
      <c r="C46" s="577"/>
      <c r="D46" s="577"/>
      <c r="E46" s="577"/>
      <c r="F46" s="616"/>
      <c r="G46" s="575"/>
      <c r="H46" s="614"/>
      <c r="I46" s="325"/>
      <c r="J46" s="326"/>
      <c r="K46" s="327"/>
      <c r="L46" s="404"/>
      <c r="M46" s="353"/>
      <c r="N46" s="558"/>
      <c r="O46" s="558"/>
      <c r="P46" s="558"/>
      <c r="Q46" s="26" t="s">
        <v>7</v>
      </c>
      <c r="R46" s="279" t="s">
        <v>88</v>
      </c>
      <c r="S46" s="279" t="s">
        <v>2</v>
      </c>
      <c r="T46" s="44">
        <v>12200</v>
      </c>
      <c r="U46" s="44">
        <v>12200</v>
      </c>
      <c r="V46" s="44">
        <v>12200</v>
      </c>
      <c r="W46" s="44">
        <v>12500</v>
      </c>
      <c r="X46" s="44">
        <v>12500</v>
      </c>
      <c r="Y46" s="44">
        <v>12500</v>
      </c>
      <c r="Z46" s="44">
        <v>12500</v>
      </c>
      <c r="AA46" s="44">
        <v>12500</v>
      </c>
      <c r="AB46" s="44" t="s">
        <v>480</v>
      </c>
      <c r="AC46" s="44" t="s">
        <v>480</v>
      </c>
      <c r="AD46" s="44" t="s">
        <v>480</v>
      </c>
      <c r="AE46" s="44" t="s">
        <v>480</v>
      </c>
      <c r="AF46" s="44">
        <v>0</v>
      </c>
      <c r="AG46" s="435"/>
      <c r="AH46" s="428"/>
      <c r="AI46" s="406" t="s">
        <v>249</v>
      </c>
      <c r="AP46" s="37"/>
      <c r="AQ46" s="37"/>
      <c r="AY46" s="17"/>
      <c r="AZ46" s="651" t="s">
        <v>154</v>
      </c>
      <c r="BA46" s="554"/>
      <c r="BB46" s="427"/>
      <c r="BC46" s="427"/>
      <c r="BD46" s="404"/>
    </row>
    <row r="47" spans="2:59" ht="12" customHeight="1" x14ac:dyDescent="0.15">
      <c r="B47" s="618" t="s">
        <v>56</v>
      </c>
      <c r="C47" s="618"/>
      <c r="D47" s="618"/>
      <c r="E47" s="618"/>
      <c r="F47" s="618"/>
      <c r="G47" s="618"/>
      <c r="H47" s="618"/>
      <c r="I47" s="619"/>
      <c r="J47" s="404"/>
      <c r="K47" s="404"/>
      <c r="L47" s="404"/>
      <c r="M47" s="353"/>
      <c r="N47" s="558"/>
      <c r="O47" s="558"/>
      <c r="P47" s="558"/>
      <c r="Q47" s="26" t="s">
        <v>3</v>
      </c>
      <c r="R47" s="279" t="s">
        <v>167</v>
      </c>
      <c r="S47" s="279" t="s">
        <v>2</v>
      </c>
      <c r="T47" s="44">
        <v>9100</v>
      </c>
      <c r="U47" s="44">
        <v>9100</v>
      </c>
      <c r="V47" s="44">
        <v>9100</v>
      </c>
      <c r="W47" s="44">
        <v>9100</v>
      </c>
      <c r="X47" s="44">
        <v>9100</v>
      </c>
      <c r="Y47" s="44">
        <v>9100</v>
      </c>
      <c r="Z47" s="44">
        <v>8500</v>
      </c>
      <c r="AA47" s="44">
        <v>8500</v>
      </c>
      <c r="AB47" s="44" t="s">
        <v>480</v>
      </c>
      <c r="AC47" s="44" t="s">
        <v>480</v>
      </c>
      <c r="AD47" s="44" t="s">
        <v>480</v>
      </c>
      <c r="AE47" s="44" t="s">
        <v>480</v>
      </c>
      <c r="AF47" s="44">
        <v>0</v>
      </c>
      <c r="AG47" s="435"/>
      <c r="AH47" s="428"/>
      <c r="AI47" s="560" t="s">
        <v>58</v>
      </c>
      <c r="AJ47" s="560" t="s">
        <v>59</v>
      </c>
      <c r="AK47" s="560" t="s">
        <v>60</v>
      </c>
      <c r="AL47" s="560" t="s">
        <v>61</v>
      </c>
      <c r="AM47" s="560" t="s">
        <v>85</v>
      </c>
      <c r="AN47" s="560" t="s">
        <v>62</v>
      </c>
      <c r="AO47" s="553">
        <v>44682</v>
      </c>
      <c r="AP47" s="553"/>
      <c r="AQ47" s="553"/>
      <c r="AR47" s="553"/>
      <c r="AS47" s="553"/>
      <c r="AT47" s="553"/>
      <c r="AU47" s="553"/>
      <c r="AV47" s="553"/>
      <c r="AW47" s="553"/>
      <c r="AX47" s="553"/>
      <c r="AY47" s="553"/>
      <c r="AZ47" s="553"/>
      <c r="BA47" s="553"/>
      <c r="BB47" s="430"/>
      <c r="BC47" s="430"/>
      <c r="BD47" s="404"/>
    </row>
    <row r="48" spans="2:59" ht="12" customHeight="1" x14ac:dyDescent="0.15">
      <c r="B48" s="578" t="s">
        <v>451</v>
      </c>
      <c r="C48" s="578"/>
      <c r="D48" s="578"/>
      <c r="E48" s="578"/>
      <c r="F48" s="578"/>
      <c r="G48" s="578"/>
      <c r="H48" s="578"/>
      <c r="I48" s="578"/>
      <c r="J48" s="406"/>
      <c r="K48" s="406"/>
      <c r="L48" s="404"/>
      <c r="M48" s="353"/>
      <c r="N48" s="558"/>
      <c r="O48" s="558"/>
      <c r="P48" s="558"/>
      <c r="Q48" s="26"/>
      <c r="R48" s="279" t="s">
        <v>529</v>
      </c>
      <c r="S48" s="279" t="s">
        <v>2</v>
      </c>
      <c r="T48" s="44">
        <v>9000</v>
      </c>
      <c r="U48" s="44">
        <v>9000</v>
      </c>
      <c r="V48" s="44">
        <v>9000</v>
      </c>
      <c r="W48" s="44">
        <v>9000</v>
      </c>
      <c r="X48" s="44">
        <v>9000</v>
      </c>
      <c r="Y48" s="44">
        <v>9000</v>
      </c>
      <c r="Z48" s="44">
        <v>9000</v>
      </c>
      <c r="AA48" s="44">
        <v>9000</v>
      </c>
      <c r="AB48" s="44" t="s">
        <v>480</v>
      </c>
      <c r="AC48" s="44" t="s">
        <v>480</v>
      </c>
      <c r="AD48" s="44" t="s">
        <v>480</v>
      </c>
      <c r="AE48" s="44" t="s">
        <v>480</v>
      </c>
      <c r="AF48" s="44">
        <v>0</v>
      </c>
      <c r="AG48" s="435"/>
      <c r="AH48" s="441"/>
      <c r="AI48" s="561"/>
      <c r="AJ48" s="561"/>
      <c r="AK48" s="561"/>
      <c r="AL48" s="568"/>
      <c r="AM48" s="568"/>
      <c r="AN48" s="568"/>
      <c r="AO48" s="18">
        <v>4</v>
      </c>
      <c r="AP48" s="18">
        <v>5</v>
      </c>
      <c r="AQ48" s="18">
        <v>6</v>
      </c>
      <c r="AR48" s="18">
        <v>7</v>
      </c>
      <c r="AS48" s="18">
        <v>8</v>
      </c>
      <c r="AT48" s="18">
        <v>9</v>
      </c>
      <c r="AU48" s="18">
        <v>10</v>
      </c>
      <c r="AV48" s="18">
        <v>11</v>
      </c>
      <c r="AW48" s="18">
        <v>12</v>
      </c>
      <c r="AX48" s="18">
        <v>1</v>
      </c>
      <c r="AY48" s="18">
        <v>2</v>
      </c>
      <c r="AZ48" s="18">
        <v>3</v>
      </c>
      <c r="BA48" s="19" t="s">
        <v>511</v>
      </c>
      <c r="BB48" s="365"/>
      <c r="BC48" s="365"/>
      <c r="BD48" s="404"/>
    </row>
    <row r="49" spans="2:66" ht="12" customHeight="1" x14ac:dyDescent="0.15">
      <c r="B49" s="611" t="s">
        <v>531</v>
      </c>
      <c r="C49" s="611"/>
      <c r="D49" s="611"/>
      <c r="E49" s="611"/>
      <c r="F49" s="611"/>
      <c r="G49" s="611"/>
      <c r="H49" s="611"/>
      <c r="I49" s="611"/>
      <c r="L49" s="404"/>
      <c r="M49" s="353"/>
      <c r="N49" s="558"/>
      <c r="O49" s="558"/>
      <c r="P49" s="558"/>
      <c r="Q49" s="23"/>
      <c r="R49" s="279" t="s">
        <v>169</v>
      </c>
      <c r="S49" s="279" t="s">
        <v>2</v>
      </c>
      <c r="T49" s="44">
        <v>11800</v>
      </c>
      <c r="U49" s="44">
        <v>11800</v>
      </c>
      <c r="V49" s="44">
        <v>11800</v>
      </c>
      <c r="W49" s="44">
        <v>13000</v>
      </c>
      <c r="X49" s="44">
        <v>13000</v>
      </c>
      <c r="Y49" s="44">
        <v>13000</v>
      </c>
      <c r="Z49" s="44">
        <v>13000</v>
      </c>
      <c r="AA49" s="44">
        <v>13100</v>
      </c>
      <c r="AB49" s="44" t="s">
        <v>480</v>
      </c>
      <c r="AC49" s="44" t="s">
        <v>480</v>
      </c>
      <c r="AD49" s="44" t="s">
        <v>480</v>
      </c>
      <c r="AE49" s="44" t="s">
        <v>480</v>
      </c>
      <c r="AF49" s="44">
        <v>100</v>
      </c>
      <c r="AG49" s="435"/>
      <c r="AH49" s="428"/>
      <c r="AI49" s="557" t="s">
        <v>151</v>
      </c>
      <c r="AJ49" s="562" t="s">
        <v>104</v>
      </c>
      <c r="AK49" s="557" t="s">
        <v>116</v>
      </c>
      <c r="AL49" s="22" t="s">
        <v>0</v>
      </c>
      <c r="AM49" s="394" t="s">
        <v>201</v>
      </c>
      <c r="AN49" s="394" t="s">
        <v>118</v>
      </c>
      <c r="AO49" s="43">
        <v>52200</v>
      </c>
      <c r="AP49" s="43">
        <v>52200</v>
      </c>
      <c r="AQ49" s="43">
        <v>52200</v>
      </c>
      <c r="AR49" s="43">
        <v>52200</v>
      </c>
      <c r="AS49" s="43">
        <v>52200</v>
      </c>
      <c r="AT49" s="43">
        <v>52200</v>
      </c>
      <c r="AU49" s="43">
        <v>52200</v>
      </c>
      <c r="AV49" s="43">
        <v>52200</v>
      </c>
      <c r="AW49" s="43" t="s">
        <v>480</v>
      </c>
      <c r="AX49" s="43" t="s">
        <v>480</v>
      </c>
      <c r="AY49" s="43" t="s">
        <v>480</v>
      </c>
      <c r="AZ49" s="43" t="s">
        <v>480</v>
      </c>
      <c r="BA49" s="43">
        <v>0</v>
      </c>
      <c r="BB49" s="435"/>
      <c r="BC49" s="428"/>
      <c r="BD49" s="404"/>
    </row>
    <row r="50" spans="2:66" ht="12" customHeight="1" x14ac:dyDescent="0.15">
      <c r="B50" s="611" t="s">
        <v>532</v>
      </c>
      <c r="C50" s="611"/>
      <c r="D50" s="611"/>
      <c r="E50" s="611"/>
      <c r="F50" s="611"/>
      <c r="G50" s="611"/>
      <c r="H50" s="611"/>
      <c r="I50" s="611"/>
      <c r="L50" s="404"/>
      <c r="M50" s="353"/>
      <c r="N50" s="558"/>
      <c r="O50" s="558"/>
      <c r="P50" s="558"/>
      <c r="Q50" s="23"/>
      <c r="R50" s="279" t="s">
        <v>170</v>
      </c>
      <c r="S50" s="279" t="s">
        <v>2</v>
      </c>
      <c r="T50" s="44">
        <v>10700</v>
      </c>
      <c r="U50" s="44">
        <v>10500</v>
      </c>
      <c r="V50" s="44">
        <v>10500</v>
      </c>
      <c r="W50" s="44">
        <v>10500</v>
      </c>
      <c r="X50" s="44">
        <v>10500</v>
      </c>
      <c r="Y50" s="44">
        <v>10500</v>
      </c>
      <c r="Z50" s="44">
        <v>10800</v>
      </c>
      <c r="AA50" s="44">
        <v>10800</v>
      </c>
      <c r="AB50" s="44" t="s">
        <v>480</v>
      </c>
      <c r="AC50" s="44" t="s">
        <v>480</v>
      </c>
      <c r="AD50" s="44" t="s">
        <v>480</v>
      </c>
      <c r="AE50" s="44" t="s">
        <v>480</v>
      </c>
      <c r="AF50" s="44">
        <v>0</v>
      </c>
      <c r="AG50" s="435"/>
      <c r="AH50" s="428"/>
      <c r="AI50" s="558"/>
      <c r="AJ50" s="558"/>
      <c r="AK50" s="558"/>
      <c r="AL50" s="51" t="s">
        <v>17</v>
      </c>
      <c r="AM50" s="279" t="s">
        <v>202</v>
      </c>
      <c r="AN50" s="279" t="s">
        <v>2</v>
      </c>
      <c r="AO50" s="44">
        <v>56000</v>
      </c>
      <c r="AP50" s="44">
        <v>56000</v>
      </c>
      <c r="AQ50" s="44">
        <v>56000</v>
      </c>
      <c r="AR50" s="44">
        <v>56000</v>
      </c>
      <c r="AS50" s="44">
        <v>56000</v>
      </c>
      <c r="AT50" s="44">
        <v>56000</v>
      </c>
      <c r="AU50" s="44">
        <v>56000</v>
      </c>
      <c r="AV50" s="44">
        <v>56000</v>
      </c>
      <c r="AW50" s="44" t="s">
        <v>480</v>
      </c>
      <c r="AX50" s="44" t="s">
        <v>480</v>
      </c>
      <c r="AY50" s="44" t="s">
        <v>480</v>
      </c>
      <c r="AZ50" s="44" t="s">
        <v>480</v>
      </c>
      <c r="BA50" s="44">
        <v>0</v>
      </c>
      <c r="BB50" s="435"/>
      <c r="BC50" s="428"/>
      <c r="BD50" s="404"/>
    </row>
    <row r="51" spans="2:66" ht="12" customHeight="1" x14ac:dyDescent="0.15">
      <c r="F51" s="399"/>
      <c r="G51" s="399"/>
      <c r="L51" s="404"/>
      <c r="M51" s="353"/>
      <c r="N51" s="558"/>
      <c r="O51" s="558"/>
      <c r="P51" s="558"/>
      <c r="Q51" s="24"/>
      <c r="R51" s="274" t="s">
        <v>377</v>
      </c>
      <c r="S51" s="274" t="s">
        <v>2</v>
      </c>
      <c r="T51" s="276">
        <v>11300</v>
      </c>
      <c r="U51" s="276">
        <v>11500</v>
      </c>
      <c r="V51" s="276">
        <v>11500</v>
      </c>
      <c r="W51" s="276">
        <v>11700</v>
      </c>
      <c r="X51" s="276">
        <v>11700</v>
      </c>
      <c r="Y51" s="276">
        <v>11700</v>
      </c>
      <c r="Z51" s="276">
        <v>11700</v>
      </c>
      <c r="AA51" s="276">
        <v>11700</v>
      </c>
      <c r="AB51" s="276" t="s">
        <v>480</v>
      </c>
      <c r="AC51" s="276" t="s">
        <v>480</v>
      </c>
      <c r="AD51" s="276" t="s">
        <v>480</v>
      </c>
      <c r="AE51" s="276" t="s">
        <v>480</v>
      </c>
      <c r="AF51" s="276">
        <v>0</v>
      </c>
      <c r="AG51" s="435"/>
      <c r="AH51" s="428"/>
      <c r="AI51" s="558"/>
      <c r="AJ51" s="558"/>
      <c r="AK51" s="558"/>
      <c r="AL51" s="51" t="s">
        <v>19</v>
      </c>
      <c r="AM51" s="279"/>
      <c r="AN51" s="279"/>
      <c r="AO51" s="44"/>
      <c r="AP51" s="44"/>
      <c r="AQ51" s="44"/>
      <c r="AR51" s="44"/>
      <c r="AS51" s="44"/>
      <c r="AT51" s="44"/>
      <c r="AU51" s="44"/>
      <c r="AV51" s="44"/>
      <c r="AW51" s="44"/>
      <c r="AX51" s="44"/>
      <c r="AY51" s="44"/>
      <c r="AZ51" s="44"/>
      <c r="BA51" s="44"/>
      <c r="BB51" s="435"/>
      <c r="BC51" s="428"/>
      <c r="BD51" s="404"/>
    </row>
    <row r="52" spans="2:66" ht="12" customHeight="1" x14ac:dyDescent="0.15">
      <c r="L52" s="404"/>
      <c r="M52" s="353"/>
      <c r="N52" s="558"/>
      <c r="O52" s="558"/>
      <c r="P52" s="558"/>
      <c r="Q52" s="22" t="s">
        <v>0</v>
      </c>
      <c r="R52" s="394" t="s">
        <v>166</v>
      </c>
      <c r="S52" s="394" t="s">
        <v>117</v>
      </c>
      <c r="T52" s="43">
        <v>12200</v>
      </c>
      <c r="U52" s="43">
        <v>13500</v>
      </c>
      <c r="V52" s="43">
        <v>13800</v>
      </c>
      <c r="W52" s="43">
        <v>14300</v>
      </c>
      <c r="X52" s="43">
        <v>14300</v>
      </c>
      <c r="Y52" s="43">
        <v>14300</v>
      </c>
      <c r="Z52" s="43">
        <v>14300</v>
      </c>
      <c r="AA52" s="43">
        <v>14300</v>
      </c>
      <c r="AB52" s="43" t="s">
        <v>480</v>
      </c>
      <c r="AC52" s="43" t="s">
        <v>480</v>
      </c>
      <c r="AD52" s="43" t="s">
        <v>480</v>
      </c>
      <c r="AE52" s="43" t="s">
        <v>480</v>
      </c>
      <c r="AF52" s="43">
        <v>0</v>
      </c>
      <c r="AG52" s="435"/>
      <c r="AH52" s="428"/>
      <c r="AI52" s="558"/>
      <c r="AJ52" s="559"/>
      <c r="AK52" s="558"/>
      <c r="AL52" s="38" t="s">
        <v>20</v>
      </c>
      <c r="AM52" s="274" t="s">
        <v>377</v>
      </c>
      <c r="AN52" s="274" t="s">
        <v>2</v>
      </c>
      <c r="AO52" s="276">
        <v>54100</v>
      </c>
      <c r="AP52" s="276">
        <v>54100</v>
      </c>
      <c r="AQ52" s="276">
        <v>54100</v>
      </c>
      <c r="AR52" s="276">
        <v>54100</v>
      </c>
      <c r="AS52" s="276">
        <v>54100</v>
      </c>
      <c r="AT52" s="276">
        <v>54100</v>
      </c>
      <c r="AU52" s="276">
        <v>54100</v>
      </c>
      <c r="AV52" s="276">
        <v>54100</v>
      </c>
      <c r="AW52" s="276" t="s">
        <v>480</v>
      </c>
      <c r="AX52" s="276" t="s">
        <v>480</v>
      </c>
      <c r="AY52" s="276" t="s">
        <v>480</v>
      </c>
      <c r="AZ52" s="276" t="s">
        <v>480</v>
      </c>
      <c r="BA52" s="276">
        <v>0</v>
      </c>
      <c r="BB52" s="435"/>
      <c r="BC52" s="428"/>
      <c r="BD52" s="406"/>
    </row>
    <row r="53" spans="2:66" ht="12" customHeight="1" x14ac:dyDescent="0.15">
      <c r="L53" s="406"/>
      <c r="M53" s="357"/>
      <c r="N53" s="558"/>
      <c r="O53" s="558"/>
      <c r="P53" s="558"/>
      <c r="Q53" s="26" t="s">
        <v>1</v>
      </c>
      <c r="R53" s="279" t="s">
        <v>88</v>
      </c>
      <c r="S53" s="279" t="s">
        <v>2</v>
      </c>
      <c r="T53" s="44">
        <v>13700</v>
      </c>
      <c r="U53" s="44">
        <v>13700</v>
      </c>
      <c r="V53" s="44">
        <v>13700</v>
      </c>
      <c r="W53" s="44">
        <v>14500</v>
      </c>
      <c r="X53" s="44">
        <v>14500</v>
      </c>
      <c r="Y53" s="44">
        <v>14500</v>
      </c>
      <c r="Z53" s="44">
        <v>14500</v>
      </c>
      <c r="AA53" s="44">
        <v>14500</v>
      </c>
      <c r="AB53" s="44" t="s">
        <v>480</v>
      </c>
      <c r="AC53" s="44" t="s">
        <v>480</v>
      </c>
      <c r="AD53" s="44" t="s">
        <v>480</v>
      </c>
      <c r="AE53" s="44" t="s">
        <v>480</v>
      </c>
      <c r="AF53" s="44">
        <v>0</v>
      </c>
      <c r="AG53" s="435"/>
      <c r="AH53" s="428"/>
      <c r="AI53" s="558"/>
      <c r="AJ53" s="557" t="s">
        <v>101</v>
      </c>
      <c r="AK53" s="558"/>
      <c r="AL53" s="23" t="s">
        <v>0</v>
      </c>
      <c r="AM53" s="279" t="s">
        <v>201</v>
      </c>
      <c r="AN53" s="279" t="s">
        <v>118</v>
      </c>
      <c r="AO53" s="44">
        <v>50100</v>
      </c>
      <c r="AP53" s="44">
        <v>50100</v>
      </c>
      <c r="AQ53" s="44">
        <v>50100</v>
      </c>
      <c r="AR53" s="44">
        <v>50100</v>
      </c>
      <c r="AS53" s="44">
        <v>50100</v>
      </c>
      <c r="AT53" s="44">
        <v>50100</v>
      </c>
      <c r="AU53" s="44">
        <v>50100</v>
      </c>
      <c r="AV53" s="44">
        <v>50100</v>
      </c>
      <c r="AW53" s="44" t="s">
        <v>480</v>
      </c>
      <c r="AX53" s="44" t="s">
        <v>480</v>
      </c>
      <c r="AY53" s="44" t="s">
        <v>480</v>
      </c>
      <c r="AZ53" s="44" t="s">
        <v>480</v>
      </c>
      <c r="BA53" s="44">
        <v>0</v>
      </c>
      <c r="BB53" s="435"/>
      <c r="BC53" s="428"/>
      <c r="BN53" s="404"/>
    </row>
    <row r="54" spans="2:66" ht="12" customHeight="1" x14ac:dyDescent="0.15">
      <c r="N54" s="558"/>
      <c r="O54" s="558"/>
      <c r="P54" s="558"/>
      <c r="Q54" s="26" t="s">
        <v>3</v>
      </c>
      <c r="R54" s="279" t="s">
        <v>167</v>
      </c>
      <c r="S54" s="279" t="s">
        <v>2</v>
      </c>
      <c r="T54" s="44">
        <v>10600</v>
      </c>
      <c r="U54" s="44">
        <v>10600</v>
      </c>
      <c r="V54" s="44">
        <v>10600</v>
      </c>
      <c r="W54" s="44">
        <v>10600</v>
      </c>
      <c r="X54" s="44">
        <v>10600</v>
      </c>
      <c r="Y54" s="44">
        <v>10600</v>
      </c>
      <c r="Z54" s="44">
        <v>10200</v>
      </c>
      <c r="AA54" s="44">
        <v>10200</v>
      </c>
      <c r="AB54" s="44" t="s">
        <v>480</v>
      </c>
      <c r="AC54" s="44" t="s">
        <v>480</v>
      </c>
      <c r="AD54" s="44" t="s">
        <v>480</v>
      </c>
      <c r="AE54" s="44" t="s">
        <v>480</v>
      </c>
      <c r="AF54" s="44">
        <v>0</v>
      </c>
      <c r="AG54" s="435"/>
      <c r="AH54" s="428"/>
      <c r="AI54" s="558"/>
      <c r="AJ54" s="558"/>
      <c r="AK54" s="558"/>
      <c r="AL54" s="51" t="s">
        <v>21</v>
      </c>
      <c r="AM54" s="279" t="s">
        <v>202</v>
      </c>
      <c r="AN54" s="279" t="s">
        <v>2</v>
      </c>
      <c r="AO54" s="44">
        <v>55000</v>
      </c>
      <c r="AP54" s="44">
        <v>55000</v>
      </c>
      <c r="AQ54" s="44">
        <v>55000</v>
      </c>
      <c r="AR54" s="44">
        <v>55000</v>
      </c>
      <c r="AS54" s="44">
        <v>55000</v>
      </c>
      <c r="AT54" s="44">
        <v>55000</v>
      </c>
      <c r="AU54" s="44">
        <v>55000</v>
      </c>
      <c r="AV54" s="44">
        <v>55000</v>
      </c>
      <c r="AW54" s="44" t="s">
        <v>480</v>
      </c>
      <c r="AX54" s="44" t="s">
        <v>480</v>
      </c>
      <c r="AY54" s="44" t="s">
        <v>480</v>
      </c>
      <c r="AZ54" s="44" t="s">
        <v>480</v>
      </c>
      <c r="BA54" s="44">
        <v>0</v>
      </c>
      <c r="BB54" s="435"/>
      <c r="BC54" s="428"/>
    </row>
    <row r="55" spans="2:66" ht="12" customHeight="1" x14ac:dyDescent="0.15">
      <c r="N55" s="558"/>
      <c r="O55" s="558"/>
      <c r="P55" s="558"/>
      <c r="Q55" s="26"/>
      <c r="R55" s="279" t="s">
        <v>529</v>
      </c>
      <c r="S55" s="279" t="s">
        <v>2</v>
      </c>
      <c r="T55" s="44">
        <v>12000</v>
      </c>
      <c r="U55" s="44">
        <v>12000</v>
      </c>
      <c r="V55" s="44">
        <v>13000</v>
      </c>
      <c r="W55" s="44">
        <v>13000</v>
      </c>
      <c r="X55" s="44">
        <v>13000</v>
      </c>
      <c r="Y55" s="44">
        <v>13000</v>
      </c>
      <c r="Z55" s="44">
        <v>13000</v>
      </c>
      <c r="AA55" s="44">
        <v>13000</v>
      </c>
      <c r="AB55" s="44" t="s">
        <v>480</v>
      </c>
      <c r="AC55" s="44" t="s">
        <v>480</v>
      </c>
      <c r="AD55" s="44" t="s">
        <v>480</v>
      </c>
      <c r="AE55" s="44" t="s">
        <v>480</v>
      </c>
      <c r="AF55" s="44">
        <v>0</v>
      </c>
      <c r="AG55" s="435"/>
      <c r="AH55" s="441"/>
      <c r="AI55" s="558"/>
      <c r="AJ55" s="558"/>
      <c r="AK55" s="558"/>
      <c r="AL55" s="51" t="s">
        <v>22</v>
      </c>
      <c r="AM55" s="279"/>
      <c r="AN55" s="279"/>
      <c r="AO55" s="44"/>
      <c r="AP55" s="44"/>
      <c r="AQ55" s="44"/>
      <c r="AR55" s="44"/>
      <c r="AS55" s="44"/>
      <c r="AT55" s="44"/>
      <c r="AU55" s="44"/>
      <c r="AV55" s="44"/>
      <c r="AW55" s="44"/>
      <c r="AX55" s="44"/>
      <c r="AY55" s="44"/>
      <c r="AZ55" s="44"/>
      <c r="BA55" s="44"/>
      <c r="BB55" s="435"/>
      <c r="BC55" s="428"/>
    </row>
    <row r="56" spans="2:66" ht="12" customHeight="1" x14ac:dyDescent="0.15">
      <c r="N56" s="558"/>
      <c r="O56" s="558"/>
      <c r="P56" s="558"/>
      <c r="Q56" s="23"/>
      <c r="R56" s="279" t="s">
        <v>169</v>
      </c>
      <c r="S56" s="279" t="s">
        <v>2</v>
      </c>
      <c r="T56" s="44">
        <v>13800</v>
      </c>
      <c r="U56" s="44">
        <v>14300</v>
      </c>
      <c r="V56" s="44">
        <v>15000</v>
      </c>
      <c r="W56" s="44">
        <v>15800</v>
      </c>
      <c r="X56" s="44">
        <v>15800</v>
      </c>
      <c r="Y56" s="44">
        <v>15800</v>
      </c>
      <c r="Z56" s="44">
        <v>15800</v>
      </c>
      <c r="AA56" s="44">
        <v>16400</v>
      </c>
      <c r="AB56" s="44" t="s">
        <v>480</v>
      </c>
      <c r="AC56" s="44" t="s">
        <v>480</v>
      </c>
      <c r="AD56" s="44" t="s">
        <v>480</v>
      </c>
      <c r="AE56" s="44" t="s">
        <v>480</v>
      </c>
      <c r="AF56" s="44">
        <v>600</v>
      </c>
      <c r="AG56" s="435"/>
      <c r="AH56" s="428"/>
      <c r="AI56" s="558"/>
      <c r="AJ56" s="559"/>
      <c r="AK56" s="558"/>
      <c r="AL56" s="24" t="s">
        <v>23</v>
      </c>
      <c r="AM56" s="274" t="s">
        <v>377</v>
      </c>
      <c r="AN56" s="274" t="s">
        <v>2</v>
      </c>
      <c r="AO56" s="276">
        <v>52600</v>
      </c>
      <c r="AP56" s="276">
        <v>52600</v>
      </c>
      <c r="AQ56" s="276">
        <v>52600</v>
      </c>
      <c r="AR56" s="276">
        <v>52600</v>
      </c>
      <c r="AS56" s="276">
        <v>52600</v>
      </c>
      <c r="AT56" s="276">
        <v>52600</v>
      </c>
      <c r="AU56" s="276">
        <v>52600</v>
      </c>
      <c r="AV56" s="276">
        <v>52600</v>
      </c>
      <c r="AW56" s="276" t="s">
        <v>480</v>
      </c>
      <c r="AX56" s="276" t="s">
        <v>480</v>
      </c>
      <c r="AY56" s="276" t="s">
        <v>480</v>
      </c>
      <c r="AZ56" s="276" t="s">
        <v>480</v>
      </c>
      <c r="BA56" s="276">
        <v>0</v>
      </c>
      <c r="BB56" s="435"/>
      <c r="BC56" s="428"/>
    </row>
    <row r="57" spans="2:66" ht="12" customHeight="1" x14ac:dyDescent="0.15">
      <c r="N57" s="558"/>
      <c r="O57" s="558"/>
      <c r="P57" s="558"/>
      <c r="Q57" s="23"/>
      <c r="R57" s="279" t="s">
        <v>170</v>
      </c>
      <c r="S57" s="279" t="s">
        <v>2</v>
      </c>
      <c r="T57" s="44">
        <v>13100</v>
      </c>
      <c r="U57" s="44">
        <v>12900</v>
      </c>
      <c r="V57" s="44">
        <v>12900</v>
      </c>
      <c r="W57" s="44">
        <v>12900</v>
      </c>
      <c r="X57" s="44">
        <v>12900</v>
      </c>
      <c r="Y57" s="44">
        <v>12900</v>
      </c>
      <c r="Z57" s="44">
        <v>13200</v>
      </c>
      <c r="AA57" s="44">
        <v>13200</v>
      </c>
      <c r="AB57" s="44" t="s">
        <v>480</v>
      </c>
      <c r="AC57" s="44" t="s">
        <v>480</v>
      </c>
      <c r="AD57" s="44" t="s">
        <v>480</v>
      </c>
      <c r="AE57" s="44" t="s">
        <v>480</v>
      </c>
      <c r="AF57" s="44">
        <v>0</v>
      </c>
      <c r="AG57" s="435"/>
      <c r="AH57" s="428"/>
      <c r="AI57" s="558"/>
      <c r="AJ57" s="557" t="s">
        <v>102</v>
      </c>
      <c r="AK57" s="558"/>
      <c r="AL57" s="23" t="s">
        <v>0</v>
      </c>
      <c r="AM57" s="279" t="s">
        <v>201</v>
      </c>
      <c r="AN57" s="279" t="s">
        <v>118</v>
      </c>
      <c r="AO57" s="44">
        <v>50100</v>
      </c>
      <c r="AP57" s="44">
        <v>50100</v>
      </c>
      <c r="AQ57" s="44">
        <v>50100</v>
      </c>
      <c r="AR57" s="44">
        <v>50100</v>
      </c>
      <c r="AS57" s="44">
        <v>50100</v>
      </c>
      <c r="AT57" s="44">
        <v>50100</v>
      </c>
      <c r="AU57" s="44">
        <v>50100</v>
      </c>
      <c r="AV57" s="44">
        <v>50100</v>
      </c>
      <c r="AW57" s="44" t="s">
        <v>480</v>
      </c>
      <c r="AX57" s="44" t="s">
        <v>480</v>
      </c>
      <c r="AY57" s="44" t="s">
        <v>480</v>
      </c>
      <c r="AZ57" s="44" t="s">
        <v>480</v>
      </c>
      <c r="BA57" s="44">
        <v>0</v>
      </c>
      <c r="BB57" s="435"/>
      <c r="BC57" s="428"/>
    </row>
    <row r="58" spans="2:66" ht="12" customHeight="1" x14ac:dyDescent="0.15">
      <c r="N58" s="558"/>
      <c r="O58" s="559"/>
      <c r="P58" s="558"/>
      <c r="Q58" s="24"/>
      <c r="R58" s="274" t="s">
        <v>377</v>
      </c>
      <c r="S58" s="274" t="s">
        <v>2</v>
      </c>
      <c r="T58" s="276">
        <v>12600</v>
      </c>
      <c r="U58" s="276">
        <v>12900</v>
      </c>
      <c r="V58" s="276">
        <v>13200</v>
      </c>
      <c r="W58" s="276">
        <v>13500</v>
      </c>
      <c r="X58" s="276">
        <v>13500</v>
      </c>
      <c r="Y58" s="276">
        <v>13500</v>
      </c>
      <c r="Z58" s="276">
        <v>13400</v>
      </c>
      <c r="AA58" s="276">
        <v>13500</v>
      </c>
      <c r="AB58" s="276" t="s">
        <v>480</v>
      </c>
      <c r="AC58" s="276" t="s">
        <v>480</v>
      </c>
      <c r="AD58" s="276" t="s">
        <v>480</v>
      </c>
      <c r="AE58" s="276" t="s">
        <v>480</v>
      </c>
      <c r="AF58" s="276">
        <v>100</v>
      </c>
      <c r="AG58" s="435"/>
      <c r="AH58" s="428"/>
      <c r="AI58" s="558"/>
      <c r="AJ58" s="558"/>
      <c r="AK58" s="558"/>
      <c r="AL58" s="51" t="s">
        <v>24</v>
      </c>
      <c r="AM58" s="279" t="s">
        <v>202</v>
      </c>
      <c r="AN58" s="279" t="s">
        <v>2</v>
      </c>
      <c r="AO58" s="44">
        <v>53300</v>
      </c>
      <c r="AP58" s="44">
        <v>53300</v>
      </c>
      <c r="AQ58" s="44">
        <v>53300</v>
      </c>
      <c r="AR58" s="44">
        <v>53300</v>
      </c>
      <c r="AS58" s="44">
        <v>53300</v>
      </c>
      <c r="AT58" s="44">
        <v>53300</v>
      </c>
      <c r="AU58" s="44">
        <v>53300</v>
      </c>
      <c r="AV58" s="44">
        <v>53300</v>
      </c>
      <c r="AW58" s="44" t="s">
        <v>480</v>
      </c>
      <c r="AX58" s="44" t="s">
        <v>480</v>
      </c>
      <c r="AY58" s="44" t="s">
        <v>480</v>
      </c>
      <c r="AZ58" s="44" t="s">
        <v>480</v>
      </c>
      <c r="BA58" s="44">
        <v>0</v>
      </c>
      <c r="BB58" s="435"/>
      <c r="BC58" s="428"/>
    </row>
    <row r="59" spans="2:66" ht="12" customHeight="1" x14ac:dyDescent="0.15">
      <c r="N59" s="558"/>
      <c r="O59" s="557" t="s">
        <v>63</v>
      </c>
      <c r="P59" s="558"/>
      <c r="Q59" s="22" t="s">
        <v>0</v>
      </c>
      <c r="R59" s="394" t="s">
        <v>166</v>
      </c>
      <c r="S59" s="394" t="s">
        <v>117</v>
      </c>
      <c r="T59" s="43">
        <v>12400</v>
      </c>
      <c r="U59" s="43">
        <v>14000</v>
      </c>
      <c r="V59" s="43">
        <v>14300</v>
      </c>
      <c r="W59" s="43">
        <v>14800</v>
      </c>
      <c r="X59" s="43">
        <v>14800</v>
      </c>
      <c r="Y59" s="43">
        <v>14800</v>
      </c>
      <c r="Z59" s="43">
        <v>14800</v>
      </c>
      <c r="AA59" s="43">
        <v>14800</v>
      </c>
      <c r="AB59" s="43" t="s">
        <v>480</v>
      </c>
      <c r="AC59" s="43" t="s">
        <v>480</v>
      </c>
      <c r="AD59" s="43" t="s">
        <v>480</v>
      </c>
      <c r="AE59" s="43" t="s">
        <v>480</v>
      </c>
      <c r="AF59" s="43">
        <v>0</v>
      </c>
      <c r="AG59" s="435"/>
      <c r="AH59" s="428"/>
      <c r="AI59" s="558"/>
      <c r="AJ59" s="558"/>
      <c r="AK59" s="558"/>
      <c r="AL59" s="51" t="s">
        <v>25</v>
      </c>
      <c r="AM59" s="279"/>
      <c r="AN59" s="279"/>
      <c r="AO59" s="44"/>
      <c r="AP59" s="44"/>
      <c r="AQ59" s="44"/>
      <c r="AR59" s="44"/>
      <c r="AS59" s="44"/>
      <c r="AT59" s="44"/>
      <c r="AU59" s="44"/>
      <c r="AV59" s="44"/>
      <c r="AW59" s="44"/>
      <c r="AX59" s="44"/>
      <c r="AY59" s="44"/>
      <c r="AZ59" s="44"/>
      <c r="BA59" s="44"/>
      <c r="BB59" s="435"/>
      <c r="BC59" s="428"/>
    </row>
    <row r="60" spans="2:66" ht="12" customHeight="1" x14ac:dyDescent="0.15">
      <c r="N60" s="558"/>
      <c r="O60" s="558"/>
      <c r="P60" s="558"/>
      <c r="Q60" s="26" t="s">
        <v>76</v>
      </c>
      <c r="R60" s="279" t="s">
        <v>171</v>
      </c>
      <c r="S60" s="279" t="s">
        <v>2</v>
      </c>
      <c r="T60" s="44">
        <v>14800</v>
      </c>
      <c r="U60" s="44">
        <v>14800</v>
      </c>
      <c r="V60" s="44">
        <v>14800</v>
      </c>
      <c r="W60" s="44">
        <v>15500</v>
      </c>
      <c r="X60" s="44">
        <v>15500</v>
      </c>
      <c r="Y60" s="44">
        <v>15500</v>
      </c>
      <c r="Z60" s="44">
        <v>15500</v>
      </c>
      <c r="AA60" s="44">
        <v>15500</v>
      </c>
      <c r="AB60" s="44" t="s">
        <v>480</v>
      </c>
      <c r="AC60" s="44" t="s">
        <v>480</v>
      </c>
      <c r="AD60" s="44" t="s">
        <v>480</v>
      </c>
      <c r="AE60" s="44" t="s">
        <v>480</v>
      </c>
      <c r="AF60" s="44">
        <v>0</v>
      </c>
      <c r="AG60" s="435"/>
      <c r="AH60" s="428"/>
      <c r="AI60" s="558"/>
      <c r="AJ60" s="559"/>
      <c r="AK60" s="559"/>
      <c r="AL60" s="24" t="s">
        <v>23</v>
      </c>
      <c r="AM60" s="274" t="s">
        <v>377</v>
      </c>
      <c r="AN60" s="274" t="s">
        <v>2</v>
      </c>
      <c r="AO60" s="276">
        <v>51700</v>
      </c>
      <c r="AP60" s="276">
        <v>51700</v>
      </c>
      <c r="AQ60" s="276">
        <v>51700</v>
      </c>
      <c r="AR60" s="276">
        <v>51700</v>
      </c>
      <c r="AS60" s="276">
        <v>51700</v>
      </c>
      <c r="AT60" s="276">
        <v>51700</v>
      </c>
      <c r="AU60" s="276">
        <v>51700</v>
      </c>
      <c r="AV60" s="276">
        <v>51700</v>
      </c>
      <c r="AW60" s="276" t="s">
        <v>480</v>
      </c>
      <c r="AX60" s="276" t="s">
        <v>480</v>
      </c>
      <c r="AY60" s="276" t="s">
        <v>480</v>
      </c>
      <c r="AZ60" s="276" t="s">
        <v>480</v>
      </c>
      <c r="BA60" s="276">
        <v>0</v>
      </c>
      <c r="BB60" s="435"/>
      <c r="BC60" s="428"/>
    </row>
    <row r="61" spans="2:66" ht="12" customHeight="1" x14ac:dyDescent="0.15">
      <c r="N61" s="558"/>
      <c r="O61" s="558"/>
      <c r="P61" s="558"/>
      <c r="Q61" s="26" t="s">
        <v>3</v>
      </c>
      <c r="R61" s="279" t="s">
        <v>167</v>
      </c>
      <c r="S61" s="279" t="s">
        <v>2</v>
      </c>
      <c r="T61" s="44">
        <v>11100</v>
      </c>
      <c r="U61" s="44">
        <v>11100</v>
      </c>
      <c r="V61" s="44">
        <v>11100</v>
      </c>
      <c r="W61" s="44">
        <v>11100</v>
      </c>
      <c r="X61" s="44">
        <v>11100</v>
      </c>
      <c r="Y61" s="44">
        <v>11100</v>
      </c>
      <c r="Z61" s="44">
        <v>10900</v>
      </c>
      <c r="AA61" s="44">
        <v>10900</v>
      </c>
      <c r="AB61" s="44" t="s">
        <v>480</v>
      </c>
      <c r="AC61" s="44" t="s">
        <v>480</v>
      </c>
      <c r="AD61" s="44" t="s">
        <v>480</v>
      </c>
      <c r="AE61" s="44" t="s">
        <v>480</v>
      </c>
      <c r="AF61" s="44">
        <v>0</v>
      </c>
      <c r="AG61" s="435"/>
      <c r="AH61" s="428"/>
      <c r="AI61" s="558"/>
      <c r="AJ61" s="557" t="s">
        <v>66</v>
      </c>
      <c r="AK61" s="557" t="s">
        <v>155</v>
      </c>
      <c r="AL61" s="86" t="s">
        <v>27</v>
      </c>
      <c r="AM61" s="279" t="s">
        <v>166</v>
      </c>
      <c r="AN61" s="279" t="s">
        <v>118</v>
      </c>
      <c r="AO61" s="44">
        <v>36400</v>
      </c>
      <c r="AP61" s="44">
        <v>37200</v>
      </c>
      <c r="AQ61" s="44">
        <v>39800</v>
      </c>
      <c r="AR61" s="44">
        <v>40600</v>
      </c>
      <c r="AS61" s="44">
        <v>40800</v>
      </c>
      <c r="AT61" s="44">
        <v>40800</v>
      </c>
      <c r="AU61" s="44">
        <v>41000</v>
      </c>
      <c r="AV61" s="44">
        <v>41000</v>
      </c>
      <c r="AW61" s="44" t="s">
        <v>480</v>
      </c>
      <c r="AX61" s="44" t="s">
        <v>480</v>
      </c>
      <c r="AY61" s="44" t="s">
        <v>480</v>
      </c>
      <c r="AZ61" s="43" t="s">
        <v>480</v>
      </c>
      <c r="BA61" s="43">
        <v>0</v>
      </c>
      <c r="BB61" s="435"/>
      <c r="BC61" s="428"/>
    </row>
    <row r="62" spans="2:66" ht="12" customHeight="1" x14ac:dyDescent="0.15">
      <c r="N62" s="558"/>
      <c r="O62" s="558"/>
      <c r="P62" s="558"/>
      <c r="Q62" s="23"/>
      <c r="R62" s="279" t="s">
        <v>169</v>
      </c>
      <c r="S62" s="279" t="s">
        <v>2</v>
      </c>
      <c r="T62" s="44">
        <v>14100</v>
      </c>
      <c r="U62" s="44">
        <v>14900</v>
      </c>
      <c r="V62" s="44">
        <v>14900</v>
      </c>
      <c r="W62" s="44">
        <v>15900</v>
      </c>
      <c r="X62" s="44">
        <v>15900</v>
      </c>
      <c r="Y62" s="44">
        <v>15900</v>
      </c>
      <c r="Z62" s="44">
        <v>15900</v>
      </c>
      <c r="AA62" s="44">
        <v>16100</v>
      </c>
      <c r="AB62" s="44" t="s">
        <v>480</v>
      </c>
      <c r="AC62" s="44" t="s">
        <v>480</v>
      </c>
      <c r="AD62" s="44" t="s">
        <v>480</v>
      </c>
      <c r="AE62" s="44" t="s">
        <v>480</v>
      </c>
      <c r="AF62" s="44">
        <v>200</v>
      </c>
      <c r="AG62" s="435"/>
      <c r="AH62" s="428"/>
      <c r="AI62" s="558"/>
      <c r="AJ62" s="558"/>
      <c r="AK62" s="558"/>
      <c r="AL62" s="51"/>
      <c r="AM62" s="279" t="s">
        <v>88</v>
      </c>
      <c r="AN62" s="279" t="s">
        <v>2</v>
      </c>
      <c r="AO62" s="44">
        <v>36500</v>
      </c>
      <c r="AP62" s="44">
        <v>36500</v>
      </c>
      <c r="AQ62" s="44">
        <v>36500</v>
      </c>
      <c r="AR62" s="44">
        <v>42500</v>
      </c>
      <c r="AS62" s="44">
        <v>42500</v>
      </c>
      <c r="AT62" s="44">
        <v>42500</v>
      </c>
      <c r="AU62" s="44">
        <v>42500</v>
      </c>
      <c r="AV62" s="44">
        <v>42500</v>
      </c>
      <c r="AW62" s="44" t="s">
        <v>480</v>
      </c>
      <c r="AX62" s="44" t="s">
        <v>480</v>
      </c>
      <c r="AY62" s="44" t="s">
        <v>480</v>
      </c>
      <c r="AZ62" s="44" t="s">
        <v>480</v>
      </c>
      <c r="BA62" s="44">
        <v>0</v>
      </c>
      <c r="BB62" s="435"/>
      <c r="BC62" s="428"/>
    </row>
    <row r="63" spans="2:66" ht="12" customHeight="1" x14ac:dyDescent="0.15">
      <c r="N63" s="558"/>
      <c r="O63" s="558"/>
      <c r="P63" s="558"/>
      <c r="Q63" s="23"/>
      <c r="R63" s="279" t="s">
        <v>170</v>
      </c>
      <c r="S63" s="279" t="s">
        <v>2</v>
      </c>
      <c r="T63" s="44">
        <v>13500</v>
      </c>
      <c r="U63" s="44">
        <v>13500</v>
      </c>
      <c r="V63" s="44">
        <v>13500</v>
      </c>
      <c r="W63" s="44">
        <v>13500</v>
      </c>
      <c r="X63" s="44">
        <v>13500</v>
      </c>
      <c r="Y63" s="44">
        <v>13500</v>
      </c>
      <c r="Z63" s="44">
        <v>13500</v>
      </c>
      <c r="AA63" s="44">
        <v>13500</v>
      </c>
      <c r="AB63" s="44" t="s">
        <v>480</v>
      </c>
      <c r="AC63" s="44" t="s">
        <v>480</v>
      </c>
      <c r="AD63" s="44" t="s">
        <v>480</v>
      </c>
      <c r="AE63" s="44" t="s">
        <v>480</v>
      </c>
      <c r="AF63" s="44">
        <v>0</v>
      </c>
      <c r="AG63" s="435"/>
      <c r="AH63" s="428"/>
      <c r="AI63" s="558"/>
      <c r="AJ63" s="558"/>
      <c r="AK63" s="558"/>
      <c r="AL63" s="23"/>
      <c r="AM63" s="279" t="s">
        <v>169</v>
      </c>
      <c r="AN63" s="279" t="s">
        <v>2</v>
      </c>
      <c r="AO63" s="44">
        <v>36800</v>
      </c>
      <c r="AP63" s="44">
        <v>37300</v>
      </c>
      <c r="AQ63" s="44">
        <v>39300</v>
      </c>
      <c r="AR63" s="44">
        <v>43400</v>
      </c>
      <c r="AS63" s="44">
        <v>43400</v>
      </c>
      <c r="AT63" s="44">
        <v>43400</v>
      </c>
      <c r="AU63" s="44">
        <v>43400</v>
      </c>
      <c r="AV63" s="44">
        <v>43400</v>
      </c>
      <c r="AW63" s="44" t="s">
        <v>480</v>
      </c>
      <c r="AX63" s="44" t="s">
        <v>480</v>
      </c>
      <c r="AY63" s="44" t="s">
        <v>480</v>
      </c>
      <c r="AZ63" s="44" t="s">
        <v>480</v>
      </c>
      <c r="BA63" s="44">
        <v>0</v>
      </c>
      <c r="BB63" s="435"/>
      <c r="BC63" s="428"/>
    </row>
    <row r="64" spans="2:66" ht="12" customHeight="1" x14ac:dyDescent="0.15">
      <c r="N64" s="558"/>
      <c r="O64" s="559"/>
      <c r="P64" s="559"/>
      <c r="Q64" s="24"/>
      <c r="R64" s="274" t="s">
        <v>377</v>
      </c>
      <c r="S64" s="274" t="s">
        <v>2</v>
      </c>
      <c r="T64" s="276">
        <v>13300</v>
      </c>
      <c r="U64" s="276">
        <v>13900</v>
      </c>
      <c r="V64" s="276">
        <v>14000</v>
      </c>
      <c r="W64" s="276">
        <v>14400</v>
      </c>
      <c r="X64" s="276">
        <v>14400</v>
      </c>
      <c r="Y64" s="276">
        <v>14400</v>
      </c>
      <c r="Z64" s="276">
        <v>14400</v>
      </c>
      <c r="AA64" s="276">
        <v>14400</v>
      </c>
      <c r="AB64" s="276" t="s">
        <v>480</v>
      </c>
      <c r="AC64" s="276" t="s">
        <v>480</v>
      </c>
      <c r="AD64" s="276" t="s">
        <v>480</v>
      </c>
      <c r="AE64" s="276" t="s">
        <v>480</v>
      </c>
      <c r="AF64" s="276">
        <v>0</v>
      </c>
      <c r="AG64" s="435"/>
      <c r="AH64" s="428"/>
      <c r="AI64" s="558"/>
      <c r="AJ64" s="559"/>
      <c r="AK64" s="558"/>
      <c r="AL64" s="23"/>
      <c r="AM64" s="274" t="s">
        <v>377</v>
      </c>
      <c r="AN64" s="274" t="s">
        <v>2</v>
      </c>
      <c r="AO64" s="276">
        <v>36100</v>
      </c>
      <c r="AP64" s="276">
        <v>36500</v>
      </c>
      <c r="AQ64" s="276">
        <v>37900</v>
      </c>
      <c r="AR64" s="276">
        <v>40100</v>
      </c>
      <c r="AS64" s="276">
        <v>41300</v>
      </c>
      <c r="AT64" s="276">
        <v>41300</v>
      </c>
      <c r="AU64" s="276">
        <v>41400</v>
      </c>
      <c r="AV64" s="276">
        <v>41400</v>
      </c>
      <c r="AW64" s="276" t="s">
        <v>480</v>
      </c>
      <c r="AX64" s="276" t="s">
        <v>480</v>
      </c>
      <c r="AY64" s="276" t="s">
        <v>480</v>
      </c>
      <c r="AZ64" s="276" t="s">
        <v>480</v>
      </c>
      <c r="BA64" s="276">
        <v>0</v>
      </c>
      <c r="BB64" s="435"/>
      <c r="BC64" s="428"/>
    </row>
    <row r="65" spans="1:73" ht="12" customHeight="1" x14ac:dyDescent="0.15">
      <c r="N65" s="558"/>
      <c r="O65" s="557" t="s">
        <v>64</v>
      </c>
      <c r="P65" s="557" t="s">
        <v>164</v>
      </c>
      <c r="Q65" s="22" t="s">
        <v>0</v>
      </c>
      <c r="R65" s="394" t="s">
        <v>172</v>
      </c>
      <c r="S65" s="394" t="s">
        <v>117</v>
      </c>
      <c r="T65" s="43">
        <v>7600</v>
      </c>
      <c r="U65" s="43">
        <v>7600</v>
      </c>
      <c r="V65" s="43">
        <v>7600</v>
      </c>
      <c r="W65" s="43">
        <v>7600</v>
      </c>
      <c r="X65" s="43">
        <v>7600</v>
      </c>
      <c r="Y65" s="43">
        <v>7600</v>
      </c>
      <c r="Z65" s="43">
        <v>7600</v>
      </c>
      <c r="AA65" s="43">
        <v>7600</v>
      </c>
      <c r="AB65" s="43" t="s">
        <v>480</v>
      </c>
      <c r="AC65" s="43" t="s">
        <v>480</v>
      </c>
      <c r="AD65" s="43" t="s">
        <v>480</v>
      </c>
      <c r="AE65" s="43" t="s">
        <v>480</v>
      </c>
      <c r="AF65" s="43">
        <v>0</v>
      </c>
      <c r="AG65" s="435"/>
      <c r="AH65" s="428"/>
      <c r="AI65" s="558"/>
      <c r="AJ65" s="557" t="s">
        <v>66</v>
      </c>
      <c r="AK65" s="558"/>
      <c r="AL65" s="86" t="s">
        <v>28</v>
      </c>
      <c r="AM65" s="394" t="s">
        <v>166</v>
      </c>
      <c r="AN65" s="394" t="s">
        <v>118</v>
      </c>
      <c r="AO65" s="43">
        <v>36800</v>
      </c>
      <c r="AP65" s="43">
        <v>37600</v>
      </c>
      <c r="AQ65" s="43">
        <v>40200</v>
      </c>
      <c r="AR65" s="43">
        <v>41000</v>
      </c>
      <c r="AS65" s="43">
        <v>41200</v>
      </c>
      <c r="AT65" s="43">
        <v>41200</v>
      </c>
      <c r="AU65" s="43">
        <v>41400</v>
      </c>
      <c r="AV65" s="43">
        <v>41400</v>
      </c>
      <c r="AW65" s="43" t="s">
        <v>480</v>
      </c>
      <c r="AX65" s="43" t="s">
        <v>480</v>
      </c>
      <c r="AY65" s="43" t="s">
        <v>480</v>
      </c>
      <c r="AZ65" s="43" t="s">
        <v>480</v>
      </c>
      <c r="BA65" s="43">
        <v>0</v>
      </c>
      <c r="BB65" s="435"/>
      <c r="BC65" s="428"/>
    </row>
    <row r="66" spans="1:73" ht="12" customHeight="1" x14ac:dyDescent="0.15">
      <c r="N66" s="558"/>
      <c r="O66" s="558"/>
      <c r="P66" s="558"/>
      <c r="Q66" s="26" t="s">
        <v>9</v>
      </c>
      <c r="R66" s="279" t="s">
        <v>173</v>
      </c>
      <c r="S66" s="279" t="s">
        <v>2</v>
      </c>
      <c r="T66" s="44">
        <v>6800</v>
      </c>
      <c r="U66" s="44">
        <v>6800</v>
      </c>
      <c r="V66" s="44">
        <v>6800</v>
      </c>
      <c r="W66" s="44">
        <v>6800</v>
      </c>
      <c r="X66" s="44">
        <v>6800</v>
      </c>
      <c r="Y66" s="44">
        <v>6800</v>
      </c>
      <c r="Z66" s="44">
        <v>6800</v>
      </c>
      <c r="AA66" s="44">
        <v>6800</v>
      </c>
      <c r="AB66" s="44" t="s">
        <v>480</v>
      </c>
      <c r="AC66" s="44" t="s">
        <v>480</v>
      </c>
      <c r="AD66" s="44" t="s">
        <v>480</v>
      </c>
      <c r="AE66" s="44" t="s">
        <v>480</v>
      </c>
      <c r="AF66" s="44">
        <v>0</v>
      </c>
      <c r="AG66" s="435"/>
      <c r="AH66" s="428"/>
      <c r="AI66" s="558"/>
      <c r="AJ66" s="558"/>
      <c r="AK66" s="558"/>
      <c r="AL66" s="51"/>
      <c r="AM66" s="279" t="s">
        <v>171</v>
      </c>
      <c r="AN66" s="279" t="s">
        <v>2</v>
      </c>
      <c r="AO66" s="44">
        <v>37300</v>
      </c>
      <c r="AP66" s="44">
        <v>37300</v>
      </c>
      <c r="AQ66" s="44">
        <v>37300</v>
      </c>
      <c r="AR66" s="44">
        <v>43300</v>
      </c>
      <c r="AS66" s="44">
        <v>43300</v>
      </c>
      <c r="AT66" s="44">
        <v>43300</v>
      </c>
      <c r="AU66" s="44">
        <v>43300</v>
      </c>
      <c r="AV66" s="44">
        <v>43300</v>
      </c>
      <c r="AW66" s="44" t="s">
        <v>480</v>
      </c>
      <c r="AX66" s="44" t="s">
        <v>480</v>
      </c>
      <c r="AY66" s="44" t="s">
        <v>480</v>
      </c>
      <c r="AZ66" s="44" t="s">
        <v>480</v>
      </c>
      <c r="BA66" s="44">
        <v>0</v>
      </c>
      <c r="BB66" s="435"/>
      <c r="BC66" s="428"/>
    </row>
    <row r="67" spans="1:73" ht="12" customHeight="1" x14ac:dyDescent="0.15">
      <c r="N67" s="558"/>
      <c r="O67" s="559"/>
      <c r="P67" s="558"/>
      <c r="Q67" s="38" t="s">
        <v>3</v>
      </c>
      <c r="R67" s="274" t="s">
        <v>377</v>
      </c>
      <c r="S67" s="274" t="s">
        <v>2</v>
      </c>
      <c r="T67" s="276">
        <v>7100</v>
      </c>
      <c r="U67" s="276">
        <v>7100</v>
      </c>
      <c r="V67" s="276">
        <v>7100</v>
      </c>
      <c r="W67" s="276">
        <v>7100</v>
      </c>
      <c r="X67" s="276">
        <v>7100</v>
      </c>
      <c r="Y67" s="276">
        <v>7100</v>
      </c>
      <c r="Z67" s="276">
        <v>7100</v>
      </c>
      <c r="AA67" s="276">
        <v>7100</v>
      </c>
      <c r="AB67" s="276" t="s">
        <v>480</v>
      </c>
      <c r="AC67" s="276" t="s">
        <v>480</v>
      </c>
      <c r="AD67" s="276" t="s">
        <v>480</v>
      </c>
      <c r="AE67" s="276" t="s">
        <v>480</v>
      </c>
      <c r="AF67" s="276">
        <v>0</v>
      </c>
      <c r="AG67" s="435"/>
      <c r="AH67" s="428"/>
      <c r="AI67" s="558"/>
      <c r="AJ67" s="558"/>
      <c r="AK67" s="558"/>
      <c r="AL67" s="23"/>
      <c r="AM67" s="279" t="s">
        <v>169</v>
      </c>
      <c r="AN67" s="279" t="s">
        <v>2</v>
      </c>
      <c r="AO67" s="44">
        <v>36500</v>
      </c>
      <c r="AP67" s="44">
        <v>37000</v>
      </c>
      <c r="AQ67" s="44">
        <v>38300</v>
      </c>
      <c r="AR67" s="44">
        <v>43400</v>
      </c>
      <c r="AS67" s="44">
        <v>43400</v>
      </c>
      <c r="AT67" s="44">
        <v>43400</v>
      </c>
      <c r="AU67" s="44">
        <v>43400</v>
      </c>
      <c r="AV67" s="44">
        <v>43400</v>
      </c>
      <c r="AW67" s="44" t="s">
        <v>480</v>
      </c>
      <c r="AX67" s="44" t="s">
        <v>480</v>
      </c>
      <c r="AY67" s="44" t="s">
        <v>480</v>
      </c>
      <c r="AZ67" s="44" t="s">
        <v>480</v>
      </c>
      <c r="BA67" s="44">
        <v>0</v>
      </c>
      <c r="BB67" s="435"/>
      <c r="BC67" s="428"/>
    </row>
    <row r="68" spans="1:73" ht="12" customHeight="1" x14ac:dyDescent="0.15">
      <c r="N68" s="558"/>
      <c r="O68" s="557" t="s">
        <v>65</v>
      </c>
      <c r="P68" s="558"/>
      <c r="Q68" s="22" t="s">
        <v>0</v>
      </c>
      <c r="R68" s="394" t="s">
        <v>172</v>
      </c>
      <c r="S68" s="394" t="s">
        <v>117</v>
      </c>
      <c r="T68" s="43">
        <v>8300</v>
      </c>
      <c r="U68" s="43">
        <v>8300</v>
      </c>
      <c r="V68" s="43">
        <v>8300</v>
      </c>
      <c r="W68" s="43">
        <v>8300</v>
      </c>
      <c r="X68" s="43">
        <v>8300</v>
      </c>
      <c r="Y68" s="43">
        <v>8300</v>
      </c>
      <c r="Z68" s="43">
        <v>8300</v>
      </c>
      <c r="AA68" s="43">
        <v>8300</v>
      </c>
      <c r="AB68" s="43" t="s">
        <v>480</v>
      </c>
      <c r="AC68" s="43" t="s">
        <v>480</v>
      </c>
      <c r="AD68" s="43" t="s">
        <v>480</v>
      </c>
      <c r="AE68" s="43" t="s">
        <v>480</v>
      </c>
      <c r="AF68" s="43">
        <v>0</v>
      </c>
      <c r="AG68" s="435"/>
      <c r="AH68" s="428"/>
      <c r="AI68" s="558"/>
      <c r="AJ68" s="559"/>
      <c r="AK68" s="558"/>
      <c r="AL68" s="24"/>
      <c r="AM68" s="274" t="s">
        <v>377</v>
      </c>
      <c r="AN68" s="274" t="s">
        <v>2</v>
      </c>
      <c r="AO68" s="276">
        <v>36300</v>
      </c>
      <c r="AP68" s="276">
        <v>36700</v>
      </c>
      <c r="AQ68" s="276">
        <v>38000</v>
      </c>
      <c r="AR68" s="276">
        <v>40600</v>
      </c>
      <c r="AS68" s="276">
        <v>41800</v>
      </c>
      <c r="AT68" s="276">
        <v>41800</v>
      </c>
      <c r="AU68" s="276">
        <v>41800</v>
      </c>
      <c r="AV68" s="276">
        <v>41800</v>
      </c>
      <c r="AW68" s="276" t="s">
        <v>480</v>
      </c>
      <c r="AX68" s="276" t="s">
        <v>480</v>
      </c>
      <c r="AY68" s="276" t="s">
        <v>480</v>
      </c>
      <c r="AZ68" s="276" t="s">
        <v>480</v>
      </c>
      <c r="BA68" s="276">
        <v>0</v>
      </c>
      <c r="BB68" s="435"/>
      <c r="BC68" s="428"/>
    </row>
    <row r="69" spans="1:73" ht="12" customHeight="1" x14ac:dyDescent="0.15">
      <c r="N69" s="558"/>
      <c r="O69" s="558"/>
      <c r="P69" s="558"/>
      <c r="Q69" s="26" t="s">
        <v>10</v>
      </c>
      <c r="R69" s="279" t="s">
        <v>173</v>
      </c>
      <c r="S69" s="279" t="s">
        <v>2</v>
      </c>
      <c r="T69" s="44">
        <v>8700</v>
      </c>
      <c r="U69" s="44">
        <v>8700</v>
      </c>
      <c r="V69" s="44">
        <v>8700</v>
      </c>
      <c r="W69" s="44">
        <v>8600</v>
      </c>
      <c r="X69" s="44">
        <v>8600</v>
      </c>
      <c r="Y69" s="44">
        <v>8600</v>
      </c>
      <c r="Z69" s="44">
        <v>8600</v>
      </c>
      <c r="AA69" s="44">
        <v>8600</v>
      </c>
      <c r="AB69" s="44" t="s">
        <v>480</v>
      </c>
      <c r="AC69" s="44" t="s">
        <v>480</v>
      </c>
      <c r="AD69" s="44" t="s">
        <v>480</v>
      </c>
      <c r="AE69" s="44" t="s">
        <v>480</v>
      </c>
      <c r="AF69" s="44">
        <v>0</v>
      </c>
      <c r="AG69" s="435"/>
      <c r="AH69" s="428"/>
      <c r="AI69" s="558"/>
      <c r="AJ69" s="557" t="s">
        <v>105</v>
      </c>
      <c r="AK69" s="558"/>
      <c r="AL69" s="51" t="s">
        <v>29</v>
      </c>
      <c r="AM69" s="279" t="s">
        <v>166</v>
      </c>
      <c r="AN69" s="279" t="s">
        <v>118</v>
      </c>
      <c r="AO69" s="44">
        <v>36400</v>
      </c>
      <c r="AP69" s="43">
        <v>37000</v>
      </c>
      <c r="AQ69" s="43">
        <v>40000</v>
      </c>
      <c r="AR69" s="43">
        <v>40000</v>
      </c>
      <c r="AS69" s="43">
        <v>40200</v>
      </c>
      <c r="AT69" s="43">
        <v>40200</v>
      </c>
      <c r="AU69" s="43">
        <v>40200</v>
      </c>
      <c r="AV69" s="43">
        <v>40200</v>
      </c>
      <c r="AW69" s="43" t="s">
        <v>480</v>
      </c>
      <c r="AX69" s="43" t="s">
        <v>480</v>
      </c>
      <c r="AY69" s="43" t="s">
        <v>480</v>
      </c>
      <c r="AZ69" s="43" t="s">
        <v>480</v>
      </c>
      <c r="BA69" s="43">
        <v>0</v>
      </c>
      <c r="BB69" s="435"/>
      <c r="BC69" s="428"/>
    </row>
    <row r="70" spans="1:73" ht="12" customHeight="1" x14ac:dyDescent="0.15">
      <c r="N70" s="558"/>
      <c r="O70" s="558"/>
      <c r="P70" s="558"/>
      <c r="Q70" s="38" t="s">
        <v>3</v>
      </c>
      <c r="R70" s="274" t="s">
        <v>377</v>
      </c>
      <c r="S70" s="274" t="s">
        <v>2</v>
      </c>
      <c r="T70" s="276">
        <v>8500</v>
      </c>
      <c r="U70" s="276">
        <v>8500</v>
      </c>
      <c r="V70" s="276">
        <v>8500</v>
      </c>
      <c r="W70" s="276">
        <v>8500</v>
      </c>
      <c r="X70" s="276">
        <v>8500</v>
      </c>
      <c r="Y70" s="276">
        <v>8500</v>
      </c>
      <c r="Z70" s="276">
        <v>8500</v>
      </c>
      <c r="AA70" s="276">
        <v>8500</v>
      </c>
      <c r="AB70" s="276" t="s">
        <v>480</v>
      </c>
      <c r="AC70" s="276" t="s">
        <v>480</v>
      </c>
      <c r="AD70" s="276" t="s">
        <v>480</v>
      </c>
      <c r="AE70" s="276" t="s">
        <v>480</v>
      </c>
      <c r="AF70" s="276">
        <v>0</v>
      </c>
      <c r="AG70" s="435"/>
      <c r="AH70" s="428"/>
      <c r="AI70" s="558"/>
      <c r="AJ70" s="558"/>
      <c r="AK70" s="558"/>
      <c r="AL70" s="51"/>
      <c r="AM70" s="279" t="s">
        <v>88</v>
      </c>
      <c r="AN70" s="279" t="s">
        <v>2</v>
      </c>
      <c r="AO70" s="44">
        <v>37300</v>
      </c>
      <c r="AP70" s="44">
        <v>37300</v>
      </c>
      <c r="AQ70" s="44">
        <v>37300</v>
      </c>
      <c r="AR70" s="44">
        <v>43300</v>
      </c>
      <c r="AS70" s="44">
        <v>43300</v>
      </c>
      <c r="AT70" s="44">
        <v>43300</v>
      </c>
      <c r="AU70" s="44">
        <v>43300</v>
      </c>
      <c r="AV70" s="44">
        <v>43300</v>
      </c>
      <c r="AW70" s="44" t="s">
        <v>480</v>
      </c>
      <c r="AX70" s="44" t="s">
        <v>480</v>
      </c>
      <c r="AY70" s="44" t="s">
        <v>480</v>
      </c>
      <c r="AZ70" s="44" t="s">
        <v>480</v>
      </c>
      <c r="BA70" s="44">
        <v>0</v>
      </c>
      <c r="BB70" s="435"/>
      <c r="BC70" s="428"/>
    </row>
    <row r="71" spans="1:73" ht="12" customHeight="1" x14ac:dyDescent="0.15">
      <c r="N71" s="558"/>
      <c r="O71" s="558"/>
      <c r="P71" s="558"/>
      <c r="Q71" s="22" t="s">
        <v>0</v>
      </c>
      <c r="R71" s="394" t="s">
        <v>172</v>
      </c>
      <c r="S71" s="394" t="s">
        <v>117</v>
      </c>
      <c r="T71" s="43">
        <v>9600</v>
      </c>
      <c r="U71" s="43">
        <v>9600</v>
      </c>
      <c r="V71" s="43">
        <v>9600</v>
      </c>
      <c r="W71" s="43">
        <v>9600</v>
      </c>
      <c r="X71" s="43">
        <v>9600</v>
      </c>
      <c r="Y71" s="43">
        <v>9600</v>
      </c>
      <c r="Z71" s="43">
        <v>9600</v>
      </c>
      <c r="AA71" s="43">
        <v>9600</v>
      </c>
      <c r="AB71" s="43" t="s">
        <v>480</v>
      </c>
      <c r="AC71" s="43" t="s">
        <v>480</v>
      </c>
      <c r="AD71" s="43" t="s">
        <v>480</v>
      </c>
      <c r="AE71" s="43" t="s">
        <v>480</v>
      </c>
      <c r="AF71" s="43">
        <v>0</v>
      </c>
      <c r="AG71" s="435"/>
      <c r="AH71" s="428"/>
      <c r="AI71" s="558"/>
      <c r="AJ71" s="558"/>
      <c r="AK71" s="558"/>
      <c r="AL71" s="23"/>
      <c r="AM71" s="279" t="s">
        <v>169</v>
      </c>
      <c r="AN71" s="279" t="s">
        <v>2</v>
      </c>
      <c r="AO71" s="44">
        <v>37500</v>
      </c>
      <c r="AP71" s="44">
        <v>37500</v>
      </c>
      <c r="AQ71" s="44">
        <v>38800</v>
      </c>
      <c r="AR71" s="44">
        <v>43400</v>
      </c>
      <c r="AS71" s="44">
        <v>43400</v>
      </c>
      <c r="AT71" s="44">
        <v>43400</v>
      </c>
      <c r="AU71" s="44">
        <v>43400</v>
      </c>
      <c r="AV71" s="44">
        <v>43400</v>
      </c>
      <c r="AW71" s="44" t="s">
        <v>480</v>
      </c>
      <c r="AX71" s="44" t="s">
        <v>480</v>
      </c>
      <c r="AY71" s="44" t="s">
        <v>480</v>
      </c>
      <c r="AZ71" s="44" t="s">
        <v>480</v>
      </c>
      <c r="BA71" s="44">
        <v>0</v>
      </c>
      <c r="BB71" s="435"/>
      <c r="BC71" s="428"/>
    </row>
    <row r="72" spans="1:73" ht="12" customHeight="1" x14ac:dyDescent="0.15">
      <c r="N72" s="558"/>
      <c r="O72" s="558"/>
      <c r="P72" s="558"/>
      <c r="Q72" s="26" t="s">
        <v>11</v>
      </c>
      <c r="R72" s="279" t="s">
        <v>173</v>
      </c>
      <c r="S72" s="279" t="s">
        <v>2</v>
      </c>
      <c r="T72" s="44">
        <v>9700</v>
      </c>
      <c r="U72" s="44">
        <v>9700</v>
      </c>
      <c r="V72" s="44">
        <v>9700</v>
      </c>
      <c r="W72" s="44">
        <v>9800</v>
      </c>
      <c r="X72" s="44">
        <v>9800</v>
      </c>
      <c r="Y72" s="44">
        <v>9800</v>
      </c>
      <c r="Z72" s="44">
        <v>9800</v>
      </c>
      <c r="AA72" s="44">
        <v>9800</v>
      </c>
      <c r="AB72" s="44" t="s">
        <v>480</v>
      </c>
      <c r="AC72" s="44" t="s">
        <v>480</v>
      </c>
      <c r="AD72" s="44" t="s">
        <v>480</v>
      </c>
      <c r="AE72" s="44" t="s">
        <v>480</v>
      </c>
      <c r="AF72" s="44">
        <v>0</v>
      </c>
      <c r="AG72" s="435"/>
      <c r="AH72" s="428"/>
      <c r="AI72" s="558"/>
      <c r="AJ72" s="559"/>
      <c r="AK72" s="558"/>
      <c r="AL72" s="23"/>
      <c r="AM72" s="274" t="s">
        <v>377</v>
      </c>
      <c r="AN72" s="274" t="s">
        <v>2</v>
      </c>
      <c r="AO72" s="276">
        <v>36400</v>
      </c>
      <c r="AP72" s="276">
        <v>36600</v>
      </c>
      <c r="AQ72" s="276">
        <v>38100</v>
      </c>
      <c r="AR72" s="276">
        <v>40300</v>
      </c>
      <c r="AS72" s="276">
        <v>41400</v>
      </c>
      <c r="AT72" s="276">
        <v>41400</v>
      </c>
      <c r="AU72" s="276">
        <v>41400</v>
      </c>
      <c r="AV72" s="276">
        <v>41400</v>
      </c>
      <c r="AW72" s="276" t="s">
        <v>480</v>
      </c>
      <c r="AX72" s="276" t="s">
        <v>480</v>
      </c>
      <c r="AY72" s="276" t="s">
        <v>480</v>
      </c>
      <c r="AZ72" s="276" t="s">
        <v>480</v>
      </c>
      <c r="BA72" s="276">
        <v>0</v>
      </c>
      <c r="BB72" s="435"/>
      <c r="BC72" s="428"/>
    </row>
    <row r="73" spans="1:73" ht="12" customHeight="1" x14ac:dyDescent="0.15">
      <c r="N73" s="558"/>
      <c r="O73" s="559"/>
      <c r="P73" s="558"/>
      <c r="Q73" s="38" t="s">
        <v>3</v>
      </c>
      <c r="R73" s="274" t="s">
        <v>377</v>
      </c>
      <c r="S73" s="274" t="s">
        <v>2</v>
      </c>
      <c r="T73" s="276">
        <v>9700</v>
      </c>
      <c r="U73" s="276">
        <v>9700</v>
      </c>
      <c r="V73" s="276">
        <v>9700</v>
      </c>
      <c r="W73" s="276">
        <v>9700</v>
      </c>
      <c r="X73" s="276">
        <v>9700</v>
      </c>
      <c r="Y73" s="276">
        <v>9700</v>
      </c>
      <c r="Z73" s="276">
        <v>9700</v>
      </c>
      <c r="AA73" s="276">
        <v>9700</v>
      </c>
      <c r="AB73" s="276" t="s">
        <v>480</v>
      </c>
      <c r="AC73" s="276" t="s">
        <v>480</v>
      </c>
      <c r="AD73" s="276" t="s">
        <v>480</v>
      </c>
      <c r="AE73" s="276" t="s">
        <v>480</v>
      </c>
      <c r="AF73" s="276">
        <v>0</v>
      </c>
      <c r="AG73" s="435"/>
      <c r="AH73" s="428"/>
      <c r="AI73" s="558"/>
      <c r="AJ73" s="557" t="s">
        <v>106</v>
      </c>
      <c r="AK73" s="558"/>
      <c r="AL73" s="22" t="s">
        <v>0</v>
      </c>
      <c r="AM73" s="394" t="s">
        <v>166</v>
      </c>
      <c r="AN73" s="394" t="s">
        <v>118</v>
      </c>
      <c r="AO73" s="43">
        <v>40300</v>
      </c>
      <c r="AP73" s="43">
        <v>47800</v>
      </c>
      <c r="AQ73" s="43">
        <v>47800</v>
      </c>
      <c r="AR73" s="43">
        <v>47800</v>
      </c>
      <c r="AS73" s="43">
        <v>47800</v>
      </c>
      <c r="AT73" s="43">
        <v>47800</v>
      </c>
      <c r="AU73" s="43">
        <v>47800</v>
      </c>
      <c r="AV73" s="43">
        <v>46800</v>
      </c>
      <c r="AW73" s="43" t="s">
        <v>480</v>
      </c>
      <c r="AX73" s="43" t="s">
        <v>480</v>
      </c>
      <c r="AY73" s="43" t="s">
        <v>480</v>
      </c>
      <c r="AZ73" s="43" t="s">
        <v>480</v>
      </c>
      <c r="BA73" s="43">
        <v>-1000</v>
      </c>
      <c r="BB73" s="435"/>
      <c r="BC73" s="428"/>
    </row>
    <row r="74" spans="1:73" ht="12" customHeight="1" x14ac:dyDescent="0.15">
      <c r="N74" s="558"/>
      <c r="O74" s="557" t="s">
        <v>63</v>
      </c>
      <c r="P74" s="558"/>
      <c r="Q74" s="22" t="s">
        <v>0</v>
      </c>
      <c r="R74" s="394" t="s">
        <v>172</v>
      </c>
      <c r="S74" s="394" t="s">
        <v>117</v>
      </c>
      <c r="T74" s="43">
        <v>9800</v>
      </c>
      <c r="U74" s="43">
        <v>9800</v>
      </c>
      <c r="V74" s="43">
        <v>9800</v>
      </c>
      <c r="W74" s="43">
        <v>9800</v>
      </c>
      <c r="X74" s="43">
        <v>9800</v>
      </c>
      <c r="Y74" s="43">
        <v>9800</v>
      </c>
      <c r="Z74" s="43">
        <v>9800</v>
      </c>
      <c r="AA74" s="43">
        <v>9800</v>
      </c>
      <c r="AB74" s="43" t="s">
        <v>480</v>
      </c>
      <c r="AC74" s="43" t="s">
        <v>480</v>
      </c>
      <c r="AD74" s="43" t="s">
        <v>480</v>
      </c>
      <c r="AE74" s="43" t="s">
        <v>480</v>
      </c>
      <c r="AF74" s="43">
        <v>0</v>
      </c>
      <c r="AG74" s="435"/>
      <c r="AH74" s="428"/>
      <c r="AI74" s="558"/>
      <c r="AJ74" s="558"/>
      <c r="AK74" s="558"/>
      <c r="AL74" s="51" t="s">
        <v>78</v>
      </c>
      <c r="AM74" s="279" t="s">
        <v>88</v>
      </c>
      <c r="AN74" s="279" t="s">
        <v>2</v>
      </c>
      <c r="AO74" s="44">
        <v>47500</v>
      </c>
      <c r="AP74" s="44">
        <v>49700</v>
      </c>
      <c r="AQ74" s="44">
        <v>49700</v>
      </c>
      <c r="AR74" s="44">
        <v>49700</v>
      </c>
      <c r="AS74" s="44">
        <v>49700</v>
      </c>
      <c r="AT74" s="44">
        <v>49700</v>
      </c>
      <c r="AU74" s="44">
        <v>47300</v>
      </c>
      <c r="AV74" s="44">
        <v>47300</v>
      </c>
      <c r="AW74" s="44" t="s">
        <v>480</v>
      </c>
      <c r="AX74" s="44" t="s">
        <v>480</v>
      </c>
      <c r="AY74" s="44" t="s">
        <v>480</v>
      </c>
      <c r="AZ74" s="44" t="s">
        <v>480</v>
      </c>
      <c r="BA74" s="44">
        <v>0</v>
      </c>
      <c r="BB74" s="435"/>
      <c r="BC74" s="428"/>
    </row>
    <row r="75" spans="1:73" ht="12" customHeight="1" x14ac:dyDescent="0.15">
      <c r="N75" s="558"/>
      <c r="O75" s="558"/>
      <c r="P75" s="558"/>
      <c r="Q75" s="26" t="s">
        <v>12</v>
      </c>
      <c r="R75" s="279" t="s">
        <v>173</v>
      </c>
      <c r="S75" s="279" t="s">
        <v>2</v>
      </c>
      <c r="T75" s="44">
        <v>9800</v>
      </c>
      <c r="U75" s="44">
        <v>9800</v>
      </c>
      <c r="V75" s="44">
        <v>9800</v>
      </c>
      <c r="W75" s="44">
        <v>9900</v>
      </c>
      <c r="X75" s="44">
        <v>9900</v>
      </c>
      <c r="Y75" s="44">
        <v>9900</v>
      </c>
      <c r="Z75" s="44">
        <v>9900</v>
      </c>
      <c r="AA75" s="44">
        <v>9900</v>
      </c>
      <c r="AB75" s="44" t="s">
        <v>480</v>
      </c>
      <c r="AC75" s="44" t="s">
        <v>480</v>
      </c>
      <c r="AD75" s="44" t="s">
        <v>480</v>
      </c>
      <c r="AE75" s="44" t="s">
        <v>480</v>
      </c>
      <c r="AF75" s="44">
        <v>0</v>
      </c>
      <c r="AG75" s="435"/>
      <c r="AH75" s="428"/>
      <c r="AI75" s="558"/>
      <c r="AJ75" s="558"/>
      <c r="AK75" s="558"/>
      <c r="AL75" s="51" t="s">
        <v>79</v>
      </c>
      <c r="AM75" s="279" t="s">
        <v>169</v>
      </c>
      <c r="AN75" s="279" t="s">
        <v>2</v>
      </c>
      <c r="AO75" s="44">
        <v>43200</v>
      </c>
      <c r="AP75" s="44">
        <v>47200</v>
      </c>
      <c r="AQ75" s="44">
        <v>47200</v>
      </c>
      <c r="AR75" s="44">
        <v>49600</v>
      </c>
      <c r="AS75" s="44">
        <v>49600</v>
      </c>
      <c r="AT75" s="44">
        <v>49600</v>
      </c>
      <c r="AU75" s="44">
        <v>47600</v>
      </c>
      <c r="AV75" s="44">
        <v>44900</v>
      </c>
      <c r="AW75" s="44" t="s">
        <v>480</v>
      </c>
      <c r="AX75" s="44" t="s">
        <v>480</v>
      </c>
      <c r="AY75" s="44" t="s">
        <v>480</v>
      </c>
      <c r="AZ75" s="44" t="s">
        <v>480</v>
      </c>
      <c r="BA75" s="44">
        <v>-2700</v>
      </c>
      <c r="BB75" s="435"/>
      <c r="BC75" s="428"/>
    </row>
    <row r="76" spans="1:73" ht="12" customHeight="1" x14ac:dyDescent="0.15">
      <c r="A76" s="404"/>
      <c r="B76" s="404"/>
      <c r="C76" s="404"/>
      <c r="D76" s="404"/>
      <c r="E76" s="404"/>
      <c r="F76" s="335"/>
      <c r="G76" s="335"/>
      <c r="H76" s="404"/>
      <c r="I76" s="404"/>
      <c r="J76" s="404"/>
      <c r="K76" s="404"/>
      <c r="N76" s="559"/>
      <c r="O76" s="559"/>
      <c r="P76" s="559"/>
      <c r="Q76" s="38" t="s">
        <v>3</v>
      </c>
      <c r="R76" s="274" t="s">
        <v>377</v>
      </c>
      <c r="S76" s="274" t="s">
        <v>2</v>
      </c>
      <c r="T76" s="276">
        <v>9800</v>
      </c>
      <c r="U76" s="276">
        <v>9800</v>
      </c>
      <c r="V76" s="276">
        <v>9800</v>
      </c>
      <c r="W76" s="276">
        <v>9900</v>
      </c>
      <c r="X76" s="276">
        <v>9900</v>
      </c>
      <c r="Y76" s="276">
        <v>9900</v>
      </c>
      <c r="Z76" s="276">
        <v>9900</v>
      </c>
      <c r="AA76" s="276">
        <v>9900</v>
      </c>
      <c r="AB76" s="276" t="s">
        <v>480</v>
      </c>
      <c r="AC76" s="276" t="s">
        <v>480</v>
      </c>
      <c r="AD76" s="276" t="s">
        <v>480</v>
      </c>
      <c r="AE76" s="276" t="s">
        <v>480</v>
      </c>
      <c r="AF76" s="276">
        <v>0</v>
      </c>
      <c r="AG76" s="435"/>
      <c r="AH76" s="428"/>
      <c r="AI76" s="559"/>
      <c r="AJ76" s="559"/>
      <c r="AK76" s="559"/>
      <c r="AL76" s="60" t="s">
        <v>75</v>
      </c>
      <c r="AM76" s="274" t="s">
        <v>377</v>
      </c>
      <c r="AN76" s="274" t="s">
        <v>2</v>
      </c>
      <c r="AO76" s="276">
        <v>43500</v>
      </c>
      <c r="AP76" s="276">
        <v>47700</v>
      </c>
      <c r="AQ76" s="276">
        <v>48500</v>
      </c>
      <c r="AR76" s="276">
        <v>49100</v>
      </c>
      <c r="AS76" s="276">
        <v>49800</v>
      </c>
      <c r="AT76" s="276">
        <v>49500</v>
      </c>
      <c r="AU76" s="276">
        <v>47700</v>
      </c>
      <c r="AV76" s="276">
        <v>46500</v>
      </c>
      <c r="AW76" s="276" t="s">
        <v>480</v>
      </c>
      <c r="AX76" s="276" t="s">
        <v>480</v>
      </c>
      <c r="AY76" s="276" t="s">
        <v>480</v>
      </c>
      <c r="AZ76" s="276" t="s">
        <v>480</v>
      </c>
      <c r="BA76" s="276">
        <v>-1200</v>
      </c>
      <c r="BB76" s="435"/>
      <c r="BC76" s="428"/>
      <c r="BP76" s="315"/>
      <c r="BQ76" s="432"/>
      <c r="BR76" s="315"/>
      <c r="BS76" s="432"/>
      <c r="BT76" s="432"/>
    </row>
    <row r="77" spans="1:73" s="404" customFormat="1" ht="12" customHeight="1" x14ac:dyDescent="0.15">
      <c r="A77" s="399"/>
      <c r="B77" s="399"/>
      <c r="C77" s="399"/>
      <c r="D77" s="399"/>
      <c r="E77" s="399"/>
      <c r="F77" s="313"/>
      <c r="G77" s="313"/>
      <c r="H77" s="399"/>
      <c r="I77" s="399"/>
      <c r="J77" s="399"/>
      <c r="K77" s="399"/>
      <c r="L77" s="399"/>
      <c r="M77" s="355"/>
      <c r="N77" s="406" t="s">
        <v>205</v>
      </c>
      <c r="O77" s="14"/>
      <c r="P77" s="15"/>
      <c r="Q77" s="406"/>
      <c r="R77" s="671"/>
      <c r="S77" s="671"/>
      <c r="T77" s="671"/>
      <c r="U77" s="671"/>
      <c r="V77" s="16"/>
      <c r="W77" s="12"/>
      <c r="X77" s="12"/>
      <c r="Y77" s="12"/>
      <c r="Z77" s="12"/>
      <c r="AA77" s="12"/>
      <c r="AB77" s="12"/>
      <c r="AC77" s="12"/>
      <c r="AD77" s="17"/>
      <c r="AE77" s="554" t="s">
        <v>140</v>
      </c>
      <c r="AF77" s="554"/>
      <c r="AG77" s="427"/>
      <c r="AH77" s="399"/>
      <c r="AI77" s="40" t="s">
        <v>156</v>
      </c>
      <c r="AJ77" s="7" t="s">
        <v>397</v>
      </c>
      <c r="AK77" s="7"/>
      <c r="AL77" s="7"/>
      <c r="AM77" s="7"/>
      <c r="AN77" s="7"/>
      <c r="AO77" s="49"/>
      <c r="AP77" s="12"/>
      <c r="AQ77" s="12"/>
      <c r="AR77" s="49"/>
      <c r="AS77" s="53" t="s">
        <v>160</v>
      </c>
      <c r="AT77" s="7" t="s">
        <v>159</v>
      </c>
      <c r="AU77" s="35"/>
      <c r="AV77" s="406"/>
      <c r="AW77" s="35"/>
      <c r="AX77" s="35"/>
      <c r="AY77" s="12"/>
      <c r="AZ77" s="12"/>
      <c r="BA77" s="36"/>
      <c r="BB77" s="36"/>
      <c r="BC77" s="36"/>
      <c r="BD77" s="399"/>
      <c r="BE77" s="1"/>
      <c r="BF77" s="1"/>
      <c r="BG77" s="1"/>
      <c r="BH77" s="1"/>
      <c r="BI77" s="1"/>
      <c r="BJ77" s="1"/>
      <c r="BK77" s="1"/>
      <c r="BL77" s="1"/>
      <c r="BM77" s="1"/>
      <c r="BN77" s="399"/>
      <c r="BP77" s="311"/>
      <c r="BQ77" s="425"/>
      <c r="BR77" s="311"/>
      <c r="BS77" s="425"/>
      <c r="BT77" s="425"/>
      <c r="BU77" s="432"/>
    </row>
    <row r="78" spans="1:73" ht="12" customHeight="1" x14ac:dyDescent="0.15">
      <c r="N78" s="560" t="s">
        <v>58</v>
      </c>
      <c r="O78" s="560" t="s">
        <v>59</v>
      </c>
      <c r="P78" s="560" t="s">
        <v>60</v>
      </c>
      <c r="Q78" s="560" t="s">
        <v>61</v>
      </c>
      <c r="R78" s="560" t="s">
        <v>85</v>
      </c>
      <c r="S78" s="560" t="s">
        <v>62</v>
      </c>
      <c r="T78" s="553">
        <v>44682</v>
      </c>
      <c r="U78" s="553"/>
      <c r="V78" s="553"/>
      <c r="W78" s="553"/>
      <c r="X78" s="553"/>
      <c r="Y78" s="553"/>
      <c r="Z78" s="553"/>
      <c r="AA78" s="553"/>
      <c r="AB78" s="553"/>
      <c r="AC78" s="553"/>
      <c r="AD78" s="553"/>
      <c r="AE78" s="553"/>
      <c r="AF78" s="553"/>
      <c r="AG78" s="430"/>
      <c r="AI78" s="53" t="s">
        <v>158</v>
      </c>
      <c r="AJ78" s="652" t="s">
        <v>157</v>
      </c>
      <c r="AK78" s="652"/>
      <c r="AL78" s="652"/>
      <c r="AM78" s="652"/>
      <c r="AN78" s="652"/>
      <c r="AO78" s="652"/>
      <c r="AP78" s="652"/>
      <c r="AQ78" s="652"/>
      <c r="AR78" s="652"/>
      <c r="AS78" s="379"/>
      <c r="AT78" s="653"/>
      <c r="AU78" s="653"/>
      <c r="AV78" s="653"/>
      <c r="AW78" s="653"/>
      <c r="AX78" s="653"/>
      <c r="AY78" s="653"/>
      <c r="AZ78" s="653"/>
      <c r="BA78" s="653"/>
      <c r="BB78" s="429"/>
      <c r="BC78" s="429"/>
    </row>
    <row r="79" spans="1:73" ht="12" customHeight="1" x14ac:dyDescent="0.15">
      <c r="N79" s="561"/>
      <c r="O79" s="561"/>
      <c r="P79" s="561"/>
      <c r="Q79" s="568"/>
      <c r="R79" s="569"/>
      <c r="S79" s="570"/>
      <c r="T79" s="18">
        <v>4</v>
      </c>
      <c r="U79" s="18"/>
      <c r="V79" s="18"/>
      <c r="W79" s="18">
        <v>7</v>
      </c>
      <c r="X79" s="18"/>
      <c r="Y79" s="18"/>
      <c r="Z79" s="18">
        <v>10</v>
      </c>
      <c r="AA79" s="18"/>
      <c r="AB79" s="18"/>
      <c r="AC79" s="18">
        <v>1</v>
      </c>
      <c r="AD79" s="18"/>
      <c r="AE79" s="18"/>
      <c r="AF79" s="19" t="s">
        <v>73</v>
      </c>
      <c r="AG79" s="365"/>
      <c r="AJ79" s="652"/>
      <c r="AK79" s="652"/>
      <c r="AL79" s="652"/>
      <c r="AM79" s="652"/>
      <c r="AN79" s="652"/>
      <c r="AO79" s="652"/>
      <c r="AP79" s="652"/>
      <c r="AQ79" s="652"/>
      <c r="AR79" s="652"/>
      <c r="AS79" s="380"/>
      <c r="AT79" s="653"/>
      <c r="AU79" s="653"/>
      <c r="AV79" s="653"/>
      <c r="AW79" s="653"/>
      <c r="AX79" s="653"/>
      <c r="AY79" s="653"/>
      <c r="AZ79" s="653"/>
      <c r="BA79" s="653"/>
      <c r="BB79" s="429"/>
      <c r="BC79" s="429"/>
    </row>
    <row r="80" spans="1:73" ht="12" customHeight="1" x14ac:dyDescent="0.15">
      <c r="N80" s="557" t="s">
        <v>145</v>
      </c>
      <c r="O80" s="557" t="s">
        <v>146</v>
      </c>
      <c r="P80" s="557" t="s">
        <v>148</v>
      </c>
      <c r="Q80" s="22" t="s">
        <v>0</v>
      </c>
      <c r="R80" s="394" t="s">
        <v>166</v>
      </c>
      <c r="S80" s="394" t="s">
        <v>117</v>
      </c>
      <c r="T80" s="43">
        <v>10800</v>
      </c>
      <c r="U80" s="545"/>
      <c r="V80" s="545"/>
      <c r="W80" s="43">
        <v>11400</v>
      </c>
      <c r="X80" s="545"/>
      <c r="Y80" s="545"/>
      <c r="Z80" s="43">
        <v>11400</v>
      </c>
      <c r="AA80" s="545"/>
      <c r="AB80" s="545"/>
      <c r="AC80" s="43" t="s">
        <v>480</v>
      </c>
      <c r="AD80" s="545"/>
      <c r="AE80" s="545"/>
      <c r="AF80" s="25">
        <v>0</v>
      </c>
      <c r="AG80" s="435"/>
      <c r="AH80" s="428"/>
      <c r="AI80" s="7"/>
      <c r="AP80" s="12"/>
      <c r="AR80" s="12" t="s">
        <v>107</v>
      </c>
      <c r="AS80" s="12" t="s">
        <v>16</v>
      </c>
      <c r="AU80" s="12" t="s">
        <v>16</v>
      </c>
      <c r="AX80" s="13" t="s">
        <v>16</v>
      </c>
    </row>
    <row r="81" spans="12:56" ht="12" customHeight="1" x14ac:dyDescent="0.15">
      <c r="N81" s="558"/>
      <c r="O81" s="558"/>
      <c r="P81" s="558"/>
      <c r="Q81" s="23" t="s">
        <v>87</v>
      </c>
      <c r="R81" s="279" t="s">
        <v>88</v>
      </c>
      <c r="S81" s="279" t="s">
        <v>2</v>
      </c>
      <c r="T81" s="44">
        <v>13500</v>
      </c>
      <c r="U81" s="546"/>
      <c r="V81" s="546"/>
      <c r="W81" s="44">
        <v>13500</v>
      </c>
      <c r="X81" s="546"/>
      <c r="Y81" s="546"/>
      <c r="Z81" s="44">
        <v>13500</v>
      </c>
      <c r="AA81" s="546"/>
      <c r="AB81" s="546"/>
      <c r="AC81" s="44" t="s">
        <v>480</v>
      </c>
      <c r="AD81" s="546"/>
      <c r="AE81" s="546"/>
      <c r="AF81" s="21">
        <v>0</v>
      </c>
      <c r="AG81" s="435"/>
      <c r="AH81" s="428"/>
      <c r="AI81" s="7" t="s">
        <v>250</v>
      </c>
      <c r="AP81" s="12"/>
      <c r="AQ81" s="12"/>
      <c r="AT81" s="37"/>
      <c r="AZ81" s="651" t="s">
        <v>154</v>
      </c>
      <c r="BA81" s="554"/>
      <c r="BB81" s="427"/>
      <c r="BC81" s="427"/>
    </row>
    <row r="82" spans="12:56" ht="12" customHeight="1" x14ac:dyDescent="0.15">
      <c r="N82" s="558"/>
      <c r="O82" s="558"/>
      <c r="P82" s="558"/>
      <c r="Q82" s="23" t="s">
        <v>3</v>
      </c>
      <c r="R82" s="279" t="s">
        <v>167</v>
      </c>
      <c r="S82" s="279" t="s">
        <v>2</v>
      </c>
      <c r="T82" s="44">
        <v>10800</v>
      </c>
      <c r="U82" s="546"/>
      <c r="V82" s="546"/>
      <c r="W82" s="44">
        <v>10800</v>
      </c>
      <c r="X82" s="546"/>
      <c r="Y82" s="546"/>
      <c r="Z82" s="44">
        <v>11300</v>
      </c>
      <c r="AA82" s="546"/>
      <c r="AB82" s="546"/>
      <c r="AC82" s="44" t="s">
        <v>480</v>
      </c>
      <c r="AD82" s="546"/>
      <c r="AE82" s="546"/>
      <c r="AF82" s="21">
        <v>500</v>
      </c>
      <c r="AG82" s="435"/>
      <c r="AH82" s="428"/>
      <c r="AI82" s="560" t="s">
        <v>58</v>
      </c>
      <c r="AJ82" s="560" t="s">
        <v>59</v>
      </c>
      <c r="AK82" s="560" t="s">
        <v>60</v>
      </c>
      <c r="AL82" s="560" t="s">
        <v>61</v>
      </c>
      <c r="AM82" s="560" t="s">
        <v>85</v>
      </c>
      <c r="AN82" s="560" t="s">
        <v>62</v>
      </c>
      <c r="AO82" s="553">
        <v>44682</v>
      </c>
      <c r="AP82" s="553"/>
      <c r="AQ82" s="553"/>
      <c r="AR82" s="553"/>
      <c r="AS82" s="553"/>
      <c r="AT82" s="553"/>
      <c r="AU82" s="553"/>
      <c r="AV82" s="553"/>
      <c r="AW82" s="553"/>
      <c r="AX82" s="553"/>
      <c r="AY82" s="553"/>
      <c r="AZ82" s="553"/>
      <c r="BA82" s="553"/>
      <c r="BB82" s="430"/>
      <c r="BC82" s="430"/>
    </row>
    <row r="83" spans="12:56" ht="12" customHeight="1" x14ac:dyDescent="0.15">
      <c r="N83" s="558"/>
      <c r="O83" s="558"/>
      <c r="P83" s="558"/>
      <c r="Q83" s="23"/>
      <c r="R83" s="279" t="s">
        <v>169</v>
      </c>
      <c r="S83" s="279" t="s">
        <v>2</v>
      </c>
      <c r="T83" s="44">
        <v>13900</v>
      </c>
      <c r="U83" s="546"/>
      <c r="V83" s="546"/>
      <c r="W83" s="44">
        <v>13900</v>
      </c>
      <c r="X83" s="546"/>
      <c r="Y83" s="546"/>
      <c r="Z83" s="44">
        <v>13900</v>
      </c>
      <c r="AA83" s="546"/>
      <c r="AB83" s="546"/>
      <c r="AC83" s="44" t="s">
        <v>480</v>
      </c>
      <c r="AD83" s="546"/>
      <c r="AE83" s="546"/>
      <c r="AF83" s="21">
        <v>0</v>
      </c>
      <c r="AG83" s="435"/>
      <c r="AH83" s="428"/>
      <c r="AI83" s="561"/>
      <c r="AJ83" s="561"/>
      <c r="AK83" s="561"/>
      <c r="AL83" s="568"/>
      <c r="AM83" s="568"/>
      <c r="AN83" s="568"/>
      <c r="AO83" s="18">
        <v>4</v>
      </c>
      <c r="AP83" s="42">
        <v>5</v>
      </c>
      <c r="AQ83" s="42">
        <v>6</v>
      </c>
      <c r="AR83" s="18">
        <v>7</v>
      </c>
      <c r="AS83" s="336">
        <v>8</v>
      </c>
      <c r="AT83" s="62">
        <v>9</v>
      </c>
      <c r="AU83" s="18">
        <v>10</v>
      </c>
      <c r="AV83" s="336">
        <v>11</v>
      </c>
      <c r="AW83" s="62">
        <v>12</v>
      </c>
      <c r="AX83" s="18">
        <v>1</v>
      </c>
      <c r="AY83" s="18">
        <v>2</v>
      </c>
      <c r="AZ83" s="18">
        <v>3</v>
      </c>
      <c r="BA83" s="19" t="s">
        <v>73</v>
      </c>
      <c r="BB83" s="365"/>
      <c r="BC83" s="365"/>
    </row>
    <row r="84" spans="12:56" ht="12" customHeight="1" x14ac:dyDescent="0.15">
      <c r="N84" s="558"/>
      <c r="O84" s="558"/>
      <c r="P84" s="558"/>
      <c r="Q84" s="24"/>
      <c r="R84" s="274" t="s">
        <v>376</v>
      </c>
      <c r="S84" s="274" t="s">
        <v>2</v>
      </c>
      <c r="T84" s="276">
        <v>11700</v>
      </c>
      <c r="U84" s="546"/>
      <c r="V84" s="546"/>
      <c r="W84" s="276">
        <v>11900</v>
      </c>
      <c r="X84" s="546"/>
      <c r="Y84" s="546"/>
      <c r="Z84" s="276">
        <v>12100</v>
      </c>
      <c r="AA84" s="546"/>
      <c r="AB84" s="546"/>
      <c r="AC84" s="276" t="s">
        <v>480</v>
      </c>
      <c r="AD84" s="546"/>
      <c r="AE84" s="546"/>
      <c r="AF84" s="275">
        <v>200</v>
      </c>
      <c r="AG84" s="435"/>
      <c r="AH84" s="428"/>
      <c r="AI84" s="557" t="s">
        <v>151</v>
      </c>
      <c r="AJ84" s="557" t="s">
        <v>18</v>
      </c>
      <c r="AK84" s="557" t="s">
        <v>192</v>
      </c>
      <c r="AL84" s="22" t="s">
        <v>0</v>
      </c>
      <c r="AM84" s="279" t="s">
        <v>166</v>
      </c>
      <c r="AN84" s="394" t="s">
        <v>118</v>
      </c>
      <c r="AO84" s="43">
        <v>40000</v>
      </c>
      <c r="AP84" s="545"/>
      <c r="AQ84" s="545"/>
      <c r="AR84" s="44">
        <v>43000</v>
      </c>
      <c r="AS84" s="545"/>
      <c r="AT84" s="545"/>
      <c r="AU84" s="44">
        <v>43500</v>
      </c>
      <c r="AV84" s="545"/>
      <c r="AW84" s="545"/>
      <c r="AX84" s="44" t="s">
        <v>480</v>
      </c>
      <c r="AY84" s="545"/>
      <c r="AZ84" s="545"/>
      <c r="BA84" s="44">
        <v>500</v>
      </c>
      <c r="BB84" s="435"/>
      <c r="BC84" s="428"/>
    </row>
    <row r="85" spans="12:56" ht="12" customHeight="1" x14ac:dyDescent="0.15">
      <c r="N85" s="558"/>
      <c r="O85" s="558"/>
      <c r="P85" s="558"/>
      <c r="Q85" s="22" t="s">
        <v>0</v>
      </c>
      <c r="R85" s="394" t="s">
        <v>166</v>
      </c>
      <c r="S85" s="394" t="s">
        <v>117</v>
      </c>
      <c r="T85" s="43">
        <v>11700</v>
      </c>
      <c r="U85" s="546"/>
      <c r="V85" s="546"/>
      <c r="W85" s="43">
        <v>12400</v>
      </c>
      <c r="X85" s="546"/>
      <c r="Y85" s="546"/>
      <c r="Z85" s="43">
        <v>12400</v>
      </c>
      <c r="AA85" s="546"/>
      <c r="AB85" s="546"/>
      <c r="AC85" s="43" t="s">
        <v>480</v>
      </c>
      <c r="AD85" s="546"/>
      <c r="AE85" s="546"/>
      <c r="AF85" s="25">
        <v>0</v>
      </c>
      <c r="AG85" s="435"/>
      <c r="AH85" s="428"/>
      <c r="AI85" s="558"/>
      <c r="AJ85" s="558"/>
      <c r="AK85" s="558"/>
      <c r="AL85" s="23" t="s">
        <v>17</v>
      </c>
      <c r="AM85" s="279"/>
      <c r="AN85" s="279"/>
      <c r="AO85" s="44"/>
      <c r="AP85" s="546"/>
      <c r="AQ85" s="546"/>
      <c r="AR85" s="44"/>
      <c r="AS85" s="546"/>
      <c r="AT85" s="546"/>
      <c r="AU85" s="44"/>
      <c r="AV85" s="546"/>
      <c r="AW85" s="546"/>
      <c r="AX85" s="44"/>
      <c r="AY85" s="546"/>
      <c r="AZ85" s="546"/>
      <c r="BA85" s="44"/>
      <c r="BB85" s="58"/>
      <c r="BC85" s="58"/>
    </row>
    <row r="86" spans="12:56" ht="12" customHeight="1" x14ac:dyDescent="0.15">
      <c r="N86" s="558"/>
      <c r="O86" s="558"/>
      <c r="P86" s="558"/>
      <c r="Q86" s="23" t="s">
        <v>89</v>
      </c>
      <c r="R86" s="279" t="s">
        <v>88</v>
      </c>
      <c r="S86" s="279" t="s">
        <v>2</v>
      </c>
      <c r="T86" s="44">
        <v>14400</v>
      </c>
      <c r="U86" s="546"/>
      <c r="V86" s="546"/>
      <c r="W86" s="44">
        <v>14400</v>
      </c>
      <c r="X86" s="546"/>
      <c r="Y86" s="546"/>
      <c r="Z86" s="44">
        <v>14400</v>
      </c>
      <c r="AA86" s="546"/>
      <c r="AB86" s="546"/>
      <c r="AC86" s="44" t="s">
        <v>480</v>
      </c>
      <c r="AD86" s="546"/>
      <c r="AE86" s="546"/>
      <c r="AF86" s="21">
        <v>0</v>
      </c>
      <c r="AG86" s="435"/>
      <c r="AH86" s="428"/>
      <c r="AI86" s="558"/>
      <c r="AJ86" s="558"/>
      <c r="AK86" s="558"/>
      <c r="AL86" s="23" t="s">
        <v>30</v>
      </c>
      <c r="AM86" s="279"/>
      <c r="AN86" s="279"/>
      <c r="AO86" s="44"/>
      <c r="AP86" s="546"/>
      <c r="AQ86" s="546"/>
      <c r="AR86" s="44"/>
      <c r="AS86" s="546"/>
      <c r="AT86" s="546"/>
      <c r="AU86" s="44"/>
      <c r="AV86" s="546"/>
      <c r="AW86" s="546"/>
      <c r="AX86" s="44"/>
      <c r="AY86" s="546"/>
      <c r="AZ86" s="546"/>
      <c r="BA86" s="44"/>
      <c r="BB86" s="58"/>
      <c r="BC86" s="58"/>
    </row>
    <row r="87" spans="12:56" ht="12" customHeight="1" x14ac:dyDescent="0.15">
      <c r="L87" s="404"/>
      <c r="M87" s="353"/>
      <c r="N87" s="558"/>
      <c r="O87" s="558"/>
      <c r="P87" s="558"/>
      <c r="Q87" s="23" t="s">
        <v>3</v>
      </c>
      <c r="R87" s="279" t="s">
        <v>167</v>
      </c>
      <c r="S87" s="279" t="s">
        <v>2</v>
      </c>
      <c r="T87" s="44">
        <v>11900</v>
      </c>
      <c r="U87" s="546"/>
      <c r="V87" s="546"/>
      <c r="W87" s="44">
        <v>11900</v>
      </c>
      <c r="X87" s="546"/>
      <c r="Y87" s="546"/>
      <c r="Z87" s="44">
        <v>12600</v>
      </c>
      <c r="AA87" s="546"/>
      <c r="AB87" s="546"/>
      <c r="AC87" s="44" t="s">
        <v>480</v>
      </c>
      <c r="AD87" s="546"/>
      <c r="AE87" s="546"/>
      <c r="AF87" s="21">
        <v>700</v>
      </c>
      <c r="AG87" s="435"/>
      <c r="AH87" s="428"/>
      <c r="AI87" s="558"/>
      <c r="AJ87" s="559"/>
      <c r="AK87" s="558"/>
      <c r="AL87" s="24" t="s">
        <v>3</v>
      </c>
      <c r="AM87" s="274" t="s">
        <v>377</v>
      </c>
      <c r="AN87" s="274" t="s">
        <v>2</v>
      </c>
      <c r="AO87" s="276">
        <v>40000</v>
      </c>
      <c r="AP87" s="546"/>
      <c r="AQ87" s="546"/>
      <c r="AR87" s="276">
        <v>43000</v>
      </c>
      <c r="AS87" s="546"/>
      <c r="AT87" s="546"/>
      <c r="AU87" s="276">
        <v>43500</v>
      </c>
      <c r="AV87" s="546"/>
      <c r="AW87" s="546"/>
      <c r="AX87" s="276" t="s">
        <v>480</v>
      </c>
      <c r="AY87" s="546"/>
      <c r="AZ87" s="546"/>
      <c r="BA87" s="276">
        <v>500</v>
      </c>
      <c r="BB87" s="435"/>
      <c r="BC87" s="428"/>
    </row>
    <row r="88" spans="12:56" ht="12" customHeight="1" x14ac:dyDescent="0.15">
      <c r="N88" s="558"/>
      <c r="O88" s="558"/>
      <c r="P88" s="558"/>
      <c r="Q88" s="23"/>
      <c r="R88" s="279" t="s">
        <v>169</v>
      </c>
      <c r="S88" s="279" t="s">
        <v>2</v>
      </c>
      <c r="T88" s="44">
        <v>16100</v>
      </c>
      <c r="U88" s="546"/>
      <c r="V88" s="546"/>
      <c r="W88" s="44">
        <v>16100</v>
      </c>
      <c r="X88" s="546"/>
      <c r="Y88" s="546"/>
      <c r="Z88" s="44">
        <v>16100</v>
      </c>
      <c r="AA88" s="546"/>
      <c r="AB88" s="546"/>
      <c r="AC88" s="44" t="s">
        <v>480</v>
      </c>
      <c r="AD88" s="546"/>
      <c r="AE88" s="546"/>
      <c r="AF88" s="21">
        <v>0</v>
      </c>
      <c r="AG88" s="435"/>
      <c r="AH88" s="428"/>
      <c r="AI88" s="558"/>
      <c r="AJ88" s="557" t="s">
        <v>67</v>
      </c>
      <c r="AK88" s="558"/>
      <c r="AL88" s="23" t="s">
        <v>0</v>
      </c>
      <c r="AM88" s="279" t="s">
        <v>166</v>
      </c>
      <c r="AN88" s="279" t="s">
        <v>118</v>
      </c>
      <c r="AO88" s="44">
        <v>39000</v>
      </c>
      <c r="AP88" s="546"/>
      <c r="AQ88" s="546"/>
      <c r="AR88" s="44">
        <v>42000</v>
      </c>
      <c r="AS88" s="546"/>
      <c r="AT88" s="546"/>
      <c r="AU88" s="43">
        <v>42500</v>
      </c>
      <c r="AV88" s="546"/>
      <c r="AW88" s="546"/>
      <c r="AX88" s="43" t="s">
        <v>480</v>
      </c>
      <c r="AY88" s="546"/>
      <c r="AZ88" s="546"/>
      <c r="BA88" s="43">
        <v>500</v>
      </c>
      <c r="BB88" s="435"/>
      <c r="BC88" s="428"/>
    </row>
    <row r="89" spans="12:56" ht="12" customHeight="1" x14ac:dyDescent="0.15">
      <c r="N89" s="558"/>
      <c r="O89" s="559"/>
      <c r="P89" s="558"/>
      <c r="Q89" s="24"/>
      <c r="R89" s="274" t="s">
        <v>376</v>
      </c>
      <c r="S89" s="274"/>
      <c r="T89" s="276">
        <v>12900</v>
      </c>
      <c r="U89" s="546"/>
      <c r="V89" s="546"/>
      <c r="W89" s="276">
        <v>13100</v>
      </c>
      <c r="X89" s="546"/>
      <c r="Y89" s="546"/>
      <c r="Z89" s="276">
        <v>13300</v>
      </c>
      <c r="AA89" s="546"/>
      <c r="AB89" s="546"/>
      <c r="AC89" s="276" t="s">
        <v>480</v>
      </c>
      <c r="AD89" s="546"/>
      <c r="AE89" s="546"/>
      <c r="AF89" s="275">
        <v>200</v>
      </c>
      <c r="AG89" s="435"/>
      <c r="AH89" s="428"/>
      <c r="AI89" s="558"/>
      <c r="AJ89" s="558"/>
      <c r="AK89" s="558"/>
      <c r="AL89" s="51" t="s">
        <v>21</v>
      </c>
      <c r="AM89" s="279"/>
      <c r="AN89" s="279"/>
      <c r="AO89" s="44"/>
      <c r="AP89" s="546"/>
      <c r="AQ89" s="546"/>
      <c r="AR89" s="44"/>
      <c r="AS89" s="546"/>
      <c r="AT89" s="546"/>
      <c r="AU89" s="44"/>
      <c r="AV89" s="546"/>
      <c r="AW89" s="546"/>
      <c r="AX89" s="44"/>
      <c r="AY89" s="546"/>
      <c r="AZ89" s="546"/>
      <c r="BA89" s="44"/>
      <c r="BB89" s="58"/>
      <c r="BC89" s="58"/>
    </row>
    <row r="90" spans="12:56" ht="12" customHeight="1" x14ac:dyDescent="0.15">
      <c r="N90" s="558"/>
      <c r="O90" s="557" t="s">
        <v>147</v>
      </c>
      <c r="P90" s="558"/>
      <c r="Q90" s="22" t="s">
        <v>0</v>
      </c>
      <c r="R90" s="394" t="s">
        <v>166</v>
      </c>
      <c r="S90" s="394" t="s">
        <v>117</v>
      </c>
      <c r="T90" s="43">
        <v>12400</v>
      </c>
      <c r="U90" s="546"/>
      <c r="V90" s="546"/>
      <c r="W90" s="43">
        <v>13100</v>
      </c>
      <c r="X90" s="546"/>
      <c r="Y90" s="546"/>
      <c r="Z90" s="43">
        <v>13100</v>
      </c>
      <c r="AA90" s="546"/>
      <c r="AB90" s="546"/>
      <c r="AC90" s="43" t="s">
        <v>480</v>
      </c>
      <c r="AD90" s="546"/>
      <c r="AE90" s="546"/>
      <c r="AF90" s="25">
        <v>0</v>
      </c>
      <c r="AG90" s="435"/>
      <c r="AH90" s="428"/>
      <c r="AI90" s="558"/>
      <c r="AJ90" s="558"/>
      <c r="AK90" s="558"/>
      <c r="AL90" s="51" t="s">
        <v>22</v>
      </c>
      <c r="AM90" s="279"/>
      <c r="AN90" s="279"/>
      <c r="AO90" s="44"/>
      <c r="AP90" s="546"/>
      <c r="AQ90" s="546"/>
      <c r="AR90" s="44"/>
      <c r="AS90" s="546"/>
      <c r="AT90" s="546"/>
      <c r="AU90" s="44"/>
      <c r="AV90" s="546"/>
      <c r="AW90" s="546"/>
      <c r="AX90" s="44"/>
      <c r="AY90" s="546"/>
      <c r="AZ90" s="546"/>
      <c r="BA90" s="44"/>
      <c r="BB90" s="58"/>
      <c r="BC90" s="58"/>
      <c r="BD90" s="404"/>
    </row>
    <row r="91" spans="12:56" ht="12" customHeight="1" x14ac:dyDescent="0.15">
      <c r="N91" s="558"/>
      <c r="O91" s="558"/>
      <c r="P91" s="558"/>
      <c r="Q91" s="26" t="s">
        <v>4</v>
      </c>
      <c r="R91" s="279" t="s">
        <v>88</v>
      </c>
      <c r="S91" s="279" t="s">
        <v>2</v>
      </c>
      <c r="T91" s="44">
        <v>16500</v>
      </c>
      <c r="U91" s="546"/>
      <c r="V91" s="546"/>
      <c r="W91" s="44">
        <v>16500</v>
      </c>
      <c r="X91" s="546"/>
      <c r="Y91" s="546"/>
      <c r="Z91" s="44">
        <v>16500</v>
      </c>
      <c r="AA91" s="546"/>
      <c r="AB91" s="546"/>
      <c r="AC91" s="44" t="s">
        <v>480</v>
      </c>
      <c r="AD91" s="546"/>
      <c r="AE91" s="546"/>
      <c r="AF91" s="21">
        <v>0</v>
      </c>
      <c r="AG91" s="435"/>
      <c r="AH91" s="428"/>
      <c r="AI91" s="558"/>
      <c r="AJ91" s="559"/>
      <c r="AK91" s="558"/>
      <c r="AL91" s="38" t="s">
        <v>3</v>
      </c>
      <c r="AM91" s="274" t="s">
        <v>377</v>
      </c>
      <c r="AN91" s="274" t="s">
        <v>2</v>
      </c>
      <c r="AO91" s="276">
        <v>39000</v>
      </c>
      <c r="AP91" s="546"/>
      <c r="AQ91" s="546"/>
      <c r="AR91" s="276">
        <v>42000</v>
      </c>
      <c r="AS91" s="546"/>
      <c r="AT91" s="546"/>
      <c r="AU91" s="276">
        <v>42500</v>
      </c>
      <c r="AV91" s="546"/>
      <c r="AW91" s="546"/>
      <c r="AX91" s="276" t="s">
        <v>480</v>
      </c>
      <c r="AY91" s="546"/>
      <c r="AZ91" s="546"/>
      <c r="BA91" s="276">
        <v>500</v>
      </c>
      <c r="BB91" s="435"/>
      <c r="BC91" s="428"/>
    </row>
    <row r="92" spans="12:56" ht="12" customHeight="1" x14ac:dyDescent="0.15">
      <c r="N92" s="558"/>
      <c r="O92" s="558"/>
      <c r="P92" s="558"/>
      <c r="Q92" s="26" t="s">
        <v>438</v>
      </c>
      <c r="R92" s="279" t="s">
        <v>167</v>
      </c>
      <c r="S92" s="279" t="s">
        <v>2</v>
      </c>
      <c r="T92" s="44">
        <v>13100</v>
      </c>
      <c r="U92" s="546"/>
      <c r="V92" s="546"/>
      <c r="W92" s="44">
        <v>13100</v>
      </c>
      <c r="X92" s="546"/>
      <c r="Y92" s="546"/>
      <c r="Z92" s="44">
        <v>13400</v>
      </c>
      <c r="AA92" s="546"/>
      <c r="AB92" s="546"/>
      <c r="AC92" s="44" t="s">
        <v>480</v>
      </c>
      <c r="AD92" s="546"/>
      <c r="AE92" s="546"/>
      <c r="AF92" s="21">
        <v>300</v>
      </c>
      <c r="AG92" s="435"/>
      <c r="AH92" s="428"/>
      <c r="AI92" s="558"/>
      <c r="AJ92" s="557" t="s">
        <v>68</v>
      </c>
      <c r="AK92" s="558"/>
      <c r="AL92" s="23" t="s">
        <v>0</v>
      </c>
      <c r="AM92" s="279" t="s">
        <v>166</v>
      </c>
      <c r="AN92" s="279" t="s">
        <v>118</v>
      </c>
      <c r="AO92" s="43">
        <v>39500</v>
      </c>
      <c r="AP92" s="546"/>
      <c r="AQ92" s="546"/>
      <c r="AR92" s="44">
        <v>42500</v>
      </c>
      <c r="AS92" s="546"/>
      <c r="AT92" s="546"/>
      <c r="AU92" s="43">
        <v>43000</v>
      </c>
      <c r="AV92" s="546"/>
      <c r="AW92" s="546"/>
      <c r="AX92" s="43" t="s">
        <v>480</v>
      </c>
      <c r="AY92" s="546"/>
      <c r="AZ92" s="546"/>
      <c r="BA92" s="43">
        <v>500</v>
      </c>
      <c r="BB92" s="435"/>
      <c r="BC92" s="428"/>
    </row>
    <row r="93" spans="12:56" ht="12" customHeight="1" x14ac:dyDescent="0.15">
      <c r="N93" s="558"/>
      <c r="O93" s="558"/>
      <c r="P93" s="558"/>
      <c r="Q93" s="23"/>
      <c r="R93" s="279" t="s">
        <v>169</v>
      </c>
      <c r="S93" s="279" t="s">
        <v>2</v>
      </c>
      <c r="T93" s="44">
        <v>17200</v>
      </c>
      <c r="U93" s="546"/>
      <c r="V93" s="546"/>
      <c r="W93" s="44">
        <v>17200</v>
      </c>
      <c r="X93" s="546"/>
      <c r="Y93" s="546"/>
      <c r="Z93" s="44">
        <v>17200</v>
      </c>
      <c r="AA93" s="546"/>
      <c r="AB93" s="546"/>
      <c r="AC93" s="44" t="s">
        <v>480</v>
      </c>
      <c r="AD93" s="546"/>
      <c r="AE93" s="546"/>
      <c r="AF93" s="21">
        <v>0</v>
      </c>
      <c r="AG93" s="435"/>
      <c r="AH93" s="428"/>
      <c r="AI93" s="558"/>
      <c r="AJ93" s="558"/>
      <c r="AK93" s="558"/>
      <c r="AL93" s="51" t="s">
        <v>24</v>
      </c>
      <c r="AM93" s="279"/>
      <c r="AN93" s="279"/>
      <c r="AO93" s="44"/>
      <c r="AP93" s="546"/>
      <c r="AQ93" s="546"/>
      <c r="AR93" s="44"/>
      <c r="AS93" s="546"/>
      <c r="AT93" s="546"/>
      <c r="AU93" s="44"/>
      <c r="AV93" s="546"/>
      <c r="AW93" s="546"/>
      <c r="AX93" s="44"/>
      <c r="AY93" s="546"/>
      <c r="AZ93" s="546"/>
      <c r="BA93" s="44"/>
      <c r="BB93" s="58"/>
      <c r="BC93" s="58"/>
    </row>
    <row r="94" spans="12:56" ht="12" customHeight="1" x14ac:dyDescent="0.15">
      <c r="N94" s="558"/>
      <c r="O94" s="558"/>
      <c r="P94" s="558"/>
      <c r="Q94" s="24"/>
      <c r="R94" s="274" t="s">
        <v>376</v>
      </c>
      <c r="S94" s="274" t="s">
        <v>2</v>
      </c>
      <c r="T94" s="276">
        <v>14200</v>
      </c>
      <c r="U94" s="546"/>
      <c r="V94" s="546"/>
      <c r="W94" s="276">
        <v>14400</v>
      </c>
      <c r="X94" s="546"/>
      <c r="Y94" s="546"/>
      <c r="Z94" s="276">
        <v>14500</v>
      </c>
      <c r="AA94" s="546"/>
      <c r="AB94" s="546"/>
      <c r="AC94" s="276" t="s">
        <v>480</v>
      </c>
      <c r="AD94" s="546"/>
      <c r="AE94" s="546"/>
      <c r="AF94" s="275">
        <v>100</v>
      </c>
      <c r="AG94" s="435"/>
      <c r="AH94" s="428"/>
      <c r="AI94" s="558"/>
      <c r="AJ94" s="558"/>
      <c r="AK94" s="558"/>
      <c r="AL94" s="51" t="s">
        <v>25</v>
      </c>
      <c r="AM94" s="279"/>
      <c r="AN94" s="279"/>
      <c r="AO94" s="44"/>
      <c r="AP94" s="546"/>
      <c r="AQ94" s="546"/>
      <c r="AR94" s="44"/>
      <c r="AS94" s="546"/>
      <c r="AT94" s="546"/>
      <c r="AU94" s="44"/>
      <c r="AV94" s="546"/>
      <c r="AW94" s="546"/>
      <c r="AX94" s="44"/>
      <c r="AY94" s="546"/>
      <c r="AZ94" s="546"/>
      <c r="BA94" s="44"/>
      <c r="BB94" s="58"/>
      <c r="BC94" s="58"/>
    </row>
    <row r="95" spans="12:56" ht="12" customHeight="1" x14ac:dyDescent="0.15">
      <c r="N95" s="558"/>
      <c r="O95" s="558"/>
      <c r="P95" s="558"/>
      <c r="Q95" s="22" t="s">
        <v>0</v>
      </c>
      <c r="R95" s="50" t="s">
        <v>166</v>
      </c>
      <c r="S95" s="394" t="s">
        <v>117</v>
      </c>
      <c r="T95" s="43">
        <v>12800</v>
      </c>
      <c r="U95" s="546"/>
      <c r="V95" s="546"/>
      <c r="W95" s="43">
        <v>13600</v>
      </c>
      <c r="X95" s="546"/>
      <c r="Y95" s="546"/>
      <c r="Z95" s="43">
        <v>13600</v>
      </c>
      <c r="AA95" s="546"/>
      <c r="AB95" s="546"/>
      <c r="AC95" s="43" t="s">
        <v>480</v>
      </c>
      <c r="AD95" s="546"/>
      <c r="AE95" s="546"/>
      <c r="AF95" s="25">
        <v>0</v>
      </c>
      <c r="AG95" s="435"/>
      <c r="AH95" s="428"/>
      <c r="AI95" s="559"/>
      <c r="AJ95" s="559"/>
      <c r="AK95" s="559"/>
      <c r="AL95" s="38" t="s">
        <v>3</v>
      </c>
      <c r="AM95" s="274" t="s">
        <v>377</v>
      </c>
      <c r="AN95" s="274" t="s">
        <v>2</v>
      </c>
      <c r="AO95" s="276">
        <v>39500</v>
      </c>
      <c r="AP95" s="547"/>
      <c r="AQ95" s="547"/>
      <c r="AR95" s="276">
        <v>42500</v>
      </c>
      <c r="AS95" s="547"/>
      <c r="AT95" s="547"/>
      <c r="AU95" s="276">
        <v>43000</v>
      </c>
      <c r="AV95" s="547"/>
      <c r="AW95" s="547"/>
      <c r="AX95" s="276" t="s">
        <v>480</v>
      </c>
      <c r="AY95" s="547"/>
      <c r="AZ95" s="547"/>
      <c r="BA95" s="276">
        <v>500</v>
      </c>
      <c r="BB95" s="435"/>
      <c r="BC95" s="428"/>
    </row>
    <row r="96" spans="12:56" ht="12" customHeight="1" x14ac:dyDescent="0.15">
      <c r="N96" s="558"/>
      <c r="O96" s="558"/>
      <c r="P96" s="558"/>
      <c r="Q96" s="26" t="s">
        <v>6</v>
      </c>
      <c r="R96" s="46" t="s">
        <v>88</v>
      </c>
      <c r="S96" s="279" t="s">
        <v>2</v>
      </c>
      <c r="T96" s="44">
        <v>17400</v>
      </c>
      <c r="U96" s="546"/>
      <c r="V96" s="546"/>
      <c r="W96" s="44">
        <v>17400</v>
      </c>
      <c r="X96" s="546"/>
      <c r="Y96" s="546"/>
      <c r="Z96" s="44">
        <v>17400</v>
      </c>
      <c r="AA96" s="546"/>
      <c r="AB96" s="546"/>
      <c r="AC96" s="44" t="s">
        <v>480</v>
      </c>
      <c r="AD96" s="546"/>
      <c r="AE96" s="546"/>
      <c r="AF96" s="21">
        <v>0</v>
      </c>
      <c r="AG96" s="435"/>
      <c r="AH96" s="428"/>
      <c r="AI96" s="557" t="s">
        <v>495</v>
      </c>
      <c r="AJ96" s="557" t="s">
        <v>80</v>
      </c>
      <c r="AK96" s="562" t="s">
        <v>494</v>
      </c>
      <c r="AL96" s="377" t="s">
        <v>0</v>
      </c>
      <c r="AM96" s="394" t="s">
        <v>193</v>
      </c>
      <c r="AN96" s="394" t="s">
        <v>81</v>
      </c>
      <c r="AO96" s="442">
        <v>50400</v>
      </c>
      <c r="AP96" s="545"/>
      <c r="AQ96" s="545"/>
      <c r="AR96" s="43">
        <v>54000</v>
      </c>
      <c r="AS96" s="545"/>
      <c r="AT96" s="545"/>
      <c r="AU96" s="442">
        <v>54000</v>
      </c>
      <c r="AV96" s="545"/>
      <c r="AW96" s="545"/>
      <c r="AX96" s="442">
        <v>0</v>
      </c>
      <c r="AY96" s="545"/>
      <c r="AZ96" s="414"/>
      <c r="BA96" s="25">
        <v>0</v>
      </c>
      <c r="BB96" s="27"/>
      <c r="BC96" s="27"/>
    </row>
    <row r="97" spans="14:55" ht="12" customHeight="1" x14ac:dyDescent="0.15">
      <c r="N97" s="558"/>
      <c r="O97" s="558"/>
      <c r="P97" s="558"/>
      <c r="Q97" s="26" t="s">
        <v>438</v>
      </c>
      <c r="R97" s="46" t="s">
        <v>167</v>
      </c>
      <c r="S97" s="279" t="s">
        <v>2</v>
      </c>
      <c r="T97" s="44">
        <v>12800</v>
      </c>
      <c r="U97" s="546"/>
      <c r="V97" s="546"/>
      <c r="W97" s="44">
        <v>12800</v>
      </c>
      <c r="X97" s="546"/>
      <c r="Y97" s="546"/>
      <c r="Z97" s="44">
        <v>13100</v>
      </c>
      <c r="AA97" s="546"/>
      <c r="AB97" s="546"/>
      <c r="AC97" s="44" t="s">
        <v>480</v>
      </c>
      <c r="AD97" s="546"/>
      <c r="AE97" s="546"/>
      <c r="AF97" s="21">
        <v>300</v>
      </c>
      <c r="AG97" s="435"/>
      <c r="AH97" s="428"/>
      <c r="AI97" s="558"/>
      <c r="AJ97" s="558"/>
      <c r="AK97" s="563"/>
      <c r="AL97" s="298" t="s">
        <v>21</v>
      </c>
      <c r="AM97" s="279"/>
      <c r="AN97" s="279"/>
      <c r="AO97" s="301"/>
      <c r="AP97" s="546"/>
      <c r="AQ97" s="546"/>
      <c r="AR97" s="301"/>
      <c r="AS97" s="546"/>
      <c r="AT97" s="546"/>
      <c r="AU97" s="301"/>
      <c r="AV97" s="546"/>
      <c r="AW97" s="546"/>
      <c r="AX97" s="301"/>
      <c r="AY97" s="546"/>
      <c r="AZ97" s="301"/>
      <c r="BA97" s="21"/>
      <c r="BB97" s="27"/>
      <c r="BC97" s="27"/>
    </row>
    <row r="98" spans="14:55" ht="12" customHeight="1" x14ac:dyDescent="0.15">
      <c r="N98" s="558"/>
      <c r="O98" s="558"/>
      <c r="P98" s="558"/>
      <c r="Q98" s="23"/>
      <c r="R98" s="46" t="s">
        <v>169</v>
      </c>
      <c r="S98" s="279" t="s">
        <v>2</v>
      </c>
      <c r="T98" s="44">
        <v>18500</v>
      </c>
      <c r="U98" s="546"/>
      <c r="V98" s="546"/>
      <c r="W98" s="44">
        <v>18500</v>
      </c>
      <c r="X98" s="546"/>
      <c r="Y98" s="546"/>
      <c r="Z98" s="44">
        <v>18500</v>
      </c>
      <c r="AA98" s="546"/>
      <c r="AB98" s="546"/>
      <c r="AC98" s="44" t="s">
        <v>480</v>
      </c>
      <c r="AD98" s="546"/>
      <c r="AE98" s="546"/>
      <c r="AF98" s="21">
        <v>0</v>
      </c>
      <c r="AG98" s="435"/>
      <c r="AH98" s="428"/>
      <c r="AI98" s="558"/>
      <c r="AJ98" s="558"/>
      <c r="AK98" s="563"/>
      <c r="AL98" s="298" t="s">
        <v>22</v>
      </c>
      <c r="AM98" s="279"/>
      <c r="AN98" s="279"/>
      <c r="AO98" s="301"/>
      <c r="AP98" s="546"/>
      <c r="AQ98" s="546"/>
      <c r="AR98" s="301"/>
      <c r="AS98" s="546"/>
      <c r="AT98" s="546"/>
      <c r="AU98" s="301"/>
      <c r="AV98" s="546"/>
      <c r="AW98" s="546"/>
      <c r="AX98" s="301"/>
      <c r="AY98" s="546"/>
      <c r="AZ98" s="301"/>
      <c r="BA98" s="21"/>
      <c r="BB98" s="27"/>
      <c r="BC98" s="27"/>
    </row>
    <row r="99" spans="14:55" ht="12" customHeight="1" x14ac:dyDescent="0.15">
      <c r="N99" s="559"/>
      <c r="O99" s="559"/>
      <c r="P99" s="559"/>
      <c r="Q99" s="24"/>
      <c r="R99" s="274" t="s">
        <v>376</v>
      </c>
      <c r="S99" s="274" t="s">
        <v>2</v>
      </c>
      <c r="T99" s="276">
        <v>14800</v>
      </c>
      <c r="U99" s="547"/>
      <c r="V99" s="547"/>
      <c r="W99" s="276">
        <v>15000</v>
      </c>
      <c r="X99" s="547"/>
      <c r="Y99" s="547"/>
      <c r="Z99" s="276">
        <v>15100</v>
      </c>
      <c r="AA99" s="547"/>
      <c r="AB99" s="547"/>
      <c r="AC99" s="276" t="s">
        <v>480</v>
      </c>
      <c r="AD99" s="547"/>
      <c r="AE99" s="547"/>
      <c r="AF99" s="275">
        <v>100</v>
      </c>
      <c r="AG99" s="435"/>
      <c r="AH99" s="428"/>
      <c r="AI99" s="558"/>
      <c r="AJ99" s="558"/>
      <c r="AK99" s="563"/>
      <c r="AL99" s="298" t="s">
        <v>510</v>
      </c>
      <c r="AM99" s="279"/>
      <c r="AN99" s="279"/>
      <c r="AO99" s="301"/>
      <c r="AP99" s="546"/>
      <c r="AQ99" s="546"/>
      <c r="AR99" s="301"/>
      <c r="AS99" s="546"/>
      <c r="AT99" s="546"/>
      <c r="AU99" s="301"/>
      <c r="AV99" s="546"/>
      <c r="AW99" s="546"/>
      <c r="AX99" s="301"/>
      <c r="AY99" s="546"/>
      <c r="AZ99" s="301"/>
      <c r="BA99" s="21"/>
      <c r="BB99" s="27"/>
      <c r="BC99" s="27"/>
    </row>
    <row r="100" spans="14:55" ht="12" customHeight="1" x14ac:dyDescent="0.15">
      <c r="N100" s="372"/>
      <c r="O100" s="367"/>
      <c r="P100" s="367"/>
      <c r="Q100" s="297"/>
      <c r="R100" s="368"/>
      <c r="S100" s="368"/>
      <c r="T100" s="302"/>
      <c r="U100" s="369"/>
      <c r="V100" s="369"/>
      <c r="W100" s="302"/>
      <c r="X100" s="369"/>
      <c r="Y100" s="369"/>
      <c r="Z100" s="302"/>
      <c r="AA100" s="369"/>
      <c r="AB100" s="369"/>
      <c r="AC100" s="302"/>
      <c r="AD100" s="369"/>
      <c r="AE100" s="369"/>
      <c r="AF100" s="366"/>
      <c r="AG100" s="27"/>
      <c r="AI100" s="558"/>
      <c r="AJ100" s="559"/>
      <c r="AK100" s="563"/>
      <c r="AL100" s="408"/>
      <c r="AM100" s="395"/>
      <c r="AN100" s="395"/>
      <c r="AO100" s="307"/>
      <c r="AP100" s="547"/>
      <c r="AQ100" s="547"/>
      <c r="AR100" s="307"/>
      <c r="AS100" s="547"/>
      <c r="AT100" s="547"/>
      <c r="AU100" s="307"/>
      <c r="AV100" s="547"/>
      <c r="AW100" s="547"/>
      <c r="AX100" s="307"/>
      <c r="AY100" s="547"/>
      <c r="AZ100" s="307"/>
      <c r="BA100" s="21"/>
      <c r="BB100" s="27"/>
      <c r="BC100" s="27"/>
    </row>
    <row r="101" spans="14:55" ht="12" customHeight="1" x14ac:dyDescent="0.15">
      <c r="N101" s="28"/>
      <c r="O101" s="28"/>
      <c r="P101" s="28"/>
      <c r="Q101" s="20"/>
      <c r="R101" s="29"/>
      <c r="S101" s="29"/>
      <c r="T101" s="58"/>
      <c r="U101" s="365"/>
      <c r="V101" s="365"/>
      <c r="W101" s="58"/>
      <c r="X101" s="365"/>
      <c r="Y101" s="365"/>
      <c r="Z101" s="58"/>
      <c r="AA101" s="365"/>
      <c r="AB101" s="365"/>
      <c r="AC101" s="58"/>
      <c r="AD101" s="365"/>
      <c r="AE101" s="365"/>
      <c r="AF101" s="27"/>
      <c r="AG101" s="27"/>
      <c r="AI101" s="558"/>
      <c r="AJ101" s="557" t="s">
        <v>68</v>
      </c>
      <c r="AK101" s="563"/>
      <c r="AL101" s="377" t="s">
        <v>0</v>
      </c>
      <c r="AM101" s="394" t="s">
        <v>193</v>
      </c>
      <c r="AN101" s="394" t="s">
        <v>81</v>
      </c>
      <c r="AO101" s="442">
        <v>60000</v>
      </c>
      <c r="AP101" s="545"/>
      <c r="AQ101" s="545"/>
      <c r="AR101" s="43">
        <v>62000</v>
      </c>
      <c r="AS101" s="545"/>
      <c r="AT101" s="545"/>
      <c r="AU101" s="442">
        <v>60000</v>
      </c>
      <c r="AV101" s="545"/>
      <c r="AW101" s="545"/>
      <c r="AX101" s="442">
        <v>0</v>
      </c>
      <c r="AY101" s="545"/>
      <c r="AZ101" s="414"/>
      <c r="BA101" s="25">
        <v>0</v>
      </c>
      <c r="BB101" s="27"/>
      <c r="BC101" s="27"/>
    </row>
    <row r="102" spans="14:55" ht="12" customHeight="1" x14ac:dyDescent="0.15">
      <c r="N102" s="28"/>
      <c r="O102" s="28"/>
      <c r="P102" s="28"/>
      <c r="Q102" s="20"/>
      <c r="R102" s="29"/>
      <c r="S102" s="29"/>
      <c r="T102" s="58"/>
      <c r="U102" s="365"/>
      <c r="V102" s="365"/>
      <c r="W102" s="58"/>
      <c r="X102" s="365"/>
      <c r="Y102" s="365"/>
      <c r="Z102" s="58"/>
      <c r="AA102" s="365"/>
      <c r="AB102" s="365"/>
      <c r="AC102" s="58"/>
      <c r="AD102" s="365"/>
      <c r="AE102" s="365"/>
      <c r="AF102" s="27"/>
      <c r="AG102" s="27"/>
      <c r="AI102" s="558"/>
      <c r="AJ102" s="558"/>
      <c r="AK102" s="563"/>
      <c r="AL102" s="51" t="s">
        <v>24</v>
      </c>
      <c r="AM102" s="279"/>
      <c r="AN102" s="279"/>
      <c r="AO102" s="44"/>
      <c r="AP102" s="546"/>
      <c r="AQ102" s="546"/>
      <c r="AR102" s="44"/>
      <c r="AS102" s="546"/>
      <c r="AT102" s="546"/>
      <c r="AU102" s="44"/>
      <c r="AV102" s="546"/>
      <c r="AW102" s="546"/>
      <c r="AX102" s="44"/>
      <c r="AY102" s="546"/>
      <c r="AZ102" s="301"/>
      <c r="BA102" s="21"/>
      <c r="BB102" s="27"/>
      <c r="BC102" s="27"/>
    </row>
    <row r="103" spans="14:55" ht="12" customHeight="1" x14ac:dyDescent="0.15">
      <c r="N103" s="299" t="s">
        <v>205</v>
      </c>
      <c r="O103" s="300"/>
      <c r="P103" s="300"/>
      <c r="Q103" s="299"/>
      <c r="R103" s="300"/>
      <c r="S103" s="300"/>
      <c r="T103" s="370"/>
      <c r="U103" s="371"/>
      <c r="V103" s="371"/>
      <c r="W103" s="370"/>
      <c r="X103" s="370"/>
      <c r="Y103" s="370"/>
      <c r="Z103" s="370"/>
      <c r="AA103" s="370"/>
      <c r="AB103" s="370"/>
      <c r="AC103" s="370"/>
      <c r="AD103" s="17"/>
      <c r="AE103" s="651" t="s">
        <v>141</v>
      </c>
      <c r="AF103" s="554"/>
      <c r="AG103" s="427"/>
      <c r="AI103" s="558"/>
      <c r="AJ103" s="558"/>
      <c r="AK103" s="563"/>
      <c r="AL103" s="51" t="s">
        <v>25</v>
      </c>
      <c r="AM103" s="279"/>
      <c r="AN103" s="279"/>
      <c r="AO103" s="44"/>
      <c r="AP103" s="546"/>
      <c r="AQ103" s="546"/>
      <c r="AR103" s="44"/>
      <c r="AS103" s="546"/>
      <c r="AT103" s="546"/>
      <c r="AU103" s="44"/>
      <c r="AV103" s="546"/>
      <c r="AW103" s="546"/>
      <c r="AX103" s="44"/>
      <c r="AY103" s="546"/>
      <c r="AZ103" s="301"/>
      <c r="BA103" s="301"/>
      <c r="BB103" s="365"/>
      <c r="BC103" s="365"/>
    </row>
    <row r="104" spans="14:55" ht="12" customHeight="1" x14ac:dyDescent="0.15">
      <c r="N104" s="560" t="s">
        <v>58</v>
      </c>
      <c r="O104" s="560" t="s">
        <v>59</v>
      </c>
      <c r="P104" s="560" t="s">
        <v>60</v>
      </c>
      <c r="Q104" s="560" t="s">
        <v>61</v>
      </c>
      <c r="R104" s="560" t="s">
        <v>85</v>
      </c>
      <c r="S104" s="560" t="s">
        <v>62</v>
      </c>
      <c r="T104" s="553">
        <v>44682</v>
      </c>
      <c r="U104" s="553"/>
      <c r="V104" s="553"/>
      <c r="W104" s="553"/>
      <c r="X104" s="553"/>
      <c r="Y104" s="553"/>
      <c r="Z104" s="553"/>
      <c r="AA104" s="553"/>
      <c r="AB104" s="553"/>
      <c r="AC104" s="553"/>
      <c r="AD104" s="553"/>
      <c r="AE104" s="553"/>
      <c r="AF104" s="553"/>
      <c r="AG104" s="430"/>
      <c r="AI104" s="558"/>
      <c r="AJ104" s="558"/>
      <c r="AK104" s="563"/>
      <c r="AL104" s="298" t="s">
        <v>510</v>
      </c>
      <c r="AM104" s="279"/>
      <c r="AN104" s="279"/>
      <c r="AO104" s="44"/>
      <c r="AP104" s="546"/>
      <c r="AQ104" s="546"/>
      <c r="AR104" s="44"/>
      <c r="AS104" s="546"/>
      <c r="AT104" s="546"/>
      <c r="AU104" s="44"/>
      <c r="AV104" s="546"/>
      <c r="AW104" s="546"/>
      <c r="AX104" s="44"/>
      <c r="AY104" s="546"/>
      <c r="AZ104" s="301"/>
      <c r="BA104" s="301"/>
      <c r="BB104" s="365"/>
      <c r="BC104" s="365"/>
    </row>
    <row r="105" spans="14:55" ht="12" customHeight="1" x14ac:dyDescent="0.15">
      <c r="N105" s="561"/>
      <c r="O105" s="561"/>
      <c r="P105" s="561"/>
      <c r="Q105" s="568"/>
      <c r="R105" s="568"/>
      <c r="S105" s="568"/>
      <c r="T105" s="18">
        <v>4</v>
      </c>
      <c r="U105" s="18"/>
      <c r="V105" s="18"/>
      <c r="W105" s="18">
        <v>7</v>
      </c>
      <c r="X105" s="18"/>
      <c r="Y105" s="18"/>
      <c r="Z105" s="18">
        <v>10</v>
      </c>
      <c r="AA105" s="18"/>
      <c r="AB105" s="18"/>
      <c r="AC105" s="18">
        <v>1</v>
      </c>
      <c r="AD105" s="18"/>
      <c r="AE105" s="18"/>
      <c r="AF105" s="19" t="s">
        <v>73</v>
      </c>
      <c r="AG105" s="365"/>
      <c r="AI105" s="559"/>
      <c r="AJ105" s="559"/>
      <c r="AK105" s="564"/>
      <c r="AL105" s="24"/>
      <c r="AM105" s="395"/>
      <c r="AN105" s="395"/>
      <c r="AO105" s="39"/>
      <c r="AP105" s="547"/>
      <c r="AQ105" s="547"/>
      <c r="AR105" s="39"/>
      <c r="AS105" s="547"/>
      <c r="AT105" s="547"/>
      <c r="AU105" s="39"/>
      <c r="AV105" s="547"/>
      <c r="AW105" s="547"/>
      <c r="AX105" s="39"/>
      <c r="AY105" s="547"/>
      <c r="AZ105" s="307"/>
      <c r="BA105" s="307"/>
      <c r="BB105" s="365"/>
      <c r="BC105" s="365"/>
    </row>
    <row r="106" spans="14:55" ht="12" customHeight="1" x14ac:dyDescent="0.15">
      <c r="N106" s="557" t="s">
        <v>165</v>
      </c>
      <c r="O106" s="557" t="s">
        <v>147</v>
      </c>
      <c r="P106" s="557" t="s">
        <v>90</v>
      </c>
      <c r="Q106" s="22" t="s">
        <v>13</v>
      </c>
      <c r="R106" s="394" t="s">
        <v>191</v>
      </c>
      <c r="S106" s="394" t="s">
        <v>117</v>
      </c>
      <c r="T106" s="43">
        <v>29100</v>
      </c>
      <c r="U106" s="545"/>
      <c r="V106" s="545"/>
      <c r="W106" s="43">
        <v>29100</v>
      </c>
      <c r="X106" s="545"/>
      <c r="Y106" s="545"/>
      <c r="Z106" s="43">
        <v>29100</v>
      </c>
      <c r="AA106" s="545"/>
      <c r="AB106" s="545"/>
      <c r="AC106" s="43" t="s">
        <v>480</v>
      </c>
      <c r="AD106" s="545"/>
      <c r="AE106" s="545"/>
      <c r="AF106" s="43">
        <v>0</v>
      </c>
      <c r="AG106" s="435"/>
      <c r="AH106" s="428"/>
      <c r="AI106" s="415" t="s">
        <v>407</v>
      </c>
      <c r="AJ106" s="7" t="s">
        <v>512</v>
      </c>
      <c r="AK106" s="7"/>
      <c r="AL106" s="7"/>
      <c r="AM106" s="7"/>
      <c r="AN106" s="7"/>
      <c r="AO106" s="49"/>
      <c r="AP106" s="49"/>
      <c r="AQ106" s="54" t="s">
        <v>16</v>
      </c>
      <c r="AR106" s="54" t="s">
        <v>16</v>
      </c>
      <c r="AS106" s="54" t="s">
        <v>16</v>
      </c>
      <c r="AT106" s="36"/>
      <c r="AU106" s="54" t="s">
        <v>16</v>
      </c>
      <c r="AV106" s="54" t="s">
        <v>16</v>
      </c>
    </row>
    <row r="107" spans="14:55" ht="12" customHeight="1" x14ac:dyDescent="0.15">
      <c r="N107" s="558"/>
      <c r="O107" s="558"/>
      <c r="P107" s="558"/>
      <c r="Q107" s="23" t="s">
        <v>4</v>
      </c>
      <c r="R107" s="279" t="s">
        <v>166</v>
      </c>
      <c r="S107" s="279" t="s">
        <v>2</v>
      </c>
      <c r="T107" s="44">
        <v>35300</v>
      </c>
      <c r="U107" s="546"/>
      <c r="V107" s="546"/>
      <c r="W107" s="44">
        <v>32500</v>
      </c>
      <c r="X107" s="546"/>
      <c r="Y107" s="546"/>
      <c r="Z107" s="44">
        <v>32500</v>
      </c>
      <c r="AA107" s="546"/>
      <c r="AB107" s="546"/>
      <c r="AC107" s="44" t="s">
        <v>480</v>
      </c>
      <c r="AD107" s="546"/>
      <c r="AE107" s="546"/>
      <c r="AF107" s="44">
        <v>0</v>
      </c>
      <c r="AG107" s="435"/>
      <c r="AH107" s="428"/>
      <c r="AI107" s="415" t="s">
        <v>522</v>
      </c>
      <c r="AJ107" s="7" t="s">
        <v>513</v>
      </c>
      <c r="AK107" s="7"/>
      <c r="AL107" s="7"/>
      <c r="AM107" s="7"/>
      <c r="AN107" s="7"/>
      <c r="AO107" s="49"/>
      <c r="AP107" s="49"/>
      <c r="AQ107" s="54"/>
      <c r="AR107" s="54"/>
      <c r="AS107" s="54"/>
      <c r="AT107" s="36"/>
      <c r="AU107" s="54"/>
      <c r="AV107" s="54"/>
    </row>
    <row r="108" spans="14:55" ht="12" customHeight="1" x14ac:dyDescent="0.15">
      <c r="N108" s="558"/>
      <c r="O108" s="558"/>
      <c r="P108" s="558"/>
      <c r="Q108" s="23" t="s">
        <v>5</v>
      </c>
      <c r="R108" s="279" t="s">
        <v>88</v>
      </c>
      <c r="S108" s="279" t="s">
        <v>2</v>
      </c>
      <c r="T108" s="44">
        <v>35800</v>
      </c>
      <c r="U108" s="546"/>
      <c r="V108" s="546"/>
      <c r="W108" s="44">
        <v>37600</v>
      </c>
      <c r="X108" s="546"/>
      <c r="Y108" s="546"/>
      <c r="Z108" s="44">
        <v>37600</v>
      </c>
      <c r="AA108" s="546"/>
      <c r="AB108" s="546"/>
      <c r="AC108" s="44" t="s">
        <v>480</v>
      </c>
      <c r="AD108" s="546"/>
      <c r="AE108" s="546"/>
      <c r="AF108" s="44">
        <v>0</v>
      </c>
      <c r="AG108" s="435"/>
      <c r="AH108" s="428"/>
      <c r="AI108" s="415"/>
      <c r="AJ108" s="7"/>
      <c r="AK108" s="7"/>
      <c r="AL108" s="7"/>
      <c r="AM108" s="7"/>
      <c r="AN108" s="7"/>
      <c r="AO108" s="49"/>
      <c r="AP108" s="49"/>
      <c r="AQ108" s="54"/>
      <c r="AR108" s="54"/>
      <c r="AS108" s="54"/>
      <c r="AT108" s="36"/>
      <c r="AU108" s="54"/>
      <c r="AV108" s="54"/>
    </row>
    <row r="109" spans="14:55" ht="12" customHeight="1" x14ac:dyDescent="0.15">
      <c r="N109" s="558"/>
      <c r="O109" s="558"/>
      <c r="P109" s="558"/>
      <c r="Q109" s="23"/>
      <c r="R109" s="279" t="s">
        <v>168</v>
      </c>
      <c r="S109" s="279" t="s">
        <v>2</v>
      </c>
      <c r="T109" s="44">
        <v>32400</v>
      </c>
      <c r="U109" s="546"/>
      <c r="V109" s="546"/>
      <c r="W109" s="44">
        <v>25900</v>
      </c>
      <c r="X109" s="546"/>
      <c r="Y109" s="546"/>
      <c r="Z109" s="44">
        <v>25900</v>
      </c>
      <c r="AA109" s="546"/>
      <c r="AB109" s="546"/>
      <c r="AC109" s="44" t="s">
        <v>480</v>
      </c>
      <c r="AD109" s="546"/>
      <c r="AE109" s="546"/>
      <c r="AF109" s="44">
        <v>0</v>
      </c>
      <c r="AG109" s="435"/>
      <c r="AH109" s="428"/>
      <c r="AI109" s="29"/>
      <c r="AJ109" s="29"/>
      <c r="AK109" s="29"/>
      <c r="AL109" s="20"/>
      <c r="AM109" s="29"/>
      <c r="AN109" s="29"/>
      <c r="AO109" s="13"/>
      <c r="AP109" s="58"/>
      <c r="AQ109" s="13"/>
      <c r="AR109" s="13"/>
      <c r="AS109" s="13"/>
      <c r="AT109" s="13"/>
      <c r="AU109" s="13"/>
      <c r="AV109" s="13"/>
      <c r="AW109" s="13"/>
      <c r="AX109" s="13"/>
      <c r="AY109" s="13"/>
      <c r="AZ109" s="13"/>
      <c r="BA109" s="13"/>
      <c r="BB109" s="13"/>
      <c r="BC109" s="13"/>
    </row>
    <row r="110" spans="14:55" ht="12" customHeight="1" x14ac:dyDescent="0.15">
      <c r="N110" s="558"/>
      <c r="O110" s="558"/>
      <c r="P110" s="559"/>
      <c r="Q110" s="24"/>
      <c r="R110" s="274" t="s">
        <v>377</v>
      </c>
      <c r="S110" s="274" t="s">
        <v>2</v>
      </c>
      <c r="T110" s="276">
        <v>32300</v>
      </c>
      <c r="U110" s="546"/>
      <c r="V110" s="546"/>
      <c r="W110" s="276">
        <v>30500</v>
      </c>
      <c r="X110" s="546"/>
      <c r="Y110" s="546"/>
      <c r="Z110" s="276">
        <v>30500</v>
      </c>
      <c r="AA110" s="546"/>
      <c r="AB110" s="546"/>
      <c r="AC110" s="276" t="s">
        <v>480</v>
      </c>
      <c r="AD110" s="546"/>
      <c r="AE110" s="546"/>
      <c r="AF110" s="275">
        <v>0</v>
      </c>
      <c r="AG110" s="435"/>
      <c r="AH110" s="428"/>
      <c r="AI110" s="7" t="s">
        <v>250</v>
      </c>
      <c r="AJ110" s="29"/>
      <c r="AK110" s="29"/>
      <c r="AL110" s="20"/>
      <c r="AM110" s="29"/>
      <c r="AN110" s="29"/>
      <c r="AO110" s="13"/>
      <c r="AP110" s="34"/>
      <c r="AQ110" s="13"/>
      <c r="AR110" s="13"/>
      <c r="AS110" s="13"/>
      <c r="AT110" s="13"/>
      <c r="AU110" s="13"/>
      <c r="AV110" s="13"/>
      <c r="AW110" s="13"/>
      <c r="AX110" s="13"/>
      <c r="AY110" s="31"/>
      <c r="AZ110" s="571" t="s">
        <v>141</v>
      </c>
      <c r="BA110" s="572"/>
      <c r="BB110" s="427"/>
      <c r="BC110" s="427"/>
    </row>
    <row r="111" spans="14:55" ht="12" customHeight="1" x14ac:dyDescent="0.15">
      <c r="N111" s="558"/>
      <c r="O111" s="558"/>
      <c r="P111" s="557" t="s">
        <v>91</v>
      </c>
      <c r="Q111" s="22" t="s">
        <v>13</v>
      </c>
      <c r="R111" s="394" t="s">
        <v>191</v>
      </c>
      <c r="S111" s="394" t="s">
        <v>117</v>
      </c>
      <c r="T111" s="43">
        <v>16400</v>
      </c>
      <c r="U111" s="546"/>
      <c r="V111" s="546"/>
      <c r="W111" s="43">
        <v>16400</v>
      </c>
      <c r="X111" s="546"/>
      <c r="Y111" s="546"/>
      <c r="Z111" s="43">
        <v>16400</v>
      </c>
      <c r="AA111" s="546"/>
      <c r="AB111" s="546"/>
      <c r="AC111" s="43" t="s">
        <v>480</v>
      </c>
      <c r="AD111" s="546"/>
      <c r="AE111" s="546"/>
      <c r="AF111" s="43">
        <v>0</v>
      </c>
      <c r="AG111" s="435"/>
      <c r="AH111" s="428"/>
      <c r="AI111" s="551" t="s">
        <v>58</v>
      </c>
      <c r="AJ111" s="551" t="s">
        <v>59</v>
      </c>
      <c r="AK111" s="551" t="s">
        <v>60</v>
      </c>
      <c r="AL111" s="551" t="s">
        <v>61</v>
      </c>
      <c r="AM111" s="551" t="s">
        <v>85</v>
      </c>
      <c r="AN111" s="551" t="s">
        <v>62</v>
      </c>
      <c r="AO111" s="553">
        <v>44682</v>
      </c>
      <c r="AP111" s="553"/>
      <c r="AQ111" s="553"/>
      <c r="AR111" s="553"/>
      <c r="AS111" s="553"/>
      <c r="AT111" s="553"/>
      <c r="AU111" s="553"/>
      <c r="AV111" s="553"/>
      <c r="AW111" s="553"/>
      <c r="AX111" s="553"/>
      <c r="AY111" s="553"/>
      <c r="AZ111" s="553"/>
      <c r="BA111" s="553"/>
      <c r="BB111" s="430"/>
      <c r="BC111" s="430"/>
    </row>
    <row r="112" spans="14:55" ht="12" customHeight="1" x14ac:dyDescent="0.15">
      <c r="N112" s="558"/>
      <c r="O112" s="558"/>
      <c r="P112" s="558"/>
      <c r="Q112" s="26" t="s">
        <v>4</v>
      </c>
      <c r="R112" s="279" t="s">
        <v>166</v>
      </c>
      <c r="S112" s="279" t="s">
        <v>2</v>
      </c>
      <c r="T112" s="44">
        <v>14000</v>
      </c>
      <c r="U112" s="546"/>
      <c r="V112" s="546"/>
      <c r="W112" s="44">
        <v>13000</v>
      </c>
      <c r="X112" s="546"/>
      <c r="Y112" s="546"/>
      <c r="Z112" s="44">
        <v>13000</v>
      </c>
      <c r="AA112" s="546"/>
      <c r="AB112" s="546"/>
      <c r="AC112" s="44" t="s">
        <v>480</v>
      </c>
      <c r="AD112" s="546"/>
      <c r="AE112" s="546"/>
      <c r="AF112" s="44">
        <v>0</v>
      </c>
      <c r="AG112" s="435"/>
      <c r="AH112" s="428"/>
      <c r="AI112" s="551"/>
      <c r="AJ112" s="551"/>
      <c r="AK112" s="551"/>
      <c r="AL112" s="552"/>
      <c r="AM112" s="552"/>
      <c r="AN112" s="552"/>
      <c r="AO112" s="18">
        <v>4</v>
      </c>
      <c r="AP112" s="18"/>
      <c r="AQ112" s="18"/>
      <c r="AR112" s="18">
        <v>7</v>
      </c>
      <c r="AS112" s="18"/>
      <c r="AT112" s="18"/>
      <c r="AU112" s="18">
        <v>10</v>
      </c>
      <c r="AV112" s="18"/>
      <c r="AW112" s="18"/>
      <c r="AX112" s="18">
        <v>1</v>
      </c>
      <c r="AY112" s="18"/>
      <c r="AZ112" s="18"/>
      <c r="BA112" s="19" t="s">
        <v>447</v>
      </c>
      <c r="BB112" s="365"/>
      <c r="BC112" s="365"/>
    </row>
    <row r="113" spans="14:55" ht="12" customHeight="1" x14ac:dyDescent="0.15">
      <c r="N113" s="558"/>
      <c r="O113" s="558"/>
      <c r="P113" s="558"/>
      <c r="Q113" s="26" t="s">
        <v>5</v>
      </c>
      <c r="R113" s="279" t="s">
        <v>88</v>
      </c>
      <c r="S113" s="279" t="s">
        <v>2</v>
      </c>
      <c r="T113" s="44">
        <v>15600</v>
      </c>
      <c r="U113" s="546"/>
      <c r="V113" s="546"/>
      <c r="W113" s="44">
        <v>19200</v>
      </c>
      <c r="X113" s="546"/>
      <c r="Y113" s="546"/>
      <c r="Z113" s="44">
        <v>19200</v>
      </c>
      <c r="AA113" s="546"/>
      <c r="AB113" s="546"/>
      <c r="AC113" s="44" t="s">
        <v>480</v>
      </c>
      <c r="AD113" s="546"/>
      <c r="AE113" s="546"/>
      <c r="AF113" s="44">
        <v>0</v>
      </c>
      <c r="AG113" s="435"/>
      <c r="AH113" s="428"/>
      <c r="AI113" s="557" t="s">
        <v>162</v>
      </c>
      <c r="AJ113" s="567" t="s">
        <v>69</v>
      </c>
      <c r="AK113" s="557" t="s">
        <v>90</v>
      </c>
      <c r="AL113" s="22" t="s">
        <v>108</v>
      </c>
      <c r="AM113" s="394" t="s">
        <v>166</v>
      </c>
      <c r="AN113" s="394" t="s">
        <v>86</v>
      </c>
      <c r="AO113" s="43">
        <v>263700</v>
      </c>
      <c r="AP113" s="545"/>
      <c r="AQ113" s="545"/>
      <c r="AR113" s="43">
        <v>263700</v>
      </c>
      <c r="AS113" s="545"/>
      <c r="AT113" s="545"/>
      <c r="AU113" s="43">
        <v>271300</v>
      </c>
      <c r="AV113" s="545"/>
      <c r="AW113" s="545"/>
      <c r="AX113" s="43" t="s">
        <v>480</v>
      </c>
      <c r="AY113" s="545"/>
      <c r="AZ113" s="545"/>
      <c r="BA113" s="43">
        <v>7600</v>
      </c>
      <c r="BB113" s="435"/>
      <c r="BC113" s="428"/>
    </row>
    <row r="114" spans="14:55" ht="12" customHeight="1" x14ac:dyDescent="0.15">
      <c r="N114" s="558"/>
      <c r="O114" s="558"/>
      <c r="P114" s="558"/>
      <c r="Q114" s="23"/>
      <c r="R114" s="279" t="s">
        <v>168</v>
      </c>
      <c r="S114" s="279" t="s">
        <v>2</v>
      </c>
      <c r="T114" s="44">
        <v>12600</v>
      </c>
      <c r="U114" s="546"/>
      <c r="V114" s="546"/>
      <c r="W114" s="44">
        <v>12600</v>
      </c>
      <c r="X114" s="546"/>
      <c r="Y114" s="546"/>
      <c r="Z114" s="44">
        <v>12600</v>
      </c>
      <c r="AA114" s="546"/>
      <c r="AB114" s="546"/>
      <c r="AC114" s="44" t="s">
        <v>480</v>
      </c>
      <c r="AD114" s="546"/>
      <c r="AE114" s="546"/>
      <c r="AF114" s="44">
        <v>0</v>
      </c>
      <c r="AG114" s="435"/>
      <c r="AH114" s="428"/>
      <c r="AI114" s="558"/>
      <c r="AJ114" s="567"/>
      <c r="AK114" s="558"/>
      <c r="AL114" s="23" t="s">
        <v>31</v>
      </c>
      <c r="AM114" s="279"/>
      <c r="AN114" s="279"/>
      <c r="AO114" s="44"/>
      <c r="AP114" s="546"/>
      <c r="AQ114" s="546"/>
      <c r="AR114" s="44"/>
      <c r="AS114" s="546"/>
      <c r="AT114" s="546"/>
      <c r="AU114" s="44"/>
      <c r="AV114" s="546"/>
      <c r="AW114" s="546"/>
      <c r="AX114" s="44"/>
      <c r="AY114" s="546"/>
      <c r="AZ114" s="546"/>
      <c r="BA114" s="44"/>
      <c r="BB114" s="58"/>
      <c r="BC114" s="58"/>
    </row>
    <row r="115" spans="14:55" ht="12" customHeight="1" x14ac:dyDescent="0.15">
      <c r="N115" s="558"/>
      <c r="O115" s="558"/>
      <c r="P115" s="559"/>
      <c r="Q115" s="24"/>
      <c r="R115" s="274" t="s">
        <v>377</v>
      </c>
      <c r="S115" s="274" t="s">
        <v>2</v>
      </c>
      <c r="T115" s="276">
        <v>14400</v>
      </c>
      <c r="U115" s="546"/>
      <c r="V115" s="546"/>
      <c r="W115" s="276">
        <v>14700</v>
      </c>
      <c r="X115" s="546"/>
      <c r="Y115" s="546"/>
      <c r="Z115" s="276">
        <v>14700</v>
      </c>
      <c r="AA115" s="546"/>
      <c r="AB115" s="546"/>
      <c r="AC115" s="276" t="s">
        <v>480</v>
      </c>
      <c r="AD115" s="546"/>
      <c r="AE115" s="546"/>
      <c r="AF115" s="276">
        <v>0</v>
      </c>
      <c r="AG115" s="435"/>
      <c r="AH115" s="428"/>
      <c r="AI115" s="558"/>
      <c r="AJ115" s="567"/>
      <c r="AK115" s="558"/>
      <c r="AL115" s="23" t="s">
        <v>19</v>
      </c>
      <c r="AM115" s="279"/>
      <c r="AN115" s="279"/>
      <c r="AO115" s="44"/>
      <c r="AP115" s="546"/>
      <c r="AQ115" s="546"/>
      <c r="AR115" s="44"/>
      <c r="AS115" s="546"/>
      <c r="AT115" s="546"/>
      <c r="AU115" s="44"/>
      <c r="AV115" s="546"/>
      <c r="AW115" s="546"/>
      <c r="AX115" s="44"/>
      <c r="AY115" s="546"/>
      <c r="AZ115" s="546"/>
      <c r="BA115" s="44"/>
      <c r="BB115" s="58"/>
      <c r="BC115" s="58"/>
    </row>
    <row r="116" spans="14:55" ht="12" customHeight="1" x14ac:dyDescent="0.15">
      <c r="N116" s="558"/>
      <c r="O116" s="558"/>
      <c r="P116" s="557" t="s">
        <v>92</v>
      </c>
      <c r="Q116" s="22" t="s">
        <v>13</v>
      </c>
      <c r="R116" s="394" t="s">
        <v>191</v>
      </c>
      <c r="S116" s="394" t="s">
        <v>117</v>
      </c>
      <c r="T116" s="43">
        <v>12100</v>
      </c>
      <c r="U116" s="546"/>
      <c r="V116" s="546"/>
      <c r="W116" s="43">
        <v>12100</v>
      </c>
      <c r="X116" s="546"/>
      <c r="Y116" s="546"/>
      <c r="Z116" s="43">
        <v>12100</v>
      </c>
      <c r="AA116" s="546"/>
      <c r="AB116" s="546"/>
      <c r="AC116" s="43" t="s">
        <v>480</v>
      </c>
      <c r="AD116" s="546"/>
      <c r="AE116" s="546"/>
      <c r="AF116" s="43">
        <v>0</v>
      </c>
      <c r="AG116" s="435"/>
      <c r="AH116" s="428"/>
      <c r="AI116" s="558"/>
      <c r="AJ116" s="567"/>
      <c r="AK116" s="559"/>
      <c r="AL116" s="38" t="s">
        <v>57</v>
      </c>
      <c r="AM116" s="274" t="s">
        <v>377</v>
      </c>
      <c r="AN116" s="274" t="s">
        <v>381</v>
      </c>
      <c r="AO116" s="276">
        <v>263700</v>
      </c>
      <c r="AP116" s="546"/>
      <c r="AQ116" s="546"/>
      <c r="AR116" s="276">
        <v>263700</v>
      </c>
      <c r="AS116" s="546"/>
      <c r="AT116" s="546"/>
      <c r="AU116" s="276">
        <v>271300</v>
      </c>
      <c r="AV116" s="546"/>
      <c r="AW116" s="546"/>
      <c r="AX116" s="276" t="s">
        <v>480</v>
      </c>
      <c r="AY116" s="546"/>
      <c r="AZ116" s="546"/>
      <c r="BA116" s="276">
        <v>7600</v>
      </c>
      <c r="BB116" s="435"/>
      <c r="BC116" s="428"/>
    </row>
    <row r="117" spans="14:55" ht="12" customHeight="1" x14ac:dyDescent="0.15">
      <c r="N117" s="558"/>
      <c r="O117" s="558"/>
      <c r="P117" s="558"/>
      <c r="Q117" s="26" t="s">
        <v>4</v>
      </c>
      <c r="R117" s="279" t="s">
        <v>166</v>
      </c>
      <c r="S117" s="279" t="s">
        <v>2</v>
      </c>
      <c r="T117" s="44">
        <v>11100</v>
      </c>
      <c r="U117" s="546"/>
      <c r="V117" s="546"/>
      <c r="W117" s="44">
        <v>11100</v>
      </c>
      <c r="X117" s="546"/>
      <c r="Y117" s="546"/>
      <c r="Z117" s="44">
        <v>11100</v>
      </c>
      <c r="AA117" s="546"/>
      <c r="AB117" s="546"/>
      <c r="AC117" s="44" t="s">
        <v>480</v>
      </c>
      <c r="AD117" s="546"/>
      <c r="AE117" s="546"/>
      <c r="AF117" s="44">
        <v>0</v>
      </c>
      <c r="AG117" s="435"/>
      <c r="AH117" s="428"/>
      <c r="AI117" s="558"/>
      <c r="AJ117" s="567"/>
      <c r="AK117" s="557" t="s">
        <v>91</v>
      </c>
      <c r="AL117" s="22" t="s">
        <v>108</v>
      </c>
      <c r="AM117" s="394" t="s">
        <v>166</v>
      </c>
      <c r="AN117" s="394" t="s">
        <v>86</v>
      </c>
      <c r="AO117" s="43">
        <v>183100</v>
      </c>
      <c r="AP117" s="546"/>
      <c r="AQ117" s="546"/>
      <c r="AR117" s="43">
        <v>183100</v>
      </c>
      <c r="AS117" s="546"/>
      <c r="AT117" s="546"/>
      <c r="AU117" s="43">
        <v>183100</v>
      </c>
      <c r="AV117" s="546"/>
      <c r="AW117" s="546"/>
      <c r="AX117" s="43" t="s">
        <v>480</v>
      </c>
      <c r="AY117" s="546"/>
      <c r="AZ117" s="546"/>
      <c r="BA117" s="43">
        <v>0</v>
      </c>
      <c r="BB117" s="435"/>
      <c r="BC117" s="428"/>
    </row>
    <row r="118" spans="14:55" ht="12" customHeight="1" x14ac:dyDescent="0.15">
      <c r="N118" s="558"/>
      <c r="O118" s="558"/>
      <c r="P118" s="558"/>
      <c r="Q118" s="26" t="s">
        <v>5</v>
      </c>
      <c r="R118" s="279" t="s">
        <v>88</v>
      </c>
      <c r="S118" s="279" t="s">
        <v>2</v>
      </c>
      <c r="T118" s="44">
        <v>13300</v>
      </c>
      <c r="U118" s="546"/>
      <c r="V118" s="546"/>
      <c r="W118" s="44">
        <v>14600</v>
      </c>
      <c r="X118" s="546"/>
      <c r="Y118" s="546"/>
      <c r="Z118" s="44">
        <v>14600</v>
      </c>
      <c r="AA118" s="546"/>
      <c r="AB118" s="546"/>
      <c r="AC118" s="44" t="s">
        <v>480</v>
      </c>
      <c r="AD118" s="546"/>
      <c r="AE118" s="546"/>
      <c r="AF118" s="44">
        <v>0</v>
      </c>
      <c r="AG118" s="435"/>
      <c r="AH118" s="428"/>
      <c r="AI118" s="558"/>
      <c r="AJ118" s="567"/>
      <c r="AK118" s="558"/>
      <c r="AL118" s="23" t="s">
        <v>31</v>
      </c>
      <c r="AM118" s="279"/>
      <c r="AN118" s="279"/>
      <c r="AO118" s="44"/>
      <c r="AP118" s="546"/>
      <c r="AQ118" s="546"/>
      <c r="AR118" s="44"/>
      <c r="AS118" s="546"/>
      <c r="AT118" s="546"/>
      <c r="AU118" s="44"/>
      <c r="AV118" s="546"/>
      <c r="AW118" s="546"/>
      <c r="AX118" s="44"/>
      <c r="AY118" s="546"/>
      <c r="AZ118" s="546"/>
      <c r="BA118" s="44"/>
      <c r="BB118" s="58"/>
      <c r="BC118" s="58"/>
    </row>
    <row r="119" spans="14:55" ht="12" customHeight="1" x14ac:dyDescent="0.15">
      <c r="N119" s="558"/>
      <c r="O119" s="558"/>
      <c r="P119" s="558"/>
      <c r="Q119" s="23"/>
      <c r="R119" s="279" t="s">
        <v>168</v>
      </c>
      <c r="S119" s="279" t="s">
        <v>2</v>
      </c>
      <c r="T119" s="44">
        <v>10800</v>
      </c>
      <c r="U119" s="546"/>
      <c r="V119" s="546"/>
      <c r="W119" s="44">
        <v>10800</v>
      </c>
      <c r="X119" s="546"/>
      <c r="Y119" s="546"/>
      <c r="Z119" s="44">
        <v>10800</v>
      </c>
      <c r="AA119" s="546"/>
      <c r="AB119" s="546"/>
      <c r="AC119" s="44" t="s">
        <v>480</v>
      </c>
      <c r="AD119" s="546"/>
      <c r="AE119" s="546"/>
      <c r="AF119" s="44">
        <v>0</v>
      </c>
      <c r="AG119" s="435"/>
      <c r="AH119" s="428"/>
      <c r="AI119" s="558"/>
      <c r="AJ119" s="567"/>
      <c r="AK119" s="558"/>
      <c r="AL119" s="23" t="s">
        <v>19</v>
      </c>
      <c r="AM119" s="279"/>
      <c r="AN119" s="279"/>
      <c r="AO119" s="44"/>
      <c r="AP119" s="546"/>
      <c r="AQ119" s="546"/>
      <c r="AR119" s="44"/>
      <c r="AS119" s="546"/>
      <c r="AT119" s="546"/>
      <c r="AU119" s="44"/>
      <c r="AV119" s="546"/>
      <c r="AW119" s="546"/>
      <c r="AX119" s="44"/>
      <c r="AY119" s="546"/>
      <c r="AZ119" s="546"/>
      <c r="BA119" s="44"/>
      <c r="BB119" s="58"/>
      <c r="BC119" s="58"/>
    </row>
    <row r="120" spans="14:55" ht="12" customHeight="1" x14ac:dyDescent="0.15">
      <c r="N120" s="558"/>
      <c r="O120" s="558"/>
      <c r="P120" s="559"/>
      <c r="Q120" s="24"/>
      <c r="R120" s="274" t="s">
        <v>377</v>
      </c>
      <c r="S120" s="274" t="s">
        <v>2</v>
      </c>
      <c r="T120" s="276">
        <v>11600</v>
      </c>
      <c r="U120" s="546"/>
      <c r="V120" s="546"/>
      <c r="W120" s="276">
        <v>11800</v>
      </c>
      <c r="X120" s="546"/>
      <c r="Y120" s="546"/>
      <c r="Z120" s="276">
        <v>11800</v>
      </c>
      <c r="AA120" s="546"/>
      <c r="AB120" s="546"/>
      <c r="AC120" s="276" t="s">
        <v>480</v>
      </c>
      <c r="AD120" s="546"/>
      <c r="AE120" s="546"/>
      <c r="AF120" s="276">
        <v>0</v>
      </c>
      <c r="AG120" s="435"/>
      <c r="AH120" s="428"/>
      <c r="AI120" s="558"/>
      <c r="AJ120" s="567"/>
      <c r="AK120" s="559"/>
      <c r="AL120" s="38" t="s">
        <v>57</v>
      </c>
      <c r="AM120" s="274" t="s">
        <v>377</v>
      </c>
      <c r="AN120" s="274" t="s">
        <v>381</v>
      </c>
      <c r="AO120" s="276">
        <v>183100</v>
      </c>
      <c r="AP120" s="546"/>
      <c r="AQ120" s="546"/>
      <c r="AR120" s="276">
        <v>183100</v>
      </c>
      <c r="AS120" s="546"/>
      <c r="AT120" s="546"/>
      <c r="AU120" s="276">
        <v>183100</v>
      </c>
      <c r="AV120" s="546"/>
      <c r="AW120" s="546"/>
      <c r="AX120" s="276" t="s">
        <v>480</v>
      </c>
      <c r="AY120" s="546"/>
      <c r="AZ120" s="546"/>
      <c r="BA120" s="276">
        <v>0</v>
      </c>
      <c r="BB120" s="435"/>
      <c r="BC120" s="428"/>
    </row>
    <row r="121" spans="14:55" ht="12" customHeight="1" x14ac:dyDescent="0.15">
      <c r="N121" s="558"/>
      <c r="O121" s="558"/>
      <c r="P121" s="557" t="s">
        <v>93</v>
      </c>
      <c r="Q121" s="22" t="s">
        <v>13</v>
      </c>
      <c r="R121" s="394" t="s">
        <v>191</v>
      </c>
      <c r="S121" s="394" t="s">
        <v>117</v>
      </c>
      <c r="T121" s="43">
        <v>23900</v>
      </c>
      <c r="U121" s="546"/>
      <c r="V121" s="546"/>
      <c r="W121" s="43">
        <v>23300</v>
      </c>
      <c r="X121" s="546"/>
      <c r="Y121" s="546"/>
      <c r="Z121" s="43">
        <v>23300</v>
      </c>
      <c r="AA121" s="546"/>
      <c r="AB121" s="546"/>
      <c r="AC121" s="43" t="s">
        <v>480</v>
      </c>
      <c r="AD121" s="546"/>
      <c r="AE121" s="546"/>
      <c r="AF121" s="43">
        <v>0</v>
      </c>
      <c r="AG121" s="435"/>
      <c r="AH121" s="428"/>
      <c r="AI121" s="558"/>
      <c r="AJ121" s="567"/>
      <c r="AK121" s="557" t="s">
        <v>92</v>
      </c>
      <c r="AL121" s="22" t="s">
        <v>108</v>
      </c>
      <c r="AM121" s="394" t="s">
        <v>166</v>
      </c>
      <c r="AN121" s="394" t="s">
        <v>86</v>
      </c>
      <c r="AO121" s="43">
        <v>182000</v>
      </c>
      <c r="AP121" s="546"/>
      <c r="AQ121" s="546"/>
      <c r="AR121" s="43">
        <v>182000</v>
      </c>
      <c r="AS121" s="546"/>
      <c r="AT121" s="546"/>
      <c r="AU121" s="43">
        <v>182000</v>
      </c>
      <c r="AV121" s="546"/>
      <c r="AW121" s="546"/>
      <c r="AX121" s="43" t="s">
        <v>480</v>
      </c>
      <c r="AY121" s="546"/>
      <c r="AZ121" s="546"/>
      <c r="BA121" s="43">
        <v>0</v>
      </c>
      <c r="BB121" s="435"/>
      <c r="BC121" s="428"/>
    </row>
    <row r="122" spans="14:55" ht="12" customHeight="1" x14ac:dyDescent="0.15">
      <c r="N122" s="558"/>
      <c r="O122" s="558"/>
      <c r="P122" s="558"/>
      <c r="Q122" s="26" t="s">
        <v>4</v>
      </c>
      <c r="R122" s="279" t="s">
        <v>166</v>
      </c>
      <c r="S122" s="279" t="s">
        <v>2</v>
      </c>
      <c r="T122" s="44">
        <v>15400</v>
      </c>
      <c r="U122" s="546"/>
      <c r="V122" s="546"/>
      <c r="W122" s="44">
        <v>15400</v>
      </c>
      <c r="X122" s="546"/>
      <c r="Y122" s="546"/>
      <c r="Z122" s="44">
        <v>15400</v>
      </c>
      <c r="AA122" s="546"/>
      <c r="AB122" s="546"/>
      <c r="AC122" s="44" t="s">
        <v>480</v>
      </c>
      <c r="AD122" s="546"/>
      <c r="AE122" s="546"/>
      <c r="AF122" s="44">
        <v>0</v>
      </c>
      <c r="AG122" s="435"/>
      <c r="AH122" s="428"/>
      <c r="AI122" s="558"/>
      <c r="AJ122" s="567"/>
      <c r="AK122" s="558"/>
      <c r="AL122" s="23" t="s">
        <v>31</v>
      </c>
      <c r="AM122" s="279"/>
      <c r="AN122" s="279"/>
      <c r="AO122" s="44"/>
      <c r="AP122" s="546"/>
      <c r="AQ122" s="546"/>
      <c r="AR122" s="44"/>
      <c r="AS122" s="546"/>
      <c r="AT122" s="546"/>
      <c r="AU122" s="44"/>
      <c r="AV122" s="546"/>
      <c r="AW122" s="546"/>
      <c r="AX122" s="44"/>
      <c r="AY122" s="546"/>
      <c r="AZ122" s="546"/>
      <c r="BA122" s="44"/>
      <c r="BB122" s="58"/>
      <c r="BC122" s="58"/>
    </row>
    <row r="123" spans="14:55" ht="12" customHeight="1" x14ac:dyDescent="0.15">
      <c r="N123" s="558"/>
      <c r="O123" s="558"/>
      <c r="P123" s="558"/>
      <c r="Q123" s="26" t="s">
        <v>5</v>
      </c>
      <c r="R123" s="279" t="s">
        <v>88</v>
      </c>
      <c r="S123" s="279" t="s">
        <v>2</v>
      </c>
      <c r="T123" s="44">
        <v>20800</v>
      </c>
      <c r="U123" s="546"/>
      <c r="V123" s="546"/>
      <c r="W123" s="44">
        <v>20800</v>
      </c>
      <c r="X123" s="546"/>
      <c r="Y123" s="546"/>
      <c r="Z123" s="44">
        <v>20800</v>
      </c>
      <c r="AA123" s="546"/>
      <c r="AB123" s="546"/>
      <c r="AC123" s="44" t="s">
        <v>480</v>
      </c>
      <c r="AD123" s="546"/>
      <c r="AE123" s="546"/>
      <c r="AF123" s="44">
        <v>0</v>
      </c>
      <c r="AG123" s="435"/>
      <c r="AH123" s="428"/>
      <c r="AI123" s="558"/>
      <c r="AJ123" s="567"/>
      <c r="AK123" s="558"/>
      <c r="AL123" s="23" t="s">
        <v>19</v>
      </c>
      <c r="AM123" s="279"/>
      <c r="AN123" s="279"/>
      <c r="AO123" s="44"/>
      <c r="AP123" s="546"/>
      <c r="AQ123" s="546"/>
      <c r="AR123" s="44"/>
      <c r="AS123" s="546"/>
      <c r="AT123" s="546"/>
      <c r="AU123" s="44"/>
      <c r="AV123" s="546"/>
      <c r="AW123" s="546"/>
      <c r="AX123" s="44"/>
      <c r="AY123" s="546"/>
      <c r="AZ123" s="546"/>
      <c r="BA123" s="44"/>
      <c r="BB123" s="58"/>
      <c r="BC123" s="58"/>
    </row>
    <row r="124" spans="14:55" ht="12" customHeight="1" x14ac:dyDescent="0.15">
      <c r="N124" s="558"/>
      <c r="O124" s="558"/>
      <c r="P124" s="558"/>
      <c r="Q124" s="23"/>
      <c r="R124" s="279" t="s">
        <v>168</v>
      </c>
      <c r="S124" s="279" t="s">
        <v>2</v>
      </c>
      <c r="T124" s="44">
        <v>16200</v>
      </c>
      <c r="U124" s="546"/>
      <c r="V124" s="546"/>
      <c r="W124" s="44">
        <v>16200</v>
      </c>
      <c r="X124" s="546"/>
      <c r="Y124" s="546"/>
      <c r="Z124" s="44">
        <v>16200</v>
      </c>
      <c r="AA124" s="546"/>
      <c r="AB124" s="546"/>
      <c r="AC124" s="44" t="s">
        <v>480</v>
      </c>
      <c r="AD124" s="546"/>
      <c r="AE124" s="546"/>
      <c r="AF124" s="44">
        <v>0</v>
      </c>
      <c r="AG124" s="435"/>
      <c r="AH124" s="428"/>
      <c r="AI124" s="558"/>
      <c r="AJ124" s="567"/>
      <c r="AK124" s="559"/>
      <c r="AL124" s="38" t="s">
        <v>57</v>
      </c>
      <c r="AM124" s="274" t="s">
        <v>377</v>
      </c>
      <c r="AN124" s="274" t="s">
        <v>381</v>
      </c>
      <c r="AO124" s="276">
        <v>182000</v>
      </c>
      <c r="AP124" s="546"/>
      <c r="AQ124" s="546"/>
      <c r="AR124" s="276">
        <v>182000</v>
      </c>
      <c r="AS124" s="546"/>
      <c r="AT124" s="546"/>
      <c r="AU124" s="276">
        <v>182000</v>
      </c>
      <c r="AV124" s="546"/>
      <c r="AW124" s="546"/>
      <c r="AX124" s="276" t="s">
        <v>480</v>
      </c>
      <c r="AY124" s="546"/>
      <c r="AZ124" s="546"/>
      <c r="BA124" s="276">
        <v>0</v>
      </c>
      <c r="BB124" s="435"/>
      <c r="BC124" s="428"/>
    </row>
    <row r="125" spans="14:55" ht="12" customHeight="1" x14ac:dyDescent="0.15">
      <c r="N125" s="558"/>
      <c r="O125" s="558"/>
      <c r="P125" s="559"/>
      <c r="Q125" s="24"/>
      <c r="R125" s="274" t="s">
        <v>377</v>
      </c>
      <c r="S125" s="274" t="s">
        <v>2</v>
      </c>
      <c r="T125" s="276">
        <v>19000</v>
      </c>
      <c r="U125" s="546"/>
      <c r="V125" s="546"/>
      <c r="W125" s="276">
        <v>18800</v>
      </c>
      <c r="X125" s="546"/>
      <c r="Y125" s="546"/>
      <c r="Z125" s="276">
        <v>18800</v>
      </c>
      <c r="AA125" s="546"/>
      <c r="AB125" s="546"/>
      <c r="AC125" s="276" t="s">
        <v>480</v>
      </c>
      <c r="AD125" s="546"/>
      <c r="AE125" s="546"/>
      <c r="AF125" s="276">
        <v>0</v>
      </c>
      <c r="AG125" s="435"/>
      <c r="AH125" s="428"/>
      <c r="AI125" s="558"/>
      <c r="AJ125" s="567"/>
      <c r="AK125" s="557" t="s">
        <v>93</v>
      </c>
      <c r="AL125" s="22" t="s">
        <v>108</v>
      </c>
      <c r="AM125" s="394" t="s">
        <v>166</v>
      </c>
      <c r="AN125" s="394" t="s">
        <v>86</v>
      </c>
      <c r="AO125" s="43">
        <v>230000</v>
      </c>
      <c r="AP125" s="546"/>
      <c r="AQ125" s="546"/>
      <c r="AR125" s="43">
        <v>230000</v>
      </c>
      <c r="AS125" s="546"/>
      <c r="AT125" s="546"/>
      <c r="AU125" s="43">
        <v>230000</v>
      </c>
      <c r="AV125" s="546"/>
      <c r="AW125" s="546"/>
      <c r="AX125" s="43" t="s">
        <v>480</v>
      </c>
      <c r="AY125" s="546"/>
      <c r="AZ125" s="546"/>
      <c r="BA125" s="43">
        <v>0</v>
      </c>
      <c r="BB125" s="435"/>
      <c r="BC125" s="428"/>
    </row>
    <row r="126" spans="14:55" ht="12" customHeight="1" x14ac:dyDescent="0.15">
      <c r="N126" s="558"/>
      <c r="O126" s="558"/>
      <c r="P126" s="557" t="s">
        <v>94</v>
      </c>
      <c r="Q126" s="22" t="s">
        <v>13</v>
      </c>
      <c r="R126" s="394" t="s">
        <v>191</v>
      </c>
      <c r="S126" s="394" t="s">
        <v>117</v>
      </c>
      <c r="T126" s="43">
        <v>14600</v>
      </c>
      <c r="U126" s="546"/>
      <c r="V126" s="546"/>
      <c r="W126" s="43">
        <v>14600</v>
      </c>
      <c r="X126" s="546"/>
      <c r="Y126" s="546"/>
      <c r="Z126" s="43">
        <v>14600</v>
      </c>
      <c r="AA126" s="546"/>
      <c r="AB126" s="546"/>
      <c r="AC126" s="43" t="s">
        <v>480</v>
      </c>
      <c r="AD126" s="546"/>
      <c r="AE126" s="546"/>
      <c r="AF126" s="43">
        <v>0</v>
      </c>
      <c r="AG126" s="435"/>
      <c r="AH126" s="428"/>
      <c r="AI126" s="558"/>
      <c r="AJ126" s="567"/>
      <c r="AK126" s="558"/>
      <c r="AL126" s="23" t="s">
        <v>31</v>
      </c>
      <c r="AM126" s="279"/>
      <c r="AN126" s="279"/>
      <c r="AO126" s="44"/>
      <c r="AP126" s="546"/>
      <c r="AQ126" s="546"/>
      <c r="AR126" s="44"/>
      <c r="AS126" s="546"/>
      <c r="AT126" s="546"/>
      <c r="AU126" s="44"/>
      <c r="AV126" s="546"/>
      <c r="AW126" s="546"/>
      <c r="AX126" s="44"/>
      <c r="AY126" s="546"/>
      <c r="AZ126" s="546"/>
      <c r="BA126" s="44"/>
      <c r="BB126" s="58"/>
      <c r="BC126" s="58"/>
    </row>
    <row r="127" spans="14:55" ht="12" customHeight="1" x14ac:dyDescent="0.15">
      <c r="N127" s="558"/>
      <c r="O127" s="558"/>
      <c r="P127" s="558"/>
      <c r="Q127" s="26" t="s">
        <v>4</v>
      </c>
      <c r="R127" s="279" t="s">
        <v>166</v>
      </c>
      <c r="S127" s="279" t="s">
        <v>2</v>
      </c>
      <c r="T127" s="44">
        <v>11100</v>
      </c>
      <c r="U127" s="546"/>
      <c r="V127" s="546"/>
      <c r="W127" s="44">
        <v>11100</v>
      </c>
      <c r="X127" s="546"/>
      <c r="Y127" s="546"/>
      <c r="Z127" s="44">
        <v>11100</v>
      </c>
      <c r="AA127" s="546"/>
      <c r="AB127" s="546"/>
      <c r="AC127" s="44" t="s">
        <v>480</v>
      </c>
      <c r="AD127" s="546"/>
      <c r="AE127" s="546"/>
      <c r="AF127" s="44">
        <v>0</v>
      </c>
      <c r="AG127" s="435"/>
      <c r="AH127" s="428"/>
      <c r="AI127" s="558"/>
      <c r="AJ127" s="567"/>
      <c r="AK127" s="558"/>
      <c r="AL127" s="23" t="s">
        <v>19</v>
      </c>
      <c r="AM127" s="279"/>
      <c r="AN127" s="279"/>
      <c r="AO127" s="44"/>
      <c r="AP127" s="546"/>
      <c r="AQ127" s="546"/>
      <c r="AR127" s="44"/>
      <c r="AS127" s="546"/>
      <c r="AT127" s="546"/>
      <c r="AU127" s="44"/>
      <c r="AV127" s="546"/>
      <c r="AW127" s="546"/>
      <c r="AX127" s="44"/>
      <c r="AY127" s="546"/>
      <c r="AZ127" s="546"/>
      <c r="BA127" s="44"/>
      <c r="BB127" s="58"/>
      <c r="BC127" s="58"/>
    </row>
    <row r="128" spans="14:55" ht="12" customHeight="1" x14ac:dyDescent="0.15">
      <c r="N128" s="558"/>
      <c r="O128" s="558"/>
      <c r="P128" s="558"/>
      <c r="Q128" s="26" t="s">
        <v>5</v>
      </c>
      <c r="R128" s="279" t="s">
        <v>88</v>
      </c>
      <c r="S128" s="279" t="s">
        <v>2</v>
      </c>
      <c r="T128" s="44">
        <v>12200</v>
      </c>
      <c r="U128" s="546"/>
      <c r="V128" s="546"/>
      <c r="W128" s="44">
        <v>12200</v>
      </c>
      <c r="X128" s="546"/>
      <c r="Y128" s="546"/>
      <c r="Z128" s="44">
        <v>12200</v>
      </c>
      <c r="AA128" s="546"/>
      <c r="AB128" s="546"/>
      <c r="AC128" s="44" t="s">
        <v>480</v>
      </c>
      <c r="AD128" s="546"/>
      <c r="AE128" s="546"/>
      <c r="AF128" s="44">
        <v>0</v>
      </c>
      <c r="AG128" s="435"/>
      <c r="AH128" s="428"/>
      <c r="AI128" s="558"/>
      <c r="AJ128" s="567"/>
      <c r="AK128" s="559"/>
      <c r="AL128" s="38" t="s">
        <v>57</v>
      </c>
      <c r="AM128" s="274" t="s">
        <v>377</v>
      </c>
      <c r="AN128" s="274" t="s">
        <v>381</v>
      </c>
      <c r="AO128" s="276">
        <v>230000</v>
      </c>
      <c r="AP128" s="546"/>
      <c r="AQ128" s="546"/>
      <c r="AR128" s="276">
        <v>230000</v>
      </c>
      <c r="AS128" s="546"/>
      <c r="AT128" s="546"/>
      <c r="AU128" s="276">
        <v>230000</v>
      </c>
      <c r="AV128" s="546"/>
      <c r="AW128" s="546"/>
      <c r="AX128" s="276" t="s">
        <v>480</v>
      </c>
      <c r="AY128" s="546"/>
      <c r="AZ128" s="546"/>
      <c r="BA128" s="276">
        <v>0</v>
      </c>
      <c r="BB128" s="435"/>
      <c r="BC128" s="428"/>
    </row>
    <row r="129" spans="14:55" ht="12" customHeight="1" x14ac:dyDescent="0.15">
      <c r="N129" s="558"/>
      <c r="O129" s="558"/>
      <c r="P129" s="558"/>
      <c r="Q129" s="23"/>
      <c r="R129" s="279" t="s">
        <v>168</v>
      </c>
      <c r="S129" s="279" t="s">
        <v>2</v>
      </c>
      <c r="T129" s="44">
        <v>12600</v>
      </c>
      <c r="U129" s="546"/>
      <c r="V129" s="546"/>
      <c r="W129" s="44">
        <v>12600</v>
      </c>
      <c r="X129" s="546"/>
      <c r="Y129" s="546"/>
      <c r="Z129" s="44">
        <v>12600</v>
      </c>
      <c r="AA129" s="546"/>
      <c r="AB129" s="546"/>
      <c r="AC129" s="44" t="s">
        <v>480</v>
      </c>
      <c r="AD129" s="546"/>
      <c r="AE129" s="546"/>
      <c r="AF129" s="44">
        <v>0</v>
      </c>
      <c r="AG129" s="435"/>
      <c r="AH129" s="428"/>
      <c r="AI129" s="558"/>
      <c r="AJ129" s="567"/>
      <c r="AK129" s="557" t="s">
        <v>94</v>
      </c>
      <c r="AL129" s="22" t="s">
        <v>108</v>
      </c>
      <c r="AM129" s="394" t="s">
        <v>166</v>
      </c>
      <c r="AN129" s="394" t="s">
        <v>86</v>
      </c>
      <c r="AO129" s="43">
        <v>90000</v>
      </c>
      <c r="AP129" s="546"/>
      <c r="AQ129" s="546"/>
      <c r="AR129" s="43">
        <v>90000</v>
      </c>
      <c r="AS129" s="546"/>
      <c r="AT129" s="546"/>
      <c r="AU129" s="43">
        <v>90000</v>
      </c>
      <c r="AV129" s="546"/>
      <c r="AW129" s="546"/>
      <c r="AX129" s="43" t="s">
        <v>480</v>
      </c>
      <c r="AY129" s="546"/>
      <c r="AZ129" s="546"/>
      <c r="BA129" s="43">
        <v>0</v>
      </c>
      <c r="BB129" s="435"/>
      <c r="BC129" s="428"/>
    </row>
    <row r="130" spans="14:55" ht="12" customHeight="1" x14ac:dyDescent="0.15">
      <c r="N130" s="558"/>
      <c r="O130" s="558"/>
      <c r="P130" s="559"/>
      <c r="Q130" s="24"/>
      <c r="R130" s="274" t="s">
        <v>377</v>
      </c>
      <c r="S130" s="274" t="s">
        <v>2</v>
      </c>
      <c r="T130" s="276">
        <v>12600</v>
      </c>
      <c r="U130" s="546"/>
      <c r="V130" s="546"/>
      <c r="W130" s="276">
        <v>12600</v>
      </c>
      <c r="X130" s="546"/>
      <c r="Y130" s="546"/>
      <c r="Z130" s="276">
        <v>12600</v>
      </c>
      <c r="AA130" s="546"/>
      <c r="AB130" s="546"/>
      <c r="AC130" s="276" t="s">
        <v>480</v>
      </c>
      <c r="AD130" s="546"/>
      <c r="AE130" s="546"/>
      <c r="AF130" s="276">
        <v>0</v>
      </c>
      <c r="AG130" s="435"/>
      <c r="AH130" s="428"/>
      <c r="AI130" s="558"/>
      <c r="AJ130" s="567"/>
      <c r="AK130" s="558"/>
      <c r="AL130" s="23" t="s">
        <v>31</v>
      </c>
      <c r="AM130" s="279"/>
      <c r="AN130" s="279"/>
      <c r="AO130" s="44"/>
      <c r="AP130" s="546"/>
      <c r="AQ130" s="546"/>
      <c r="AR130" s="44"/>
      <c r="AS130" s="546"/>
      <c r="AT130" s="546"/>
      <c r="AU130" s="44"/>
      <c r="AV130" s="546"/>
      <c r="AW130" s="546"/>
      <c r="AX130" s="44"/>
      <c r="AY130" s="546"/>
      <c r="AZ130" s="546"/>
      <c r="BA130" s="44"/>
      <c r="BB130" s="58"/>
      <c r="BC130" s="58"/>
    </row>
    <row r="131" spans="14:55" ht="12" customHeight="1" x14ac:dyDescent="0.15">
      <c r="N131" s="558"/>
      <c r="O131" s="558"/>
      <c r="P131" s="557" t="s">
        <v>95</v>
      </c>
      <c r="Q131" s="22" t="s">
        <v>14</v>
      </c>
      <c r="R131" s="394" t="s">
        <v>191</v>
      </c>
      <c r="S131" s="394" t="s">
        <v>117</v>
      </c>
      <c r="T131" s="43">
        <v>17300</v>
      </c>
      <c r="U131" s="546"/>
      <c r="V131" s="546"/>
      <c r="W131" s="43">
        <v>16100</v>
      </c>
      <c r="X131" s="546"/>
      <c r="Y131" s="546"/>
      <c r="Z131" s="43">
        <v>16100</v>
      </c>
      <c r="AA131" s="546"/>
      <c r="AB131" s="546"/>
      <c r="AC131" s="43" t="s">
        <v>480</v>
      </c>
      <c r="AD131" s="546"/>
      <c r="AE131" s="546"/>
      <c r="AF131" s="43">
        <v>0</v>
      </c>
      <c r="AG131" s="435"/>
      <c r="AH131" s="428"/>
      <c r="AI131" s="558"/>
      <c r="AJ131" s="567"/>
      <c r="AK131" s="558"/>
      <c r="AL131" s="23" t="s">
        <v>19</v>
      </c>
      <c r="AM131" s="279"/>
      <c r="AN131" s="279"/>
      <c r="AO131" s="44"/>
      <c r="AP131" s="546"/>
      <c r="AQ131" s="546"/>
      <c r="AR131" s="44"/>
      <c r="AS131" s="546"/>
      <c r="AT131" s="546"/>
      <c r="AU131" s="44"/>
      <c r="AV131" s="546"/>
      <c r="AW131" s="546"/>
      <c r="AX131" s="44"/>
      <c r="AY131" s="546"/>
      <c r="AZ131" s="546"/>
      <c r="BA131" s="44"/>
      <c r="BB131" s="58"/>
      <c r="BC131" s="58"/>
    </row>
    <row r="132" spans="14:55" ht="12" customHeight="1" x14ac:dyDescent="0.15">
      <c r="N132" s="558"/>
      <c r="O132" s="558"/>
      <c r="P132" s="558"/>
      <c r="Q132" s="26" t="s">
        <v>4</v>
      </c>
      <c r="R132" s="279" t="s">
        <v>166</v>
      </c>
      <c r="S132" s="279" t="s">
        <v>2</v>
      </c>
      <c r="T132" s="44">
        <v>12800</v>
      </c>
      <c r="U132" s="546"/>
      <c r="V132" s="546"/>
      <c r="W132" s="44">
        <v>12500</v>
      </c>
      <c r="X132" s="546"/>
      <c r="Y132" s="546"/>
      <c r="Z132" s="44">
        <v>12500</v>
      </c>
      <c r="AA132" s="546"/>
      <c r="AB132" s="546"/>
      <c r="AC132" s="44" t="s">
        <v>480</v>
      </c>
      <c r="AD132" s="546"/>
      <c r="AE132" s="546"/>
      <c r="AF132" s="44">
        <v>0</v>
      </c>
      <c r="AG132" s="435"/>
      <c r="AH132" s="428"/>
      <c r="AI132" s="558"/>
      <c r="AJ132" s="567"/>
      <c r="AK132" s="559"/>
      <c r="AL132" s="38" t="s">
        <v>57</v>
      </c>
      <c r="AM132" s="274" t="s">
        <v>377</v>
      </c>
      <c r="AN132" s="274" t="s">
        <v>381</v>
      </c>
      <c r="AO132" s="276">
        <v>90000</v>
      </c>
      <c r="AP132" s="546"/>
      <c r="AQ132" s="546"/>
      <c r="AR132" s="276">
        <v>90000</v>
      </c>
      <c r="AS132" s="546"/>
      <c r="AT132" s="546"/>
      <c r="AU132" s="276">
        <v>90000</v>
      </c>
      <c r="AV132" s="546"/>
      <c r="AW132" s="546"/>
      <c r="AX132" s="276" t="s">
        <v>480</v>
      </c>
      <c r="AY132" s="546"/>
      <c r="AZ132" s="546"/>
      <c r="BA132" s="276">
        <v>0</v>
      </c>
      <c r="BB132" s="435"/>
      <c r="BC132" s="428"/>
    </row>
    <row r="133" spans="14:55" ht="12" customHeight="1" x14ac:dyDescent="0.15">
      <c r="N133" s="558"/>
      <c r="O133" s="558"/>
      <c r="P133" s="558"/>
      <c r="Q133" s="26" t="s">
        <v>5</v>
      </c>
      <c r="R133" s="279" t="s">
        <v>88</v>
      </c>
      <c r="S133" s="279" t="s">
        <v>2</v>
      </c>
      <c r="T133" s="44">
        <v>14700</v>
      </c>
      <c r="U133" s="546"/>
      <c r="V133" s="546"/>
      <c r="W133" s="44">
        <v>14700</v>
      </c>
      <c r="X133" s="546"/>
      <c r="Y133" s="546"/>
      <c r="Z133" s="44">
        <v>14700</v>
      </c>
      <c r="AA133" s="546"/>
      <c r="AB133" s="546"/>
      <c r="AC133" s="44" t="s">
        <v>480</v>
      </c>
      <c r="AD133" s="546"/>
      <c r="AE133" s="546"/>
      <c r="AF133" s="44">
        <v>0</v>
      </c>
      <c r="AG133" s="435"/>
      <c r="AH133" s="428"/>
      <c r="AI133" s="558"/>
      <c r="AJ133" s="567"/>
      <c r="AK133" s="557" t="s">
        <v>96</v>
      </c>
      <c r="AL133" s="22" t="s">
        <v>108</v>
      </c>
      <c r="AM133" s="394" t="s">
        <v>166</v>
      </c>
      <c r="AN133" s="394" t="s">
        <v>86</v>
      </c>
      <c r="AO133" s="43">
        <v>126000</v>
      </c>
      <c r="AP133" s="546"/>
      <c r="AQ133" s="546"/>
      <c r="AR133" s="43">
        <v>126000</v>
      </c>
      <c r="AS133" s="546"/>
      <c r="AT133" s="546"/>
      <c r="AU133" s="43">
        <v>126000</v>
      </c>
      <c r="AV133" s="546"/>
      <c r="AW133" s="546"/>
      <c r="AX133" s="43" t="s">
        <v>480</v>
      </c>
      <c r="AY133" s="546"/>
      <c r="AZ133" s="546"/>
      <c r="BA133" s="43">
        <v>0</v>
      </c>
      <c r="BB133" s="435"/>
      <c r="BC133" s="428"/>
    </row>
    <row r="134" spans="14:55" ht="12" customHeight="1" x14ac:dyDescent="0.15">
      <c r="N134" s="558"/>
      <c r="O134" s="558"/>
      <c r="P134" s="558"/>
      <c r="Q134" s="23"/>
      <c r="R134" s="279" t="s">
        <v>168</v>
      </c>
      <c r="S134" s="279" t="s">
        <v>2</v>
      </c>
      <c r="T134" s="44">
        <v>15300</v>
      </c>
      <c r="U134" s="546"/>
      <c r="V134" s="546"/>
      <c r="W134" s="44">
        <v>15300</v>
      </c>
      <c r="X134" s="546"/>
      <c r="Y134" s="546"/>
      <c r="Z134" s="44">
        <v>15300</v>
      </c>
      <c r="AA134" s="546"/>
      <c r="AB134" s="546"/>
      <c r="AC134" s="44" t="s">
        <v>480</v>
      </c>
      <c r="AD134" s="546"/>
      <c r="AE134" s="546"/>
      <c r="AF134" s="44">
        <v>0</v>
      </c>
      <c r="AG134" s="435"/>
      <c r="AH134" s="428"/>
      <c r="AI134" s="558"/>
      <c r="AJ134" s="567"/>
      <c r="AK134" s="558"/>
      <c r="AL134" s="23" t="s">
        <v>31</v>
      </c>
      <c r="AM134" s="279"/>
      <c r="AN134" s="279"/>
      <c r="AO134" s="44"/>
      <c r="AP134" s="546"/>
      <c r="AQ134" s="546"/>
      <c r="AR134" s="44"/>
      <c r="AS134" s="546"/>
      <c r="AT134" s="546"/>
      <c r="AU134" s="44"/>
      <c r="AV134" s="546"/>
      <c r="AW134" s="546"/>
      <c r="AX134" s="44"/>
      <c r="AY134" s="546"/>
      <c r="AZ134" s="546"/>
      <c r="BA134" s="44"/>
      <c r="BB134" s="58"/>
      <c r="BC134" s="58"/>
    </row>
    <row r="135" spans="14:55" ht="12" customHeight="1" x14ac:dyDescent="0.15">
      <c r="N135" s="558"/>
      <c r="O135" s="558"/>
      <c r="P135" s="559"/>
      <c r="Q135" s="24"/>
      <c r="R135" s="274" t="s">
        <v>377</v>
      </c>
      <c r="S135" s="274" t="s">
        <v>2</v>
      </c>
      <c r="T135" s="276">
        <v>14500</v>
      </c>
      <c r="U135" s="546"/>
      <c r="V135" s="546"/>
      <c r="W135" s="276">
        <v>14300</v>
      </c>
      <c r="X135" s="546"/>
      <c r="Y135" s="546"/>
      <c r="Z135" s="276">
        <v>14300</v>
      </c>
      <c r="AA135" s="546"/>
      <c r="AB135" s="546"/>
      <c r="AC135" s="276" t="s">
        <v>480</v>
      </c>
      <c r="AD135" s="546"/>
      <c r="AE135" s="546"/>
      <c r="AF135" s="276">
        <v>0</v>
      </c>
      <c r="AG135" s="435"/>
      <c r="AH135" s="428"/>
      <c r="AI135" s="558"/>
      <c r="AJ135" s="567"/>
      <c r="AK135" s="558"/>
      <c r="AL135" s="23" t="s">
        <v>19</v>
      </c>
      <c r="AM135" s="279"/>
      <c r="AN135" s="279"/>
      <c r="AO135" s="44"/>
      <c r="AP135" s="546"/>
      <c r="AQ135" s="546"/>
      <c r="AR135" s="44"/>
      <c r="AS135" s="546"/>
      <c r="AT135" s="546"/>
      <c r="AU135" s="44"/>
      <c r="AV135" s="546"/>
      <c r="AW135" s="546"/>
      <c r="AX135" s="44"/>
      <c r="AY135" s="546"/>
      <c r="AZ135" s="546"/>
      <c r="BA135" s="44"/>
      <c r="BB135" s="58"/>
      <c r="BC135" s="58"/>
    </row>
    <row r="136" spans="14:55" ht="12" customHeight="1" x14ac:dyDescent="0.15">
      <c r="N136" s="558"/>
      <c r="O136" s="558"/>
      <c r="P136" s="557" t="s">
        <v>96</v>
      </c>
      <c r="Q136" s="22" t="s">
        <v>13</v>
      </c>
      <c r="R136" s="394" t="s">
        <v>191</v>
      </c>
      <c r="S136" s="394" t="s">
        <v>117</v>
      </c>
      <c r="T136" s="43">
        <v>12400</v>
      </c>
      <c r="U136" s="546"/>
      <c r="V136" s="546"/>
      <c r="W136" s="43">
        <v>12400</v>
      </c>
      <c r="X136" s="546"/>
      <c r="Y136" s="546"/>
      <c r="Z136" s="43">
        <v>12400</v>
      </c>
      <c r="AA136" s="546"/>
      <c r="AB136" s="546"/>
      <c r="AC136" s="43" t="s">
        <v>480</v>
      </c>
      <c r="AD136" s="546"/>
      <c r="AE136" s="546"/>
      <c r="AF136" s="43">
        <v>0</v>
      </c>
      <c r="AG136" s="435"/>
      <c r="AH136" s="428"/>
      <c r="AI136" s="558"/>
      <c r="AJ136" s="567"/>
      <c r="AK136" s="559"/>
      <c r="AL136" s="38" t="s">
        <v>57</v>
      </c>
      <c r="AM136" s="274" t="s">
        <v>377</v>
      </c>
      <c r="AN136" s="274" t="s">
        <v>381</v>
      </c>
      <c r="AO136" s="276">
        <v>126000</v>
      </c>
      <c r="AP136" s="547"/>
      <c r="AQ136" s="547"/>
      <c r="AR136" s="276">
        <v>126000</v>
      </c>
      <c r="AS136" s="547"/>
      <c r="AT136" s="547"/>
      <c r="AU136" s="276">
        <v>126000</v>
      </c>
      <c r="AV136" s="547"/>
      <c r="AW136" s="547"/>
      <c r="AX136" s="276" t="s">
        <v>480</v>
      </c>
      <c r="AY136" s="547"/>
      <c r="AZ136" s="547"/>
      <c r="BA136" s="276">
        <v>0</v>
      </c>
      <c r="BB136" s="435"/>
      <c r="BC136" s="428"/>
    </row>
    <row r="137" spans="14:55" ht="12" customHeight="1" x14ac:dyDescent="0.15">
      <c r="N137" s="558"/>
      <c r="O137" s="558"/>
      <c r="P137" s="558"/>
      <c r="Q137" s="26" t="s">
        <v>4</v>
      </c>
      <c r="R137" s="279" t="s">
        <v>166</v>
      </c>
      <c r="S137" s="279" t="s">
        <v>2</v>
      </c>
      <c r="T137" s="44">
        <v>9600</v>
      </c>
      <c r="U137" s="546"/>
      <c r="V137" s="546"/>
      <c r="W137" s="44">
        <v>9600</v>
      </c>
      <c r="X137" s="546"/>
      <c r="Y137" s="546"/>
      <c r="Z137" s="44">
        <v>9600</v>
      </c>
      <c r="AA137" s="546"/>
      <c r="AB137" s="546"/>
      <c r="AC137" s="44" t="s">
        <v>480</v>
      </c>
      <c r="AD137" s="546"/>
      <c r="AE137" s="546"/>
      <c r="AF137" s="44">
        <v>0</v>
      </c>
      <c r="AG137" s="435"/>
      <c r="AH137" s="428"/>
      <c r="AI137" s="565"/>
      <c r="AJ137" s="557" t="s">
        <v>72</v>
      </c>
      <c r="AK137" s="557" t="s">
        <v>90</v>
      </c>
      <c r="AL137" s="22" t="s">
        <v>32</v>
      </c>
      <c r="AM137" s="394" t="s">
        <v>191</v>
      </c>
      <c r="AN137" s="394" t="s">
        <v>118</v>
      </c>
      <c r="AO137" s="43">
        <v>75000</v>
      </c>
      <c r="AP137" s="545"/>
      <c r="AQ137" s="545"/>
      <c r="AR137" s="43">
        <v>76500</v>
      </c>
      <c r="AS137" s="545"/>
      <c r="AT137" s="545"/>
      <c r="AU137" s="43">
        <v>77500</v>
      </c>
      <c r="AV137" s="545"/>
      <c r="AW137" s="545"/>
      <c r="AX137" s="43" t="s">
        <v>480</v>
      </c>
      <c r="AY137" s="545"/>
      <c r="AZ137" s="545"/>
      <c r="BA137" s="43">
        <v>1000</v>
      </c>
      <c r="BB137" s="435"/>
      <c r="BC137" s="428"/>
    </row>
    <row r="138" spans="14:55" ht="12" customHeight="1" x14ac:dyDescent="0.15">
      <c r="N138" s="558"/>
      <c r="O138" s="558"/>
      <c r="P138" s="558"/>
      <c r="Q138" s="26" t="s">
        <v>5</v>
      </c>
      <c r="R138" s="279" t="s">
        <v>88</v>
      </c>
      <c r="S138" s="279" t="s">
        <v>2</v>
      </c>
      <c r="T138" s="44">
        <v>13800</v>
      </c>
      <c r="U138" s="546"/>
      <c r="V138" s="546"/>
      <c r="W138" s="44">
        <v>13800</v>
      </c>
      <c r="X138" s="546"/>
      <c r="Y138" s="546"/>
      <c r="Z138" s="44">
        <v>13800</v>
      </c>
      <c r="AA138" s="546"/>
      <c r="AB138" s="546"/>
      <c r="AC138" s="44" t="s">
        <v>480</v>
      </c>
      <c r="AD138" s="546"/>
      <c r="AE138" s="546"/>
      <c r="AF138" s="44">
        <v>0</v>
      </c>
      <c r="AG138" s="435"/>
      <c r="AH138" s="428"/>
      <c r="AI138" s="565"/>
      <c r="AJ138" s="558"/>
      <c r="AK138" s="558"/>
      <c r="AL138" s="23" t="s">
        <v>33</v>
      </c>
      <c r="AM138" s="279" t="s">
        <v>166</v>
      </c>
      <c r="AN138" s="279" t="s">
        <v>2</v>
      </c>
      <c r="AO138" s="44">
        <v>64100</v>
      </c>
      <c r="AP138" s="546"/>
      <c r="AQ138" s="546"/>
      <c r="AR138" s="44">
        <v>64400</v>
      </c>
      <c r="AS138" s="546"/>
      <c r="AT138" s="546"/>
      <c r="AU138" s="44">
        <v>64400</v>
      </c>
      <c r="AV138" s="546"/>
      <c r="AW138" s="546"/>
      <c r="AX138" s="44" t="s">
        <v>480</v>
      </c>
      <c r="AY138" s="546"/>
      <c r="AZ138" s="546"/>
      <c r="BA138" s="44">
        <v>0</v>
      </c>
      <c r="BB138" s="435"/>
      <c r="BC138" s="428"/>
    </row>
    <row r="139" spans="14:55" ht="12" customHeight="1" x14ac:dyDescent="0.15">
      <c r="N139" s="558"/>
      <c r="O139" s="558"/>
      <c r="P139" s="558"/>
      <c r="Q139" s="23"/>
      <c r="R139" s="279" t="s">
        <v>168</v>
      </c>
      <c r="S139" s="279" t="s">
        <v>2</v>
      </c>
      <c r="T139" s="44">
        <v>10000</v>
      </c>
      <c r="U139" s="546"/>
      <c r="V139" s="546"/>
      <c r="W139" s="44">
        <v>10000</v>
      </c>
      <c r="X139" s="546"/>
      <c r="Y139" s="546"/>
      <c r="Z139" s="44">
        <v>10000</v>
      </c>
      <c r="AA139" s="546"/>
      <c r="AB139" s="546"/>
      <c r="AC139" s="44" t="s">
        <v>480</v>
      </c>
      <c r="AD139" s="546"/>
      <c r="AE139" s="546"/>
      <c r="AF139" s="44">
        <v>0</v>
      </c>
      <c r="AG139" s="435"/>
      <c r="AH139" s="428"/>
      <c r="AI139" s="565"/>
      <c r="AJ139" s="558"/>
      <c r="AK139" s="558"/>
      <c r="AL139" s="23" t="s">
        <v>34</v>
      </c>
      <c r="AM139" s="279"/>
      <c r="AN139" s="279"/>
      <c r="AO139" s="44"/>
      <c r="AP139" s="546"/>
      <c r="AQ139" s="546"/>
      <c r="AR139" s="44"/>
      <c r="AS139" s="546"/>
      <c r="AT139" s="546"/>
      <c r="AU139" s="44"/>
      <c r="AV139" s="546"/>
      <c r="AW139" s="546"/>
      <c r="AX139" s="44"/>
      <c r="AY139" s="546"/>
      <c r="AZ139" s="546"/>
      <c r="BA139" s="44"/>
      <c r="BB139" s="58"/>
      <c r="BC139" s="58"/>
    </row>
    <row r="140" spans="14:55" ht="12" customHeight="1" x14ac:dyDescent="0.15">
      <c r="N140" s="559"/>
      <c r="O140" s="559"/>
      <c r="P140" s="559"/>
      <c r="Q140" s="24"/>
      <c r="R140" s="274" t="s">
        <v>377</v>
      </c>
      <c r="S140" s="274" t="s">
        <v>2</v>
      </c>
      <c r="T140" s="276">
        <v>11200</v>
      </c>
      <c r="U140" s="547"/>
      <c r="V140" s="547"/>
      <c r="W140" s="276">
        <v>11200</v>
      </c>
      <c r="X140" s="547"/>
      <c r="Y140" s="547"/>
      <c r="Z140" s="276">
        <v>11200</v>
      </c>
      <c r="AA140" s="547"/>
      <c r="AB140" s="547"/>
      <c r="AC140" s="276" t="s">
        <v>480</v>
      </c>
      <c r="AD140" s="547"/>
      <c r="AE140" s="547"/>
      <c r="AF140" s="276">
        <v>0</v>
      </c>
      <c r="AG140" s="435"/>
      <c r="AH140" s="428"/>
      <c r="AI140" s="565"/>
      <c r="AJ140" s="558"/>
      <c r="AK140" s="559"/>
      <c r="AL140" s="38" t="s">
        <v>57</v>
      </c>
      <c r="AM140" s="274" t="s">
        <v>377</v>
      </c>
      <c r="AN140" s="33" t="s">
        <v>2</v>
      </c>
      <c r="AO140" s="277">
        <v>68500</v>
      </c>
      <c r="AP140" s="546"/>
      <c r="AQ140" s="546"/>
      <c r="AR140" s="277">
        <v>69200</v>
      </c>
      <c r="AS140" s="546"/>
      <c r="AT140" s="546"/>
      <c r="AU140" s="277">
        <v>69600</v>
      </c>
      <c r="AV140" s="546"/>
      <c r="AW140" s="546"/>
      <c r="AX140" s="277" t="s">
        <v>480</v>
      </c>
      <c r="AY140" s="546"/>
      <c r="AZ140" s="546"/>
      <c r="BA140" s="277">
        <v>400</v>
      </c>
      <c r="BB140" s="435"/>
      <c r="BC140" s="428"/>
    </row>
    <row r="141" spans="14:55" ht="12" customHeight="1" x14ac:dyDescent="0.15">
      <c r="N141" s="30"/>
      <c r="O141" s="30"/>
      <c r="P141" s="28"/>
      <c r="Q141" s="20"/>
      <c r="R141" s="29"/>
      <c r="S141" s="29"/>
      <c r="T141" s="27"/>
      <c r="U141" s="27"/>
      <c r="V141" s="27"/>
      <c r="W141" s="27"/>
      <c r="X141" s="27"/>
      <c r="Y141" s="27"/>
      <c r="Z141" s="27"/>
      <c r="AA141" s="27"/>
      <c r="AB141" s="27"/>
      <c r="AC141" s="27"/>
      <c r="AD141" s="27"/>
      <c r="AE141" s="27"/>
      <c r="AF141" s="27"/>
      <c r="AG141" s="27"/>
      <c r="AI141" s="565"/>
      <c r="AJ141" s="558"/>
      <c r="AK141" s="557" t="s">
        <v>109</v>
      </c>
      <c r="AL141" s="22" t="s">
        <v>32</v>
      </c>
      <c r="AM141" s="394" t="s">
        <v>191</v>
      </c>
      <c r="AN141" s="394" t="s">
        <v>118</v>
      </c>
      <c r="AO141" s="43">
        <v>71100</v>
      </c>
      <c r="AP141" s="546"/>
      <c r="AQ141" s="546"/>
      <c r="AR141" s="43">
        <v>72750</v>
      </c>
      <c r="AS141" s="546"/>
      <c r="AT141" s="546"/>
      <c r="AU141" s="43">
        <v>74250</v>
      </c>
      <c r="AV141" s="546"/>
      <c r="AW141" s="546"/>
      <c r="AX141" s="43" t="s">
        <v>480</v>
      </c>
      <c r="AY141" s="546"/>
      <c r="AZ141" s="546"/>
      <c r="BA141" s="424">
        <v>1500</v>
      </c>
      <c r="BB141" s="435"/>
      <c r="BC141" s="428"/>
    </row>
    <row r="142" spans="14:55" ht="12" customHeight="1" x14ac:dyDescent="0.15">
      <c r="N142" s="406" t="s">
        <v>205</v>
      </c>
      <c r="O142" s="35"/>
      <c r="P142" s="35"/>
      <c r="Q142" s="406"/>
      <c r="R142" s="35"/>
      <c r="S142" s="35"/>
      <c r="T142" s="12"/>
      <c r="U142" s="37"/>
      <c r="V142" s="37"/>
      <c r="W142" s="12"/>
      <c r="X142" s="12"/>
      <c r="Y142" s="12"/>
      <c r="Z142" s="12"/>
      <c r="AA142" s="12"/>
      <c r="AB142" s="12"/>
      <c r="AC142" s="12"/>
      <c r="AD142" s="17"/>
      <c r="AE142" s="651" t="s">
        <v>141</v>
      </c>
      <c r="AF142" s="554"/>
      <c r="AG142" s="427"/>
      <c r="AI142" s="565"/>
      <c r="AJ142" s="558"/>
      <c r="AK142" s="558"/>
      <c r="AL142" s="23" t="s">
        <v>33</v>
      </c>
      <c r="AM142" s="279" t="s">
        <v>166</v>
      </c>
      <c r="AN142" s="279" t="s">
        <v>2</v>
      </c>
      <c r="AO142" s="44">
        <v>57000</v>
      </c>
      <c r="AP142" s="546"/>
      <c r="AQ142" s="546"/>
      <c r="AR142" s="44">
        <v>57000</v>
      </c>
      <c r="AS142" s="546"/>
      <c r="AT142" s="546"/>
      <c r="AU142" s="44">
        <v>57000</v>
      </c>
      <c r="AV142" s="546"/>
      <c r="AW142" s="546"/>
      <c r="AX142" s="44" t="s">
        <v>480</v>
      </c>
      <c r="AY142" s="546"/>
      <c r="AZ142" s="546"/>
      <c r="BA142" s="44">
        <v>0</v>
      </c>
      <c r="BB142" s="435"/>
      <c r="BC142" s="428"/>
    </row>
    <row r="143" spans="14:55" ht="12" customHeight="1" x14ac:dyDescent="0.15">
      <c r="N143" s="560" t="s">
        <v>58</v>
      </c>
      <c r="O143" s="560" t="s">
        <v>59</v>
      </c>
      <c r="P143" s="560" t="s">
        <v>60</v>
      </c>
      <c r="Q143" s="560" t="s">
        <v>61</v>
      </c>
      <c r="R143" s="560" t="s">
        <v>85</v>
      </c>
      <c r="S143" s="560" t="s">
        <v>62</v>
      </c>
      <c r="T143" s="553">
        <v>44682</v>
      </c>
      <c r="U143" s="553"/>
      <c r="V143" s="553"/>
      <c r="W143" s="553"/>
      <c r="X143" s="553"/>
      <c r="Y143" s="553"/>
      <c r="Z143" s="553"/>
      <c r="AA143" s="553"/>
      <c r="AB143" s="553"/>
      <c r="AC143" s="553"/>
      <c r="AD143" s="553"/>
      <c r="AE143" s="553"/>
      <c r="AF143" s="553"/>
      <c r="AG143" s="430"/>
      <c r="AI143" s="565"/>
      <c r="AJ143" s="558"/>
      <c r="AK143" s="558"/>
      <c r="AL143" s="23" t="s">
        <v>34</v>
      </c>
      <c r="AM143" s="32"/>
      <c r="AN143" s="32"/>
      <c r="AO143" s="295"/>
      <c r="AP143" s="546"/>
      <c r="AQ143" s="546"/>
      <c r="AR143" s="295"/>
      <c r="AS143" s="546"/>
      <c r="AT143" s="546"/>
      <c r="AU143" s="295"/>
      <c r="AV143" s="546"/>
      <c r="AW143" s="546"/>
      <c r="AX143" s="295"/>
      <c r="AY143" s="546"/>
      <c r="AZ143" s="546"/>
      <c r="BA143" s="44"/>
      <c r="BB143" s="58"/>
      <c r="BC143" s="58"/>
    </row>
    <row r="144" spans="14:55" ht="12" customHeight="1" x14ac:dyDescent="0.15">
      <c r="N144" s="561"/>
      <c r="O144" s="561"/>
      <c r="P144" s="561"/>
      <c r="Q144" s="568"/>
      <c r="R144" s="568"/>
      <c r="S144" s="568"/>
      <c r="T144" s="18">
        <v>4</v>
      </c>
      <c r="U144" s="18"/>
      <c r="V144" s="18"/>
      <c r="W144" s="18">
        <v>7</v>
      </c>
      <c r="X144" s="18"/>
      <c r="Y144" s="18"/>
      <c r="Z144" s="18">
        <v>10</v>
      </c>
      <c r="AA144" s="18"/>
      <c r="AB144" s="18"/>
      <c r="AC144" s="18">
        <v>1</v>
      </c>
      <c r="AD144" s="18"/>
      <c r="AE144" s="18"/>
      <c r="AF144" s="19" t="s">
        <v>73</v>
      </c>
      <c r="AG144" s="365"/>
      <c r="AI144" s="565"/>
      <c r="AJ144" s="558"/>
      <c r="AK144" s="559"/>
      <c r="AL144" s="38" t="s">
        <v>57</v>
      </c>
      <c r="AM144" s="395" t="s">
        <v>377</v>
      </c>
      <c r="AN144" s="279" t="s">
        <v>2</v>
      </c>
      <c r="AO144" s="44">
        <v>66400</v>
      </c>
      <c r="AP144" s="546"/>
      <c r="AQ144" s="546"/>
      <c r="AR144" s="44">
        <v>67500</v>
      </c>
      <c r="AS144" s="546"/>
      <c r="AT144" s="546"/>
      <c r="AU144" s="44">
        <v>68500</v>
      </c>
      <c r="AV144" s="546"/>
      <c r="AW144" s="546"/>
      <c r="AX144" s="44" t="s">
        <v>480</v>
      </c>
      <c r="AY144" s="546"/>
      <c r="AZ144" s="546"/>
      <c r="BA144" s="277">
        <v>1000</v>
      </c>
      <c r="BB144" s="435"/>
      <c r="BC144" s="428"/>
    </row>
    <row r="145" spans="14:66" ht="12" customHeight="1" x14ac:dyDescent="0.15">
      <c r="N145" s="557" t="s">
        <v>174</v>
      </c>
      <c r="O145" s="557" t="s">
        <v>175</v>
      </c>
      <c r="P145" s="557" t="s">
        <v>97</v>
      </c>
      <c r="Q145" s="22" t="s">
        <v>13</v>
      </c>
      <c r="R145" s="394" t="s">
        <v>191</v>
      </c>
      <c r="S145" s="394" t="s">
        <v>117</v>
      </c>
      <c r="T145" s="43">
        <v>19800</v>
      </c>
      <c r="U145" s="545"/>
      <c r="V145" s="545"/>
      <c r="W145" s="43">
        <v>19800</v>
      </c>
      <c r="X145" s="545"/>
      <c r="Y145" s="545"/>
      <c r="Z145" s="43">
        <v>19800</v>
      </c>
      <c r="AA145" s="545"/>
      <c r="AB145" s="545"/>
      <c r="AC145" s="43" t="s">
        <v>480</v>
      </c>
      <c r="AD145" s="545"/>
      <c r="AE145" s="545"/>
      <c r="AF145" s="43">
        <v>0</v>
      </c>
      <c r="AG145" s="435"/>
      <c r="AH145" s="428"/>
      <c r="AI145" s="565"/>
      <c r="AJ145" s="558"/>
      <c r="AK145" s="557" t="s">
        <v>100</v>
      </c>
      <c r="AL145" s="22" t="s">
        <v>32</v>
      </c>
      <c r="AM145" s="394" t="s">
        <v>526</v>
      </c>
      <c r="AN145" s="394" t="s">
        <v>527</v>
      </c>
      <c r="AO145" s="43">
        <v>62500</v>
      </c>
      <c r="AP145" s="546"/>
      <c r="AQ145" s="546"/>
      <c r="AR145" s="440">
        <v>62500</v>
      </c>
      <c r="AS145" s="546"/>
      <c r="AT145" s="546"/>
      <c r="AU145" s="43">
        <v>75000</v>
      </c>
      <c r="AV145" s="546"/>
      <c r="AW145" s="546"/>
      <c r="AX145" s="43" t="s">
        <v>480</v>
      </c>
      <c r="AY145" s="546"/>
      <c r="AZ145" s="546"/>
      <c r="BA145" s="424">
        <v>12500</v>
      </c>
      <c r="BB145" s="435"/>
      <c r="BC145" s="428"/>
    </row>
    <row r="146" spans="14:66" ht="12" customHeight="1" x14ac:dyDescent="0.15">
      <c r="N146" s="558"/>
      <c r="O146" s="558"/>
      <c r="P146" s="558"/>
      <c r="Q146" s="26" t="s">
        <v>4</v>
      </c>
      <c r="R146" s="279" t="s">
        <v>166</v>
      </c>
      <c r="S146" s="279" t="s">
        <v>2</v>
      </c>
      <c r="T146" s="44">
        <v>14100</v>
      </c>
      <c r="U146" s="546"/>
      <c r="V146" s="546"/>
      <c r="W146" s="44">
        <v>14100</v>
      </c>
      <c r="X146" s="546"/>
      <c r="Y146" s="546"/>
      <c r="Z146" s="44">
        <v>14100</v>
      </c>
      <c r="AA146" s="546"/>
      <c r="AB146" s="546"/>
      <c r="AC146" s="44" t="s">
        <v>480</v>
      </c>
      <c r="AD146" s="546"/>
      <c r="AE146" s="546"/>
      <c r="AF146" s="44">
        <v>0</v>
      </c>
      <c r="AG146" s="435"/>
      <c r="AH146" s="428"/>
      <c r="AI146" s="565"/>
      <c r="AJ146" s="558"/>
      <c r="AK146" s="558"/>
      <c r="AL146" s="23" t="s">
        <v>33</v>
      </c>
      <c r="AM146" s="279"/>
      <c r="AN146" s="279"/>
      <c r="AO146" s="44"/>
      <c r="AP146" s="546"/>
      <c r="AQ146" s="546"/>
      <c r="AR146" s="44"/>
      <c r="AS146" s="546"/>
      <c r="AT146" s="546"/>
      <c r="AU146" s="44"/>
      <c r="AV146" s="546"/>
      <c r="AW146" s="546"/>
      <c r="AX146" s="44"/>
      <c r="AY146" s="546"/>
      <c r="AZ146" s="546"/>
      <c r="BA146" s="44"/>
      <c r="BB146" s="58"/>
      <c r="BC146" s="58"/>
    </row>
    <row r="147" spans="14:66" ht="12" customHeight="1" x14ac:dyDescent="0.15">
      <c r="N147" s="558"/>
      <c r="O147" s="558"/>
      <c r="P147" s="558"/>
      <c r="Q147" s="26" t="s">
        <v>5</v>
      </c>
      <c r="R147" s="279" t="s">
        <v>88</v>
      </c>
      <c r="S147" s="279" t="s">
        <v>2</v>
      </c>
      <c r="T147" s="44">
        <v>19000</v>
      </c>
      <c r="U147" s="546"/>
      <c r="V147" s="546"/>
      <c r="W147" s="44">
        <v>19000</v>
      </c>
      <c r="X147" s="546"/>
      <c r="Y147" s="546"/>
      <c r="Z147" s="44">
        <v>19000</v>
      </c>
      <c r="AA147" s="546"/>
      <c r="AB147" s="546"/>
      <c r="AC147" s="44" t="s">
        <v>480</v>
      </c>
      <c r="AD147" s="546"/>
      <c r="AE147" s="546"/>
      <c r="AF147" s="44">
        <v>0</v>
      </c>
      <c r="AG147" s="435"/>
      <c r="AH147" s="428"/>
      <c r="AI147" s="565"/>
      <c r="AJ147" s="558"/>
      <c r="AK147" s="558"/>
      <c r="AL147" s="23" t="s">
        <v>34</v>
      </c>
      <c r="AM147" s="279"/>
      <c r="AN147" s="279"/>
      <c r="AO147" s="44"/>
      <c r="AP147" s="546"/>
      <c r="AQ147" s="546"/>
      <c r="AR147" s="44"/>
      <c r="AS147" s="546"/>
      <c r="AT147" s="546"/>
      <c r="AU147" s="44"/>
      <c r="AV147" s="546"/>
      <c r="AW147" s="546"/>
      <c r="AX147" s="44"/>
      <c r="AY147" s="546"/>
      <c r="AZ147" s="546"/>
      <c r="BA147" s="44"/>
      <c r="BB147" s="58"/>
      <c r="BC147" s="58"/>
    </row>
    <row r="148" spans="14:66" ht="12" customHeight="1" x14ac:dyDescent="0.15">
      <c r="N148" s="558"/>
      <c r="O148" s="558"/>
      <c r="P148" s="558"/>
      <c r="Q148" s="23"/>
      <c r="R148" s="279" t="s">
        <v>168</v>
      </c>
      <c r="S148" s="279" t="s">
        <v>2</v>
      </c>
      <c r="T148" s="44">
        <v>14700</v>
      </c>
      <c r="U148" s="546"/>
      <c r="V148" s="546"/>
      <c r="W148" s="44">
        <v>12800</v>
      </c>
      <c r="X148" s="546"/>
      <c r="Y148" s="546"/>
      <c r="Z148" s="44">
        <v>12800</v>
      </c>
      <c r="AA148" s="546"/>
      <c r="AB148" s="546"/>
      <c r="AC148" s="44" t="s">
        <v>480</v>
      </c>
      <c r="AD148" s="546"/>
      <c r="AE148" s="546"/>
      <c r="AF148" s="44">
        <v>0</v>
      </c>
      <c r="AG148" s="435"/>
      <c r="AH148" s="428"/>
      <c r="AI148" s="565"/>
      <c r="AJ148" s="558"/>
      <c r="AK148" s="559"/>
      <c r="AL148" s="38" t="s">
        <v>57</v>
      </c>
      <c r="AM148" s="439"/>
      <c r="AN148" s="439"/>
      <c r="AO148" s="39"/>
      <c r="AP148" s="546"/>
      <c r="AQ148" s="546"/>
      <c r="AR148" s="39"/>
      <c r="AS148" s="546"/>
      <c r="AT148" s="546"/>
      <c r="AU148" s="39"/>
      <c r="AV148" s="546"/>
      <c r="AW148" s="546"/>
      <c r="AX148" s="39"/>
      <c r="AY148" s="546"/>
      <c r="AZ148" s="546"/>
      <c r="BA148" s="39"/>
      <c r="BB148" s="435"/>
      <c r="BC148" s="428"/>
    </row>
    <row r="149" spans="14:66" ht="12" customHeight="1" x14ac:dyDescent="0.15">
      <c r="N149" s="558"/>
      <c r="O149" s="558"/>
      <c r="P149" s="559"/>
      <c r="Q149" s="24"/>
      <c r="R149" s="274" t="s">
        <v>377</v>
      </c>
      <c r="S149" s="274" t="s">
        <v>2</v>
      </c>
      <c r="T149" s="276">
        <v>16500</v>
      </c>
      <c r="U149" s="546"/>
      <c r="V149" s="546"/>
      <c r="W149" s="276">
        <v>16000</v>
      </c>
      <c r="X149" s="546"/>
      <c r="Y149" s="546"/>
      <c r="Z149" s="276">
        <v>16000</v>
      </c>
      <c r="AA149" s="546"/>
      <c r="AB149" s="546"/>
      <c r="AC149" s="276" t="s">
        <v>480</v>
      </c>
      <c r="AD149" s="546"/>
      <c r="AE149" s="546"/>
      <c r="AF149" s="276">
        <v>0</v>
      </c>
      <c r="AG149" s="435"/>
      <c r="AH149" s="428"/>
      <c r="AI149" s="565"/>
      <c r="AJ149" s="558"/>
      <c r="AK149" s="557" t="s">
        <v>99</v>
      </c>
      <c r="AL149" s="22" t="s">
        <v>32</v>
      </c>
      <c r="AM149" s="394" t="s">
        <v>526</v>
      </c>
      <c r="AN149" s="394" t="s">
        <v>527</v>
      </c>
      <c r="AO149" s="440">
        <v>67500</v>
      </c>
      <c r="AP149" s="546"/>
      <c r="AQ149" s="546"/>
      <c r="AR149" s="440">
        <v>67500</v>
      </c>
      <c r="AS149" s="546"/>
      <c r="AT149" s="546"/>
      <c r="AU149" s="440">
        <v>67500</v>
      </c>
      <c r="AV149" s="546"/>
      <c r="AW149" s="546"/>
      <c r="AX149" s="440" t="s">
        <v>480</v>
      </c>
      <c r="AY149" s="546"/>
      <c r="AZ149" s="546"/>
      <c r="BA149" s="424">
        <v>0</v>
      </c>
      <c r="BB149" s="435"/>
      <c r="BC149" s="428"/>
    </row>
    <row r="150" spans="14:66" ht="12" customHeight="1" x14ac:dyDescent="0.15">
      <c r="N150" s="558"/>
      <c r="O150" s="558"/>
      <c r="P150" s="557" t="s">
        <v>98</v>
      </c>
      <c r="Q150" s="22" t="s">
        <v>13</v>
      </c>
      <c r="R150" s="394" t="s">
        <v>191</v>
      </c>
      <c r="S150" s="394" t="s">
        <v>117</v>
      </c>
      <c r="T150" s="43">
        <v>18500</v>
      </c>
      <c r="U150" s="546"/>
      <c r="V150" s="546"/>
      <c r="W150" s="43">
        <v>17900</v>
      </c>
      <c r="X150" s="546"/>
      <c r="Y150" s="546"/>
      <c r="Z150" s="43">
        <v>17900</v>
      </c>
      <c r="AA150" s="546"/>
      <c r="AB150" s="546"/>
      <c r="AC150" s="43" t="s">
        <v>480</v>
      </c>
      <c r="AD150" s="546"/>
      <c r="AE150" s="546"/>
      <c r="AF150" s="43">
        <v>0</v>
      </c>
      <c r="AG150" s="435"/>
      <c r="AH150" s="428"/>
      <c r="AI150" s="565"/>
      <c r="AJ150" s="558"/>
      <c r="AK150" s="558"/>
      <c r="AL150" s="23" t="s">
        <v>33</v>
      </c>
      <c r="AM150" s="279"/>
      <c r="AN150" s="279"/>
      <c r="AO150" s="44"/>
      <c r="AP150" s="546"/>
      <c r="AQ150" s="546"/>
      <c r="AR150" s="44"/>
      <c r="AS150" s="546"/>
      <c r="AT150" s="546"/>
      <c r="AU150" s="44"/>
      <c r="AV150" s="546"/>
      <c r="AW150" s="546"/>
      <c r="AX150" s="44"/>
      <c r="AY150" s="546"/>
      <c r="AZ150" s="546"/>
      <c r="BA150" s="44"/>
      <c r="BB150" s="58"/>
      <c r="BC150" s="58"/>
    </row>
    <row r="151" spans="14:66" ht="12" customHeight="1" x14ac:dyDescent="0.15">
      <c r="N151" s="558"/>
      <c r="O151" s="558"/>
      <c r="P151" s="558"/>
      <c r="Q151" s="26" t="s">
        <v>4</v>
      </c>
      <c r="R151" s="279" t="s">
        <v>166</v>
      </c>
      <c r="S151" s="279" t="s">
        <v>2</v>
      </c>
      <c r="T151" s="44">
        <v>11800</v>
      </c>
      <c r="U151" s="546"/>
      <c r="V151" s="546"/>
      <c r="W151" s="44">
        <v>11800</v>
      </c>
      <c r="X151" s="546"/>
      <c r="Y151" s="546"/>
      <c r="Z151" s="44">
        <v>11800</v>
      </c>
      <c r="AA151" s="546"/>
      <c r="AB151" s="546"/>
      <c r="AC151" s="44" t="s">
        <v>480</v>
      </c>
      <c r="AD151" s="546"/>
      <c r="AE151" s="546"/>
      <c r="AF151" s="44">
        <v>0</v>
      </c>
      <c r="AG151" s="435"/>
      <c r="AH151" s="428"/>
      <c r="AI151" s="565"/>
      <c r="AJ151" s="558"/>
      <c r="AK151" s="558"/>
      <c r="AL151" s="23" t="s">
        <v>34</v>
      </c>
      <c r="AM151" s="279"/>
      <c r="AN151" s="279"/>
      <c r="AO151" s="44"/>
      <c r="AP151" s="546"/>
      <c r="AQ151" s="546"/>
      <c r="AR151" s="44"/>
      <c r="AS151" s="546"/>
      <c r="AT151" s="546"/>
      <c r="AU151" s="44"/>
      <c r="AV151" s="546"/>
      <c r="AW151" s="546"/>
      <c r="AX151" s="44"/>
      <c r="AY151" s="546"/>
      <c r="AZ151" s="546"/>
      <c r="BA151" s="44"/>
      <c r="BB151" s="58"/>
      <c r="BC151" s="58"/>
      <c r="BN151" s="406"/>
    </row>
    <row r="152" spans="14:66" ht="12" customHeight="1" x14ac:dyDescent="0.15">
      <c r="N152" s="558"/>
      <c r="O152" s="558"/>
      <c r="P152" s="558"/>
      <c r="Q152" s="26" t="s">
        <v>5</v>
      </c>
      <c r="R152" s="279" t="s">
        <v>88</v>
      </c>
      <c r="S152" s="279" t="s">
        <v>2</v>
      </c>
      <c r="T152" s="44">
        <v>15500</v>
      </c>
      <c r="U152" s="546"/>
      <c r="V152" s="546"/>
      <c r="W152" s="44">
        <v>15500</v>
      </c>
      <c r="X152" s="546"/>
      <c r="Y152" s="546"/>
      <c r="Z152" s="44">
        <v>15500</v>
      </c>
      <c r="AA152" s="546"/>
      <c r="AB152" s="546"/>
      <c r="AC152" s="44" t="s">
        <v>480</v>
      </c>
      <c r="AD152" s="546"/>
      <c r="AE152" s="546"/>
      <c r="AF152" s="44">
        <v>0</v>
      </c>
      <c r="AG152" s="435"/>
      <c r="AH152" s="428"/>
      <c r="AI152" s="566"/>
      <c r="AJ152" s="559"/>
      <c r="AK152" s="559"/>
      <c r="AL152" s="38" t="s">
        <v>57</v>
      </c>
      <c r="AM152" s="439"/>
      <c r="AN152" s="439"/>
      <c r="AO152" s="39"/>
      <c r="AP152" s="547"/>
      <c r="AQ152" s="547"/>
      <c r="AR152" s="39"/>
      <c r="AS152" s="547"/>
      <c r="AT152" s="547"/>
      <c r="AU152" s="39"/>
      <c r="AV152" s="547"/>
      <c r="AW152" s="547"/>
      <c r="AX152" s="39"/>
      <c r="AY152" s="547"/>
      <c r="AZ152" s="547"/>
      <c r="BA152" s="39"/>
      <c r="BB152" s="435"/>
      <c r="BC152" s="428"/>
      <c r="BN152" s="406"/>
    </row>
    <row r="153" spans="14:66" ht="12" customHeight="1" x14ac:dyDescent="0.15">
      <c r="N153" s="558"/>
      <c r="O153" s="558"/>
      <c r="P153" s="558"/>
      <c r="Q153" s="23"/>
      <c r="R153" s="279" t="s">
        <v>168</v>
      </c>
      <c r="S153" s="279" t="s">
        <v>2</v>
      </c>
      <c r="T153" s="44">
        <v>10800</v>
      </c>
      <c r="U153" s="546"/>
      <c r="V153" s="546"/>
      <c r="W153" s="44">
        <v>10800</v>
      </c>
      <c r="X153" s="546"/>
      <c r="Y153" s="546"/>
      <c r="Z153" s="44">
        <v>10800</v>
      </c>
      <c r="AA153" s="546"/>
      <c r="AB153" s="546"/>
      <c r="AC153" s="44" t="s">
        <v>480</v>
      </c>
      <c r="AD153" s="546"/>
      <c r="AE153" s="546"/>
      <c r="AF153" s="44">
        <v>0</v>
      </c>
      <c r="AG153" s="435"/>
      <c r="AH153" s="428"/>
      <c r="AI153" s="367"/>
      <c r="AJ153" s="367"/>
      <c r="AK153" s="28"/>
      <c r="AL153" s="210"/>
      <c r="AM153" s="29"/>
      <c r="AN153" s="29"/>
      <c r="AO153" s="58"/>
      <c r="AP153" s="58"/>
      <c r="AQ153" s="58"/>
      <c r="AR153" s="58"/>
      <c r="AS153" s="58"/>
      <c r="AT153" s="58"/>
      <c r="AU153" s="58"/>
      <c r="AV153" s="58"/>
      <c r="AW153" s="58"/>
      <c r="AX153" s="58"/>
      <c r="AY153" s="58"/>
      <c r="AZ153" s="58"/>
      <c r="BA153" s="58"/>
      <c r="BB153" s="58"/>
      <c r="BC153" s="58"/>
      <c r="BN153" s="406"/>
    </row>
    <row r="154" spans="14:66" ht="12" customHeight="1" x14ac:dyDescent="0.15">
      <c r="N154" s="558"/>
      <c r="O154" s="558"/>
      <c r="P154" s="559"/>
      <c r="Q154" s="24"/>
      <c r="R154" s="274" t="s">
        <v>377</v>
      </c>
      <c r="S154" s="274" t="s">
        <v>2</v>
      </c>
      <c r="T154" s="276">
        <v>14000</v>
      </c>
      <c r="U154" s="546"/>
      <c r="V154" s="546"/>
      <c r="W154" s="276">
        <v>13900</v>
      </c>
      <c r="X154" s="546"/>
      <c r="Y154" s="546"/>
      <c r="Z154" s="276">
        <v>13900</v>
      </c>
      <c r="AA154" s="546"/>
      <c r="AB154" s="546"/>
      <c r="AC154" s="276" t="s">
        <v>480</v>
      </c>
      <c r="AD154" s="546"/>
      <c r="AE154" s="546"/>
      <c r="AF154" s="276">
        <v>0</v>
      </c>
      <c r="AG154" s="435"/>
      <c r="AH154" s="428"/>
      <c r="AI154" s="210" t="s">
        <v>382</v>
      </c>
      <c r="AJ154" s="406" t="s">
        <v>383</v>
      </c>
      <c r="AP154" s="37"/>
      <c r="AQ154" s="12"/>
      <c r="BN154" s="406"/>
    </row>
    <row r="155" spans="14:66" ht="12" customHeight="1" x14ac:dyDescent="0.15">
      <c r="N155" s="558"/>
      <c r="O155" s="558"/>
      <c r="P155" s="557" t="s">
        <v>99</v>
      </c>
      <c r="Q155" s="22" t="s">
        <v>13</v>
      </c>
      <c r="R155" s="394" t="s">
        <v>191</v>
      </c>
      <c r="S155" s="394" t="s">
        <v>117</v>
      </c>
      <c r="T155" s="43">
        <v>15600</v>
      </c>
      <c r="U155" s="546"/>
      <c r="V155" s="546"/>
      <c r="W155" s="43">
        <v>15600</v>
      </c>
      <c r="X155" s="546"/>
      <c r="Y155" s="546"/>
      <c r="Z155" s="43">
        <v>15600</v>
      </c>
      <c r="AA155" s="546"/>
      <c r="AB155" s="546"/>
      <c r="AC155" s="43" t="s">
        <v>480</v>
      </c>
      <c r="AD155" s="546"/>
      <c r="AE155" s="546"/>
      <c r="AF155" s="43">
        <v>0</v>
      </c>
      <c r="AG155" s="435"/>
      <c r="AH155" s="428"/>
      <c r="AI155" s="299" t="s">
        <v>249</v>
      </c>
      <c r="AP155" s="55"/>
      <c r="AQ155" s="12"/>
      <c r="AY155" s="17"/>
      <c r="AZ155" s="17"/>
      <c r="BA155" s="396" t="s">
        <v>251</v>
      </c>
      <c r="BB155" s="426"/>
      <c r="BC155" s="426"/>
      <c r="BN155" s="406"/>
    </row>
    <row r="156" spans="14:66" ht="12" customHeight="1" x14ac:dyDescent="0.15">
      <c r="N156" s="558"/>
      <c r="O156" s="558"/>
      <c r="P156" s="558"/>
      <c r="Q156" s="26" t="s">
        <v>4</v>
      </c>
      <c r="R156" s="279" t="s">
        <v>166</v>
      </c>
      <c r="S156" s="279" t="s">
        <v>2</v>
      </c>
      <c r="T156" s="44">
        <v>12600</v>
      </c>
      <c r="U156" s="546"/>
      <c r="V156" s="546"/>
      <c r="W156" s="44">
        <v>12600</v>
      </c>
      <c r="X156" s="546"/>
      <c r="Y156" s="546"/>
      <c r="Z156" s="44">
        <v>12600</v>
      </c>
      <c r="AA156" s="546"/>
      <c r="AB156" s="546"/>
      <c r="AC156" s="44" t="s">
        <v>480</v>
      </c>
      <c r="AD156" s="546"/>
      <c r="AE156" s="546"/>
      <c r="AF156" s="44">
        <v>0</v>
      </c>
      <c r="AG156" s="435"/>
      <c r="AH156" s="428"/>
      <c r="AI156" s="560" t="s">
        <v>58</v>
      </c>
      <c r="AJ156" s="560" t="s">
        <v>59</v>
      </c>
      <c r="AK156" s="560" t="s">
        <v>60</v>
      </c>
      <c r="AL156" s="560" t="s">
        <v>61</v>
      </c>
      <c r="AM156" s="560" t="s">
        <v>85</v>
      </c>
      <c r="AN156" s="560" t="s">
        <v>62</v>
      </c>
      <c r="AO156" s="553">
        <v>44682</v>
      </c>
      <c r="AP156" s="553"/>
      <c r="AQ156" s="553"/>
      <c r="AR156" s="553"/>
      <c r="AS156" s="553"/>
      <c r="AT156" s="553"/>
      <c r="AU156" s="553"/>
      <c r="AV156" s="553"/>
      <c r="AW156" s="553"/>
      <c r="AX156" s="553"/>
      <c r="AY156" s="553"/>
      <c r="AZ156" s="553"/>
      <c r="BA156" s="553"/>
      <c r="BB156" s="430"/>
      <c r="BC156" s="430"/>
    </row>
    <row r="157" spans="14:66" ht="12" customHeight="1" x14ac:dyDescent="0.15">
      <c r="N157" s="558"/>
      <c r="O157" s="558"/>
      <c r="P157" s="558"/>
      <c r="Q157" s="26" t="s">
        <v>5</v>
      </c>
      <c r="R157" s="279" t="s">
        <v>88</v>
      </c>
      <c r="S157" s="279" t="s">
        <v>2</v>
      </c>
      <c r="T157" s="44">
        <v>14000</v>
      </c>
      <c r="U157" s="546"/>
      <c r="V157" s="546"/>
      <c r="W157" s="44">
        <v>14000</v>
      </c>
      <c r="X157" s="546"/>
      <c r="Y157" s="546"/>
      <c r="Z157" s="44">
        <v>14000</v>
      </c>
      <c r="AA157" s="546"/>
      <c r="AB157" s="546"/>
      <c r="AC157" s="44" t="s">
        <v>480</v>
      </c>
      <c r="AD157" s="546"/>
      <c r="AE157" s="546"/>
      <c r="AF157" s="44">
        <v>0</v>
      </c>
      <c r="AG157" s="435"/>
      <c r="AH157" s="428"/>
      <c r="AI157" s="561"/>
      <c r="AJ157" s="561"/>
      <c r="AK157" s="561"/>
      <c r="AL157" s="568"/>
      <c r="AM157" s="568"/>
      <c r="AN157" s="568"/>
      <c r="AO157" s="18">
        <v>4</v>
      </c>
      <c r="AP157" s="18">
        <v>5</v>
      </c>
      <c r="AQ157" s="18">
        <v>6</v>
      </c>
      <c r="AR157" s="18">
        <v>7</v>
      </c>
      <c r="AS157" s="18">
        <v>8</v>
      </c>
      <c r="AT157" s="18">
        <v>9</v>
      </c>
      <c r="AU157" s="18">
        <v>10</v>
      </c>
      <c r="AV157" s="18">
        <v>11</v>
      </c>
      <c r="AW157" s="18">
        <v>12</v>
      </c>
      <c r="AX157" s="18">
        <v>1</v>
      </c>
      <c r="AY157" s="18">
        <v>2</v>
      </c>
      <c r="AZ157" s="18">
        <v>3</v>
      </c>
      <c r="BA157" s="19" t="s">
        <v>74</v>
      </c>
      <c r="BB157" s="365"/>
      <c r="BC157" s="365"/>
      <c r="BN157" s="406"/>
    </row>
    <row r="158" spans="14:66" ht="12" customHeight="1" x14ac:dyDescent="0.15">
      <c r="N158" s="558"/>
      <c r="O158" s="558"/>
      <c r="P158" s="558"/>
      <c r="Q158" s="26"/>
      <c r="R158" s="279" t="s">
        <v>168</v>
      </c>
      <c r="S158" s="279" t="s">
        <v>2</v>
      </c>
      <c r="T158" s="44">
        <v>14400</v>
      </c>
      <c r="U158" s="546"/>
      <c r="V158" s="546"/>
      <c r="W158" s="44">
        <v>14400</v>
      </c>
      <c r="X158" s="546"/>
      <c r="Y158" s="546"/>
      <c r="Z158" s="44">
        <v>14400</v>
      </c>
      <c r="AA158" s="546"/>
      <c r="AB158" s="546"/>
      <c r="AC158" s="44" t="s">
        <v>480</v>
      </c>
      <c r="AD158" s="546"/>
      <c r="AE158" s="546"/>
      <c r="AF158" s="44">
        <v>0</v>
      </c>
      <c r="AG158" s="435"/>
      <c r="AH158" s="428"/>
      <c r="AI158" s="557" t="s">
        <v>77</v>
      </c>
      <c r="AJ158" s="557"/>
      <c r="AK158" s="557" t="s">
        <v>95</v>
      </c>
      <c r="AL158" s="22" t="s">
        <v>35</v>
      </c>
      <c r="AM158" s="279" t="s">
        <v>528</v>
      </c>
      <c r="AN158" s="394" t="s">
        <v>119</v>
      </c>
      <c r="AO158" s="43">
        <v>1310</v>
      </c>
      <c r="AP158" s="43">
        <v>1310</v>
      </c>
      <c r="AQ158" s="43">
        <v>1310</v>
      </c>
      <c r="AR158" s="43">
        <v>1470</v>
      </c>
      <c r="AS158" s="43">
        <v>1470</v>
      </c>
      <c r="AT158" s="43">
        <v>1470</v>
      </c>
      <c r="AU158" s="43">
        <v>1470</v>
      </c>
      <c r="AV158" s="43">
        <v>1470</v>
      </c>
      <c r="AW158" s="43" t="s">
        <v>480</v>
      </c>
      <c r="AX158" s="43" t="s">
        <v>480</v>
      </c>
      <c r="AY158" s="43" t="s">
        <v>480</v>
      </c>
      <c r="AZ158" s="43" t="s">
        <v>480</v>
      </c>
      <c r="BA158" s="43">
        <v>0</v>
      </c>
      <c r="BB158" s="435"/>
      <c r="BC158" s="428"/>
      <c r="BN158" s="406"/>
    </row>
    <row r="159" spans="14:66" ht="12" customHeight="1" x14ac:dyDescent="0.15">
      <c r="N159" s="558"/>
      <c r="O159" s="558"/>
      <c r="P159" s="559"/>
      <c r="Q159" s="38"/>
      <c r="R159" s="274" t="s">
        <v>377</v>
      </c>
      <c r="S159" s="274" t="s">
        <v>2</v>
      </c>
      <c r="T159" s="276">
        <v>14500</v>
      </c>
      <c r="U159" s="546"/>
      <c r="V159" s="546"/>
      <c r="W159" s="276">
        <v>14500</v>
      </c>
      <c r="X159" s="546"/>
      <c r="Y159" s="546"/>
      <c r="Z159" s="276">
        <v>14500</v>
      </c>
      <c r="AA159" s="546"/>
      <c r="AB159" s="546"/>
      <c r="AC159" s="276" t="s">
        <v>480</v>
      </c>
      <c r="AD159" s="546"/>
      <c r="AE159" s="546"/>
      <c r="AF159" s="276">
        <v>0</v>
      </c>
      <c r="AG159" s="435"/>
      <c r="AH159" s="428"/>
      <c r="AI159" s="558"/>
      <c r="AJ159" s="558"/>
      <c r="AK159" s="558"/>
      <c r="AL159" s="23" t="s">
        <v>110</v>
      </c>
      <c r="AM159" s="279"/>
      <c r="AN159" s="279"/>
      <c r="AO159" s="44"/>
      <c r="AP159" s="44"/>
      <c r="AQ159" s="44"/>
      <c r="AR159" s="44"/>
      <c r="AS159" s="44"/>
      <c r="AT159" s="44"/>
      <c r="AU159" s="44"/>
      <c r="AV159" s="44"/>
      <c r="AW159" s="44"/>
      <c r="AX159" s="44"/>
      <c r="AY159" s="44"/>
      <c r="AZ159" s="44"/>
      <c r="BA159" s="44"/>
      <c r="BB159" s="58"/>
      <c r="BC159" s="58"/>
      <c r="BN159" s="406"/>
    </row>
    <row r="160" spans="14:66" ht="12" customHeight="1" x14ac:dyDescent="0.15">
      <c r="N160" s="558"/>
      <c r="O160" s="558"/>
      <c r="P160" s="557" t="s">
        <v>100</v>
      </c>
      <c r="Q160" s="22" t="s">
        <v>15</v>
      </c>
      <c r="R160" s="394" t="s">
        <v>191</v>
      </c>
      <c r="S160" s="394" t="s">
        <v>117</v>
      </c>
      <c r="T160" s="43">
        <v>17300</v>
      </c>
      <c r="U160" s="546"/>
      <c r="V160" s="546"/>
      <c r="W160" s="43">
        <v>16700</v>
      </c>
      <c r="X160" s="546"/>
      <c r="Y160" s="546"/>
      <c r="Z160" s="43">
        <v>16700</v>
      </c>
      <c r="AA160" s="546"/>
      <c r="AB160" s="546"/>
      <c r="AC160" s="43" t="s">
        <v>480</v>
      </c>
      <c r="AD160" s="546"/>
      <c r="AE160" s="546"/>
      <c r="AF160" s="43">
        <v>0</v>
      </c>
      <c r="AG160" s="435"/>
      <c r="AH160" s="428"/>
      <c r="AI160" s="558"/>
      <c r="AJ160" s="558"/>
      <c r="AK160" s="558"/>
      <c r="AL160" s="23" t="s">
        <v>111</v>
      </c>
      <c r="AM160" s="439"/>
      <c r="AN160" s="439"/>
      <c r="AO160" s="39"/>
      <c r="AP160" s="39"/>
      <c r="AQ160" s="39"/>
      <c r="AR160" s="39"/>
      <c r="AS160" s="39"/>
      <c r="AT160" s="39"/>
      <c r="AU160" s="39"/>
      <c r="AV160" s="39"/>
      <c r="AW160" s="39"/>
      <c r="AX160" s="39"/>
      <c r="AY160" s="39"/>
      <c r="AZ160" s="39"/>
      <c r="BA160" s="39"/>
      <c r="BB160" s="435"/>
      <c r="BC160" s="428"/>
      <c r="BN160" s="406"/>
    </row>
    <row r="161" spans="1:73" ht="12" customHeight="1" x14ac:dyDescent="0.15">
      <c r="N161" s="558"/>
      <c r="O161" s="558"/>
      <c r="P161" s="558"/>
      <c r="Q161" s="26" t="s">
        <v>4</v>
      </c>
      <c r="R161" s="279" t="s">
        <v>166</v>
      </c>
      <c r="S161" s="279" t="s">
        <v>2</v>
      </c>
      <c r="T161" s="44">
        <v>13700</v>
      </c>
      <c r="U161" s="546"/>
      <c r="V161" s="546"/>
      <c r="W161" s="44">
        <v>13000</v>
      </c>
      <c r="X161" s="546"/>
      <c r="Y161" s="546"/>
      <c r="Z161" s="44">
        <v>13000</v>
      </c>
      <c r="AA161" s="546"/>
      <c r="AB161" s="546"/>
      <c r="AC161" s="44" t="s">
        <v>480</v>
      </c>
      <c r="AD161" s="546"/>
      <c r="AE161" s="546"/>
      <c r="AF161" s="44">
        <v>0</v>
      </c>
      <c r="AG161" s="435"/>
      <c r="AH161" s="428"/>
      <c r="AI161" s="558"/>
      <c r="AJ161" s="558"/>
      <c r="AK161" s="558"/>
      <c r="AL161" s="23" t="s">
        <v>36</v>
      </c>
      <c r="AM161" s="33" t="s">
        <v>376</v>
      </c>
      <c r="AN161" s="394" t="s">
        <v>195</v>
      </c>
      <c r="AO161" s="277">
        <v>1310</v>
      </c>
      <c r="AP161" s="277">
        <v>1310</v>
      </c>
      <c r="AQ161" s="277">
        <v>1310</v>
      </c>
      <c r="AR161" s="277">
        <v>1470</v>
      </c>
      <c r="AS161" s="277">
        <v>1470</v>
      </c>
      <c r="AT161" s="277">
        <v>1470</v>
      </c>
      <c r="AU161" s="277">
        <v>1470</v>
      </c>
      <c r="AV161" s="277">
        <v>1470</v>
      </c>
      <c r="AW161" s="277" t="s">
        <v>480</v>
      </c>
      <c r="AX161" s="277" t="s">
        <v>480</v>
      </c>
      <c r="AY161" s="277" t="s">
        <v>480</v>
      </c>
      <c r="AZ161" s="277" t="s">
        <v>480</v>
      </c>
      <c r="BA161" s="277">
        <v>0</v>
      </c>
      <c r="BB161" s="435"/>
      <c r="BC161" s="428"/>
    </row>
    <row r="162" spans="1:73" ht="12" customHeight="1" x14ac:dyDescent="0.15">
      <c r="N162" s="558"/>
      <c r="O162" s="558"/>
      <c r="P162" s="558"/>
      <c r="Q162" s="26" t="s">
        <v>5</v>
      </c>
      <c r="R162" s="279" t="s">
        <v>88</v>
      </c>
      <c r="S162" s="279" t="s">
        <v>2</v>
      </c>
      <c r="T162" s="44">
        <v>17500</v>
      </c>
      <c r="U162" s="546"/>
      <c r="V162" s="546"/>
      <c r="W162" s="44">
        <v>17500</v>
      </c>
      <c r="X162" s="546"/>
      <c r="Y162" s="546"/>
      <c r="Z162" s="44">
        <v>17500</v>
      </c>
      <c r="AA162" s="546"/>
      <c r="AB162" s="546"/>
      <c r="AC162" s="44" t="s">
        <v>480</v>
      </c>
      <c r="AD162" s="546"/>
      <c r="AE162" s="546"/>
      <c r="AF162" s="44">
        <v>0</v>
      </c>
      <c r="AG162" s="435"/>
      <c r="AH162" s="428"/>
      <c r="AI162" s="559"/>
      <c r="AJ162" s="559"/>
      <c r="AK162" s="559"/>
      <c r="AL162" s="24" t="s">
        <v>37</v>
      </c>
      <c r="AM162" s="395"/>
      <c r="AN162" s="395"/>
      <c r="AO162" s="39"/>
      <c r="AP162" s="39"/>
      <c r="AQ162" s="39"/>
      <c r="AR162" s="39"/>
      <c r="AS162" s="39"/>
      <c r="AT162" s="39"/>
      <c r="AU162" s="39"/>
      <c r="AV162" s="39"/>
      <c r="AW162" s="39"/>
      <c r="AX162" s="39"/>
      <c r="AY162" s="39"/>
      <c r="AZ162" s="39"/>
      <c r="BA162" s="39"/>
      <c r="BB162" s="58"/>
      <c r="BC162" s="58"/>
      <c r="BN162" s="406"/>
    </row>
    <row r="163" spans="1:73" ht="12" customHeight="1" x14ac:dyDescent="0.15">
      <c r="N163" s="558"/>
      <c r="O163" s="558"/>
      <c r="P163" s="558"/>
      <c r="Q163" s="26"/>
      <c r="R163" s="279" t="s">
        <v>168</v>
      </c>
      <c r="S163" s="279" t="s">
        <v>2</v>
      </c>
      <c r="T163" s="44">
        <v>15300</v>
      </c>
      <c r="U163" s="546"/>
      <c r="V163" s="546"/>
      <c r="W163" s="44">
        <v>13200</v>
      </c>
      <c r="X163" s="546"/>
      <c r="Y163" s="546"/>
      <c r="Z163" s="44">
        <v>13200</v>
      </c>
      <c r="AA163" s="546"/>
      <c r="AB163" s="546"/>
      <c r="AC163" s="44" t="s">
        <v>480</v>
      </c>
      <c r="AD163" s="546"/>
      <c r="AE163" s="546"/>
      <c r="AF163" s="44">
        <v>0</v>
      </c>
      <c r="AG163" s="435"/>
      <c r="AH163" s="428"/>
      <c r="AI163" s="7" t="s">
        <v>231</v>
      </c>
      <c r="AP163" s="12"/>
      <c r="AQ163" s="12"/>
      <c r="AU163" s="37"/>
      <c r="BN163" s="406"/>
    </row>
    <row r="164" spans="1:73" ht="12" customHeight="1" x14ac:dyDescent="0.15">
      <c r="N164" s="559"/>
      <c r="O164" s="559"/>
      <c r="P164" s="559"/>
      <c r="Q164" s="38"/>
      <c r="R164" s="274" t="s">
        <v>377</v>
      </c>
      <c r="S164" s="274" t="s">
        <v>2</v>
      </c>
      <c r="T164" s="276">
        <v>15700</v>
      </c>
      <c r="U164" s="547"/>
      <c r="V164" s="547"/>
      <c r="W164" s="276">
        <v>14800</v>
      </c>
      <c r="X164" s="547"/>
      <c r="Y164" s="547"/>
      <c r="Z164" s="276">
        <v>14800</v>
      </c>
      <c r="AA164" s="547"/>
      <c r="AB164" s="547"/>
      <c r="AC164" s="276" t="s">
        <v>480</v>
      </c>
      <c r="AD164" s="547"/>
      <c r="AE164" s="547"/>
      <c r="AF164" s="276">
        <v>0</v>
      </c>
      <c r="AG164" s="435"/>
      <c r="AH164" s="428"/>
      <c r="AI164" s="28"/>
      <c r="AJ164" s="28"/>
      <c r="AK164" s="28"/>
      <c r="AL164" s="210"/>
      <c r="AM164" s="29"/>
      <c r="AN164" s="29"/>
      <c r="AO164" s="58"/>
      <c r="AP164" s="12"/>
      <c r="AQ164" s="58"/>
      <c r="AR164" s="58"/>
      <c r="AS164" s="58"/>
      <c r="AT164" s="58"/>
      <c r="AU164" s="58"/>
      <c r="AV164" s="58"/>
      <c r="AW164" s="58"/>
      <c r="AX164" s="58"/>
      <c r="AY164" s="58"/>
      <c r="AZ164" s="58"/>
      <c r="BA164" s="58"/>
      <c r="BB164" s="58"/>
      <c r="BC164" s="58"/>
      <c r="BN164" s="406"/>
    </row>
    <row r="165" spans="1:73" ht="12" customHeight="1" x14ac:dyDescent="0.15">
      <c r="N165" s="35"/>
      <c r="O165" s="35"/>
      <c r="P165" s="35"/>
      <c r="Q165" s="406"/>
      <c r="R165" s="35"/>
      <c r="S165" s="35"/>
      <c r="T165" s="12"/>
      <c r="U165" s="12"/>
      <c r="V165" s="12"/>
      <c r="W165" s="12"/>
      <c r="X165" s="12"/>
      <c r="Y165" s="12"/>
      <c r="Z165" s="12"/>
      <c r="AA165" s="12"/>
      <c r="AB165" s="12"/>
      <c r="AC165" s="12"/>
      <c r="AD165" s="12"/>
      <c r="AE165" s="12"/>
      <c r="AF165" s="12"/>
      <c r="AG165" s="12"/>
      <c r="AI165" s="299" t="s">
        <v>249</v>
      </c>
      <c r="AJ165" s="300"/>
      <c r="AP165" s="55"/>
      <c r="AQ165" s="12"/>
      <c r="AY165" s="17"/>
      <c r="AZ165" s="17"/>
      <c r="BA165" s="396" t="s">
        <v>394</v>
      </c>
      <c r="BB165" s="426"/>
      <c r="BC165" s="426"/>
      <c r="BN165" s="406"/>
    </row>
    <row r="166" spans="1:73" ht="12" customHeight="1" x14ac:dyDescent="0.15">
      <c r="N166" s="345"/>
      <c r="O166" s="345"/>
      <c r="P166" s="345"/>
      <c r="Q166" s="345"/>
      <c r="R166" s="345"/>
      <c r="S166" s="345"/>
      <c r="T166" s="345"/>
      <c r="U166" s="345"/>
      <c r="V166" s="345"/>
      <c r="W166" s="345"/>
      <c r="X166" s="345"/>
      <c r="Y166" s="345"/>
      <c r="Z166" s="345"/>
      <c r="AA166" s="345"/>
      <c r="AB166" s="345"/>
      <c r="AC166" s="345"/>
      <c r="AD166" s="345"/>
      <c r="AE166" s="345"/>
      <c r="AF166" s="345"/>
      <c r="AG166" s="345"/>
      <c r="AI166" s="560" t="s">
        <v>58</v>
      </c>
      <c r="AJ166" s="560" t="s">
        <v>59</v>
      </c>
      <c r="AK166" s="560" t="s">
        <v>60</v>
      </c>
      <c r="AL166" s="560" t="s">
        <v>61</v>
      </c>
      <c r="AM166" s="560" t="s">
        <v>85</v>
      </c>
      <c r="AN166" s="560" t="s">
        <v>62</v>
      </c>
      <c r="AO166" s="553">
        <v>44682</v>
      </c>
      <c r="AP166" s="553"/>
      <c r="AQ166" s="553"/>
      <c r="AR166" s="553"/>
      <c r="AS166" s="553"/>
      <c r="AT166" s="553"/>
      <c r="AU166" s="553"/>
      <c r="AV166" s="553"/>
      <c r="AW166" s="553"/>
      <c r="AX166" s="553"/>
      <c r="AY166" s="553"/>
      <c r="AZ166" s="553"/>
      <c r="BA166" s="553"/>
      <c r="BB166" s="430"/>
      <c r="BC166" s="430"/>
    </row>
    <row r="167" spans="1:73" ht="12" customHeight="1" x14ac:dyDescent="0.15">
      <c r="N167" s="345"/>
      <c r="O167" s="345"/>
      <c r="P167" s="345"/>
      <c r="Q167" s="345"/>
      <c r="R167" s="345"/>
      <c r="S167" s="345"/>
      <c r="T167" s="345"/>
      <c r="U167" s="345"/>
      <c r="V167" s="345"/>
      <c r="W167" s="345"/>
      <c r="X167" s="345"/>
      <c r="Y167" s="345"/>
      <c r="Z167" s="345"/>
      <c r="AA167" s="345"/>
      <c r="AB167" s="345"/>
      <c r="AC167" s="345"/>
      <c r="AD167" s="345"/>
      <c r="AE167" s="345"/>
      <c r="AF167" s="345"/>
      <c r="AG167" s="345"/>
      <c r="AI167" s="561"/>
      <c r="AJ167" s="561"/>
      <c r="AK167" s="561"/>
      <c r="AL167" s="568"/>
      <c r="AM167" s="568"/>
      <c r="AN167" s="568"/>
      <c r="AO167" s="18">
        <v>4</v>
      </c>
      <c r="AP167" s="18">
        <v>5</v>
      </c>
      <c r="AQ167" s="18">
        <v>6</v>
      </c>
      <c r="AR167" s="18">
        <v>7</v>
      </c>
      <c r="AS167" s="18">
        <v>8</v>
      </c>
      <c r="AT167" s="18">
        <v>9</v>
      </c>
      <c r="AU167" s="18">
        <v>10</v>
      </c>
      <c r="AV167" s="18">
        <v>11</v>
      </c>
      <c r="AW167" s="18">
        <v>12</v>
      </c>
      <c r="AX167" s="18">
        <v>1</v>
      </c>
      <c r="AY167" s="18">
        <v>2</v>
      </c>
      <c r="AZ167" s="18">
        <v>3</v>
      </c>
      <c r="BA167" s="19" t="s">
        <v>74</v>
      </c>
      <c r="BB167" s="365"/>
      <c r="BC167" s="365"/>
      <c r="BN167" s="123"/>
    </row>
    <row r="168" spans="1:73" ht="12" customHeight="1" x14ac:dyDescent="0.15">
      <c r="N168" s="345"/>
      <c r="O168" s="345"/>
      <c r="P168" s="345"/>
      <c r="Q168" s="345"/>
      <c r="R168" s="345"/>
      <c r="S168" s="345"/>
      <c r="T168" s="345"/>
      <c r="U168" s="345"/>
      <c r="V168" s="345"/>
      <c r="W168" s="345"/>
      <c r="X168" s="345"/>
      <c r="Y168" s="345"/>
      <c r="Z168" s="345"/>
      <c r="AA168" s="345"/>
      <c r="AB168" s="345"/>
      <c r="AC168" s="345"/>
      <c r="AD168" s="345"/>
      <c r="AE168" s="345"/>
      <c r="AF168" s="345"/>
      <c r="AG168" s="345"/>
      <c r="AI168" s="557" t="s">
        <v>204</v>
      </c>
      <c r="AJ168" s="557" t="s">
        <v>384</v>
      </c>
      <c r="AK168" s="562" t="s">
        <v>390</v>
      </c>
      <c r="AL168" s="22" t="s">
        <v>385</v>
      </c>
      <c r="AM168" s="394" t="s">
        <v>377</v>
      </c>
      <c r="AN168" s="394" t="s">
        <v>380</v>
      </c>
      <c r="AO168" s="43">
        <v>3100</v>
      </c>
      <c r="AP168" s="43">
        <v>3200</v>
      </c>
      <c r="AQ168" s="43">
        <v>3200</v>
      </c>
      <c r="AR168" s="43">
        <v>3200</v>
      </c>
      <c r="AS168" s="43">
        <v>3200</v>
      </c>
      <c r="AT168" s="43">
        <v>3200</v>
      </c>
      <c r="AU168" s="43">
        <v>3200</v>
      </c>
      <c r="AV168" s="43">
        <v>3200</v>
      </c>
      <c r="AW168" s="43" t="s">
        <v>480</v>
      </c>
      <c r="AX168" s="43" t="s">
        <v>480</v>
      </c>
      <c r="AY168" s="43" t="s">
        <v>480</v>
      </c>
      <c r="AZ168" s="43" t="s">
        <v>480</v>
      </c>
      <c r="BA168" s="43">
        <v>0</v>
      </c>
      <c r="BB168" s="435"/>
      <c r="BC168" s="428"/>
      <c r="BN168" s="123"/>
    </row>
    <row r="169" spans="1:73" ht="12" customHeight="1" x14ac:dyDescent="0.15">
      <c r="N169" s="345"/>
      <c r="O169" s="345"/>
      <c r="P169" s="345"/>
      <c r="Q169" s="345"/>
      <c r="R169" s="345"/>
      <c r="S169" s="345"/>
      <c r="T169" s="345"/>
      <c r="U169" s="345"/>
      <c r="V169" s="345"/>
      <c r="W169" s="345"/>
      <c r="X169" s="345"/>
      <c r="Y169" s="345"/>
      <c r="Z169" s="345"/>
      <c r="AA169" s="345"/>
      <c r="AB169" s="345"/>
      <c r="AC169" s="345"/>
      <c r="AD169" s="345"/>
      <c r="AE169" s="345"/>
      <c r="AF169" s="345"/>
      <c r="AG169" s="345"/>
      <c r="AI169" s="558"/>
      <c r="AJ169" s="558"/>
      <c r="AK169" s="563"/>
      <c r="AL169" s="23" t="s">
        <v>386</v>
      </c>
      <c r="AM169" s="279"/>
      <c r="AN169" s="279"/>
      <c r="AO169" s="44"/>
      <c r="AP169" s="44"/>
      <c r="AQ169" s="44"/>
      <c r="AR169" s="44"/>
      <c r="AS169" s="44"/>
      <c r="AT169" s="44"/>
      <c r="AU169" s="44"/>
      <c r="AV169" s="44"/>
      <c r="AW169" s="44"/>
      <c r="AX169" s="44"/>
      <c r="AY169" s="44"/>
      <c r="AZ169" s="44"/>
      <c r="BA169" s="44"/>
      <c r="BB169" s="58"/>
      <c r="BC169" s="58"/>
      <c r="BN169" s="406"/>
    </row>
    <row r="170" spans="1:73" ht="12" customHeight="1" x14ac:dyDescent="0.15">
      <c r="N170" s="345"/>
      <c r="O170" s="345"/>
      <c r="P170" s="345"/>
      <c r="Q170" s="345"/>
      <c r="R170" s="345"/>
      <c r="S170" s="345"/>
      <c r="T170" s="345"/>
      <c r="U170" s="345"/>
      <c r="V170" s="345"/>
      <c r="W170" s="345"/>
      <c r="X170" s="345"/>
      <c r="Y170" s="345"/>
      <c r="Z170" s="345"/>
      <c r="AA170" s="345"/>
      <c r="AB170" s="345"/>
      <c r="AC170" s="345"/>
      <c r="AD170" s="345"/>
      <c r="AE170" s="345"/>
      <c r="AF170" s="345"/>
      <c r="AG170" s="345"/>
      <c r="AI170" s="558"/>
      <c r="AJ170" s="558"/>
      <c r="AK170" s="563"/>
      <c r="AL170" s="23" t="s">
        <v>387</v>
      </c>
      <c r="AM170" s="279"/>
      <c r="AN170" s="279"/>
      <c r="AO170" s="44"/>
      <c r="AP170" s="44"/>
      <c r="AQ170" s="44"/>
      <c r="AR170" s="44"/>
      <c r="AS170" s="44"/>
      <c r="AT170" s="44"/>
      <c r="AU170" s="44"/>
      <c r="AV170" s="44"/>
      <c r="AW170" s="44"/>
      <c r="AX170" s="44"/>
      <c r="AY170" s="44"/>
      <c r="AZ170" s="44"/>
      <c r="BA170" s="44"/>
      <c r="BB170" s="58"/>
      <c r="BC170" s="58"/>
    </row>
    <row r="171" spans="1:73" ht="12" customHeight="1" x14ac:dyDescent="0.15">
      <c r="N171" s="345"/>
      <c r="O171" s="345"/>
      <c r="P171" s="345"/>
      <c r="Q171" s="345"/>
      <c r="R171" s="345"/>
      <c r="S171" s="345"/>
      <c r="T171" s="345"/>
      <c r="U171" s="345"/>
      <c r="V171" s="345"/>
      <c r="W171" s="345"/>
      <c r="X171" s="345"/>
      <c r="Y171" s="345"/>
      <c r="Z171" s="345"/>
      <c r="AA171" s="345"/>
      <c r="AB171" s="345"/>
      <c r="AC171" s="345"/>
      <c r="AD171" s="345"/>
      <c r="AE171" s="345"/>
      <c r="AF171" s="345"/>
      <c r="AG171" s="345"/>
      <c r="AI171" s="558"/>
      <c r="AJ171" s="558"/>
      <c r="AK171" s="564"/>
      <c r="AL171" s="23" t="s">
        <v>388</v>
      </c>
      <c r="AM171" s="395"/>
      <c r="AN171" s="395"/>
      <c r="AO171" s="39"/>
      <c r="AP171" s="39"/>
      <c r="AQ171" s="39"/>
      <c r="AR171" s="39"/>
      <c r="AS171" s="39"/>
      <c r="AT171" s="39"/>
      <c r="AU171" s="39"/>
      <c r="AV171" s="39"/>
      <c r="AW171" s="39"/>
      <c r="AX171" s="39"/>
      <c r="AY171" s="39"/>
      <c r="AZ171" s="39"/>
      <c r="BA171" s="39"/>
      <c r="BB171" s="58"/>
      <c r="BC171" s="58"/>
    </row>
    <row r="172" spans="1:73" ht="12" customHeight="1" x14ac:dyDescent="0.15">
      <c r="N172" s="345"/>
      <c r="O172" s="345"/>
      <c r="P172" s="345"/>
      <c r="Q172" s="345"/>
      <c r="R172" s="345"/>
      <c r="S172" s="345"/>
      <c r="T172" s="345"/>
      <c r="U172" s="345"/>
      <c r="V172" s="345"/>
      <c r="W172" s="345"/>
      <c r="X172" s="345"/>
      <c r="Y172" s="345"/>
      <c r="Z172" s="345"/>
      <c r="AA172" s="345"/>
      <c r="AB172" s="345"/>
      <c r="AC172" s="345"/>
      <c r="AD172" s="345"/>
      <c r="AE172" s="345"/>
      <c r="AF172" s="345"/>
      <c r="AG172" s="345"/>
      <c r="AI172" s="558"/>
      <c r="AJ172" s="558"/>
      <c r="AK172" s="557" t="s">
        <v>389</v>
      </c>
      <c r="AL172" s="22" t="s">
        <v>385</v>
      </c>
      <c r="AM172" s="394" t="s">
        <v>377</v>
      </c>
      <c r="AN172" s="394" t="s">
        <v>380</v>
      </c>
      <c r="AO172" s="43">
        <v>3700</v>
      </c>
      <c r="AP172" s="43">
        <v>3800</v>
      </c>
      <c r="AQ172" s="43">
        <v>3800</v>
      </c>
      <c r="AR172" s="43">
        <v>3800</v>
      </c>
      <c r="AS172" s="43">
        <v>3800</v>
      </c>
      <c r="AT172" s="43">
        <v>3800</v>
      </c>
      <c r="AU172" s="43">
        <v>3800</v>
      </c>
      <c r="AV172" s="43">
        <v>3800</v>
      </c>
      <c r="AW172" s="43" t="s">
        <v>480</v>
      </c>
      <c r="AX172" s="43" t="s">
        <v>480</v>
      </c>
      <c r="AY172" s="43" t="s">
        <v>480</v>
      </c>
      <c r="AZ172" s="43" t="s">
        <v>480</v>
      </c>
      <c r="BA172" s="43">
        <v>0</v>
      </c>
      <c r="BB172" s="435"/>
      <c r="BC172" s="428"/>
    </row>
    <row r="173" spans="1:73" ht="12" customHeight="1" x14ac:dyDescent="0.15">
      <c r="N173" s="345"/>
      <c r="O173" s="345"/>
      <c r="P173" s="345"/>
      <c r="Q173" s="345"/>
      <c r="R173" s="345"/>
      <c r="S173" s="345"/>
      <c r="T173" s="345"/>
      <c r="U173" s="345"/>
      <c r="V173" s="345"/>
      <c r="W173" s="345"/>
      <c r="X173" s="345"/>
      <c r="Y173" s="345"/>
      <c r="Z173" s="345"/>
      <c r="AA173" s="345"/>
      <c r="AB173" s="345"/>
      <c r="AC173" s="345"/>
      <c r="AD173" s="345"/>
      <c r="AE173" s="345"/>
      <c r="AF173" s="345"/>
      <c r="AG173" s="345"/>
      <c r="AI173" s="558"/>
      <c r="AJ173" s="558"/>
      <c r="AK173" s="558"/>
      <c r="AL173" s="23" t="s">
        <v>386</v>
      </c>
      <c r="AM173" s="279"/>
      <c r="AN173" s="279"/>
      <c r="AO173" s="44"/>
      <c r="AP173" s="44"/>
      <c r="AQ173" s="44"/>
      <c r="AR173" s="44"/>
      <c r="AS173" s="44"/>
      <c r="AT173" s="44"/>
      <c r="AU173" s="44"/>
      <c r="AV173" s="44"/>
      <c r="AW173" s="44"/>
      <c r="AX173" s="44"/>
      <c r="AY173" s="44"/>
      <c r="AZ173" s="44"/>
      <c r="BA173" s="44"/>
      <c r="BB173" s="58"/>
      <c r="BC173" s="58"/>
    </row>
    <row r="174" spans="1:73" ht="12" customHeight="1" x14ac:dyDescent="0.15">
      <c r="A174" s="406"/>
      <c r="B174" s="406"/>
      <c r="C174" s="406"/>
      <c r="D174" s="406"/>
      <c r="E174" s="406"/>
      <c r="F174" s="37"/>
      <c r="G174" s="37"/>
      <c r="H174" s="406"/>
      <c r="I174" s="406"/>
      <c r="J174" s="406"/>
      <c r="K174" s="406"/>
      <c r="N174" s="345"/>
      <c r="O174" s="345"/>
      <c r="P174" s="345"/>
      <c r="Q174" s="345"/>
      <c r="R174" s="345"/>
      <c r="S174" s="345"/>
      <c r="T174" s="345"/>
      <c r="U174" s="345"/>
      <c r="V174" s="345"/>
      <c r="W174" s="345"/>
      <c r="X174" s="345"/>
      <c r="Y174" s="345"/>
      <c r="Z174" s="345"/>
      <c r="AA174" s="345"/>
      <c r="AB174" s="345"/>
      <c r="AC174" s="345"/>
      <c r="AD174" s="345"/>
      <c r="AE174" s="345"/>
      <c r="AF174" s="345"/>
      <c r="AG174" s="345"/>
      <c r="AI174" s="558"/>
      <c r="AJ174" s="558"/>
      <c r="AK174" s="558"/>
      <c r="AL174" s="23" t="s">
        <v>387</v>
      </c>
      <c r="AM174" s="279"/>
      <c r="AN174" s="279"/>
      <c r="AO174" s="44"/>
      <c r="AP174" s="44"/>
      <c r="AQ174" s="44"/>
      <c r="AR174" s="44"/>
      <c r="AS174" s="44"/>
      <c r="AT174" s="44"/>
      <c r="AU174" s="44"/>
      <c r="AV174" s="44"/>
      <c r="AW174" s="44"/>
      <c r="AX174" s="44"/>
      <c r="AY174" s="44"/>
      <c r="AZ174" s="44"/>
      <c r="BA174" s="44"/>
      <c r="BB174" s="58"/>
      <c r="BC174" s="58"/>
      <c r="BN174" s="123"/>
      <c r="BP174" s="35"/>
      <c r="BQ174" s="7"/>
      <c r="BR174" s="35"/>
      <c r="BS174" s="7"/>
      <c r="BT174" s="7"/>
    </row>
    <row r="175" spans="1:73" s="406" customFormat="1" ht="12" customHeight="1" x14ac:dyDescent="0.15">
      <c r="F175" s="37"/>
      <c r="G175" s="37"/>
      <c r="L175" s="399"/>
      <c r="M175" s="355"/>
      <c r="N175" s="345"/>
      <c r="O175" s="345"/>
      <c r="P175" s="345"/>
      <c r="Q175" s="345"/>
      <c r="R175" s="345"/>
      <c r="S175" s="345"/>
      <c r="T175" s="345"/>
      <c r="U175" s="345"/>
      <c r="V175" s="345"/>
      <c r="W175" s="345"/>
      <c r="X175" s="345"/>
      <c r="Y175" s="345"/>
      <c r="Z175" s="345"/>
      <c r="AA175" s="345"/>
      <c r="AB175" s="345"/>
      <c r="AC175" s="345"/>
      <c r="AD175" s="345"/>
      <c r="AE175" s="345"/>
      <c r="AF175" s="345"/>
      <c r="AG175" s="345"/>
      <c r="AH175" s="399"/>
      <c r="AI175" s="559"/>
      <c r="AJ175" s="559"/>
      <c r="AK175" s="559"/>
      <c r="AL175" s="24" t="s">
        <v>388</v>
      </c>
      <c r="AM175" s="395"/>
      <c r="AN175" s="395"/>
      <c r="AO175" s="39"/>
      <c r="AP175" s="39"/>
      <c r="AQ175" s="39"/>
      <c r="AR175" s="39"/>
      <c r="AS175" s="39"/>
      <c r="AT175" s="39"/>
      <c r="AU175" s="39"/>
      <c r="AV175" s="39"/>
      <c r="AW175" s="39"/>
      <c r="AX175" s="39"/>
      <c r="AY175" s="39"/>
      <c r="AZ175" s="39"/>
      <c r="BA175" s="39"/>
      <c r="BB175" s="58"/>
      <c r="BC175" s="58"/>
      <c r="BD175" s="399"/>
      <c r="BE175" s="1"/>
      <c r="BF175" s="1"/>
      <c r="BG175" s="1"/>
      <c r="BH175" s="1"/>
      <c r="BI175" s="1"/>
      <c r="BJ175" s="1"/>
      <c r="BK175" s="1"/>
      <c r="BL175" s="1"/>
      <c r="BM175" s="1"/>
      <c r="BN175" s="123"/>
      <c r="BP175" s="35"/>
      <c r="BQ175" s="7"/>
      <c r="BR175" s="35"/>
      <c r="BS175" s="7"/>
      <c r="BT175" s="7"/>
      <c r="BU175" s="7"/>
    </row>
    <row r="176" spans="1:73" s="406" customFormat="1" ht="12" customHeight="1" x14ac:dyDescent="0.15">
      <c r="F176" s="37"/>
      <c r="G176" s="37"/>
      <c r="L176" s="399"/>
      <c r="M176" s="355"/>
      <c r="N176" s="345"/>
      <c r="O176" s="345"/>
      <c r="P176" s="345"/>
      <c r="Q176" s="345"/>
      <c r="R176" s="345"/>
      <c r="S176" s="345"/>
      <c r="T176" s="345"/>
      <c r="U176" s="345"/>
      <c r="V176" s="345"/>
      <c r="W176" s="345"/>
      <c r="X176" s="345"/>
      <c r="Y176" s="345"/>
      <c r="Z176" s="345"/>
      <c r="AA176" s="345"/>
      <c r="AB176" s="345"/>
      <c r="AC176" s="345"/>
      <c r="AD176" s="345"/>
      <c r="AE176" s="345"/>
      <c r="AF176" s="345"/>
      <c r="AG176" s="345"/>
      <c r="AH176" s="399"/>
      <c r="AI176" s="35"/>
      <c r="AJ176" s="35"/>
      <c r="AK176" s="35"/>
      <c r="AM176" s="35"/>
      <c r="AN176" s="35"/>
      <c r="AO176" s="12"/>
      <c r="AP176" s="37"/>
      <c r="AQ176" s="12"/>
      <c r="AR176" s="12"/>
      <c r="AS176" s="12"/>
      <c r="AT176" s="12"/>
      <c r="AU176" s="12"/>
      <c r="AV176" s="12"/>
      <c r="AW176" s="12"/>
      <c r="AX176" s="12"/>
      <c r="AY176" s="12"/>
      <c r="AZ176" s="12"/>
      <c r="BA176" s="12"/>
      <c r="BB176" s="12"/>
      <c r="BC176" s="12"/>
      <c r="BD176" s="399"/>
      <c r="BE176" s="1"/>
      <c r="BF176" s="1"/>
      <c r="BG176" s="1"/>
      <c r="BH176" s="1"/>
      <c r="BI176" s="1"/>
      <c r="BJ176" s="1"/>
      <c r="BK176" s="1"/>
      <c r="BL176" s="1"/>
      <c r="BM176" s="1"/>
      <c r="BN176" s="123"/>
      <c r="BP176" s="35"/>
      <c r="BQ176" s="7"/>
      <c r="BR176" s="35"/>
      <c r="BS176" s="7"/>
      <c r="BT176" s="7"/>
      <c r="BU176" s="7"/>
    </row>
    <row r="177" spans="1:73" s="406" customFormat="1" ht="12" customHeight="1" x14ac:dyDescent="0.15">
      <c r="F177" s="37"/>
      <c r="G177" s="37"/>
      <c r="L177" s="399"/>
      <c r="M177" s="355"/>
      <c r="N177" s="345"/>
      <c r="O177" s="345"/>
      <c r="P177" s="345"/>
      <c r="Q177" s="345"/>
      <c r="R177" s="345"/>
      <c r="S177" s="345"/>
      <c r="T177" s="345"/>
      <c r="U177" s="345"/>
      <c r="V177" s="345"/>
      <c r="W177" s="345"/>
      <c r="X177" s="345"/>
      <c r="Y177" s="345"/>
      <c r="Z177" s="345"/>
      <c r="AA177" s="345"/>
      <c r="AB177" s="345"/>
      <c r="AC177" s="345"/>
      <c r="AD177" s="345"/>
      <c r="AE177" s="345"/>
      <c r="AF177" s="345"/>
      <c r="AG177" s="345"/>
      <c r="AH177" s="399"/>
      <c r="AI177" s="7" t="s">
        <v>250</v>
      </c>
      <c r="AJ177" s="35"/>
      <c r="AK177" s="35"/>
      <c r="AM177" s="35"/>
      <c r="AN177" s="35"/>
      <c r="AO177" s="12"/>
      <c r="AP177" s="12"/>
      <c r="AQ177" s="12"/>
      <c r="AR177" s="12"/>
      <c r="AS177" s="37"/>
      <c r="AT177" s="12"/>
      <c r="AU177" s="12"/>
      <c r="AV177" s="12"/>
      <c r="AW177" s="12"/>
      <c r="AX177" s="12"/>
      <c r="AZ177" s="12"/>
      <c r="BA177" s="397" t="s">
        <v>139</v>
      </c>
      <c r="BB177" s="426"/>
      <c r="BC177" s="426"/>
      <c r="BD177" s="399"/>
      <c r="BE177" s="1"/>
      <c r="BF177" s="1"/>
      <c r="BG177" s="1"/>
      <c r="BH177" s="1"/>
      <c r="BI177" s="1"/>
      <c r="BJ177" s="1"/>
      <c r="BK177" s="1"/>
      <c r="BL177" s="1"/>
      <c r="BM177" s="1"/>
      <c r="BN177" s="123"/>
      <c r="BP177" s="35"/>
      <c r="BQ177" s="7"/>
      <c r="BR177" s="35"/>
      <c r="BS177" s="7"/>
      <c r="BT177" s="7"/>
      <c r="BU177" s="7"/>
    </row>
    <row r="178" spans="1:73" s="406" customFormat="1" ht="12" customHeight="1" x14ac:dyDescent="0.15">
      <c r="F178" s="37"/>
      <c r="G178" s="37"/>
      <c r="L178" s="399"/>
      <c r="M178" s="355"/>
      <c r="N178" s="345"/>
      <c r="O178" s="345"/>
      <c r="P178" s="345"/>
      <c r="Q178" s="345"/>
      <c r="R178" s="345"/>
      <c r="S178" s="345"/>
      <c r="T178" s="345"/>
      <c r="U178" s="345"/>
      <c r="V178" s="345"/>
      <c r="W178" s="345"/>
      <c r="X178" s="345"/>
      <c r="Y178" s="345"/>
      <c r="Z178" s="345"/>
      <c r="AA178" s="345"/>
      <c r="AB178" s="345"/>
      <c r="AC178" s="345"/>
      <c r="AD178" s="345"/>
      <c r="AE178" s="345"/>
      <c r="AF178" s="345"/>
      <c r="AG178" s="345"/>
      <c r="AH178" s="399"/>
      <c r="AI178" s="560" t="s">
        <v>58</v>
      </c>
      <c r="AJ178" s="560" t="s">
        <v>59</v>
      </c>
      <c r="AK178" s="560" t="s">
        <v>60</v>
      </c>
      <c r="AL178" s="560" t="s">
        <v>61</v>
      </c>
      <c r="AM178" s="560" t="s">
        <v>85</v>
      </c>
      <c r="AN178" s="560" t="s">
        <v>62</v>
      </c>
      <c r="AO178" s="553">
        <v>44682</v>
      </c>
      <c r="AP178" s="553"/>
      <c r="AQ178" s="553"/>
      <c r="AR178" s="553"/>
      <c r="AS178" s="553"/>
      <c r="AT178" s="553"/>
      <c r="AU178" s="553"/>
      <c r="AV178" s="553"/>
      <c r="AW178" s="553"/>
      <c r="AX178" s="553"/>
      <c r="AY178" s="553"/>
      <c r="AZ178" s="553"/>
      <c r="BA178" s="553"/>
      <c r="BB178" s="430"/>
      <c r="BC178" s="430"/>
      <c r="BD178" s="399"/>
      <c r="BE178" s="1"/>
      <c r="BF178" s="1"/>
      <c r="BG178" s="1"/>
      <c r="BH178" s="1"/>
      <c r="BI178" s="1"/>
      <c r="BJ178" s="1"/>
      <c r="BK178" s="1"/>
      <c r="BL178" s="1"/>
      <c r="BM178" s="1"/>
      <c r="BN178" s="123"/>
      <c r="BP178" s="35"/>
      <c r="BQ178" s="7"/>
      <c r="BR178" s="35"/>
      <c r="BS178" s="7"/>
      <c r="BT178" s="7"/>
      <c r="BU178" s="7"/>
    </row>
    <row r="179" spans="1:73" s="406" customFormat="1" ht="12" customHeight="1" x14ac:dyDescent="0.15">
      <c r="A179" s="399"/>
      <c r="B179" s="399"/>
      <c r="C179" s="399"/>
      <c r="D179" s="399"/>
      <c r="E179" s="399"/>
      <c r="F179" s="313"/>
      <c r="G179" s="313"/>
      <c r="H179" s="399"/>
      <c r="I179" s="399"/>
      <c r="J179" s="399"/>
      <c r="K179" s="399"/>
      <c r="L179" s="399"/>
      <c r="M179" s="355"/>
      <c r="N179" s="345"/>
      <c r="O179" s="345"/>
      <c r="P179" s="345"/>
      <c r="Q179" s="345"/>
      <c r="R179" s="345"/>
      <c r="S179" s="345"/>
      <c r="T179" s="345"/>
      <c r="U179" s="345"/>
      <c r="V179" s="345"/>
      <c r="W179" s="345"/>
      <c r="X179" s="345"/>
      <c r="Y179" s="345"/>
      <c r="Z179" s="345"/>
      <c r="AA179" s="345"/>
      <c r="AB179" s="345"/>
      <c r="AC179" s="345"/>
      <c r="AD179" s="345"/>
      <c r="AE179" s="345"/>
      <c r="AF179" s="345"/>
      <c r="AG179" s="345"/>
      <c r="AH179" s="399"/>
      <c r="AI179" s="561"/>
      <c r="AJ179" s="561"/>
      <c r="AK179" s="561"/>
      <c r="AL179" s="568"/>
      <c r="AM179" s="568"/>
      <c r="AN179" s="568"/>
      <c r="AO179" s="18">
        <v>4</v>
      </c>
      <c r="AP179" s="42"/>
      <c r="AQ179" s="42"/>
      <c r="AR179" s="18">
        <v>7</v>
      </c>
      <c r="AS179" s="336"/>
      <c r="AT179" s="336"/>
      <c r="AU179" s="18">
        <v>10</v>
      </c>
      <c r="AV179" s="336"/>
      <c r="AW179" s="336"/>
      <c r="AX179" s="18">
        <v>1</v>
      </c>
      <c r="AY179" s="18"/>
      <c r="AZ179" s="18"/>
      <c r="BA179" s="19" t="s">
        <v>73</v>
      </c>
      <c r="BB179" s="365"/>
      <c r="BC179" s="365"/>
      <c r="BD179" s="399"/>
      <c r="BE179" s="1"/>
      <c r="BF179" s="1"/>
      <c r="BG179" s="1"/>
      <c r="BH179" s="1"/>
      <c r="BI179" s="1"/>
      <c r="BJ179" s="1"/>
      <c r="BK179" s="1"/>
      <c r="BL179" s="1"/>
      <c r="BM179" s="1"/>
      <c r="BN179" s="123"/>
      <c r="BP179" s="311"/>
      <c r="BQ179" s="425"/>
      <c r="BR179" s="311"/>
      <c r="BS179" s="425"/>
      <c r="BT179" s="425"/>
      <c r="BU179" s="7"/>
    </row>
    <row r="180" spans="1:73" ht="12" customHeight="1" x14ac:dyDescent="0.15">
      <c r="A180" s="406"/>
      <c r="B180" s="406"/>
      <c r="C180" s="406"/>
      <c r="D180" s="406"/>
      <c r="E180" s="406"/>
      <c r="F180" s="37"/>
      <c r="G180" s="37"/>
      <c r="H180" s="406"/>
      <c r="I180" s="406"/>
      <c r="J180" s="406"/>
      <c r="K180" s="406"/>
      <c r="N180" s="345"/>
      <c r="O180" s="345"/>
      <c r="P180" s="345"/>
      <c r="Q180" s="345"/>
      <c r="R180" s="345"/>
      <c r="S180" s="345"/>
      <c r="T180" s="345"/>
      <c r="U180" s="345"/>
      <c r="V180" s="345"/>
      <c r="W180" s="345"/>
      <c r="X180" s="345"/>
      <c r="Y180" s="345"/>
      <c r="Z180" s="345"/>
      <c r="AA180" s="345"/>
      <c r="AB180" s="345"/>
      <c r="AC180" s="345"/>
      <c r="AD180" s="345"/>
      <c r="AE180" s="345"/>
      <c r="AF180" s="345"/>
      <c r="AG180" s="345"/>
      <c r="AI180" s="557" t="s">
        <v>206</v>
      </c>
      <c r="AJ180" s="557"/>
      <c r="AK180" s="557" t="s">
        <v>90</v>
      </c>
      <c r="AL180" s="22" t="s">
        <v>38</v>
      </c>
      <c r="AM180" s="394" t="s">
        <v>188</v>
      </c>
      <c r="AN180" s="394" t="s">
        <v>118</v>
      </c>
      <c r="AO180" s="43">
        <v>3810</v>
      </c>
      <c r="AP180" s="545"/>
      <c r="AQ180" s="545"/>
      <c r="AR180" s="43">
        <v>4410</v>
      </c>
      <c r="AS180" s="545"/>
      <c r="AT180" s="545"/>
      <c r="AU180" s="43">
        <v>4410</v>
      </c>
      <c r="AV180" s="545"/>
      <c r="AW180" s="545"/>
      <c r="AX180" s="43" t="s">
        <v>480</v>
      </c>
      <c r="AY180" s="545"/>
      <c r="AZ180" s="545"/>
      <c r="BA180" s="43">
        <v>0</v>
      </c>
      <c r="BB180" s="58"/>
      <c r="BC180" s="58"/>
      <c r="BN180" s="123"/>
      <c r="BP180" s="35"/>
      <c r="BQ180" s="7"/>
      <c r="BR180" s="35"/>
      <c r="BS180" s="7"/>
      <c r="BT180" s="7"/>
    </row>
    <row r="181" spans="1:73" s="406" customFormat="1" ht="12" customHeight="1" x14ac:dyDescent="0.15">
      <c r="F181" s="37"/>
      <c r="G181" s="37"/>
      <c r="L181" s="399"/>
      <c r="M181" s="355"/>
      <c r="N181" s="345"/>
      <c r="O181" s="345"/>
      <c r="P181" s="345"/>
      <c r="Q181" s="345"/>
      <c r="R181" s="345"/>
      <c r="S181" s="345"/>
      <c r="T181" s="345"/>
      <c r="U181" s="345"/>
      <c r="V181" s="345"/>
      <c r="W181" s="345"/>
      <c r="X181" s="345"/>
      <c r="Y181" s="345"/>
      <c r="Z181" s="345"/>
      <c r="AA181" s="345"/>
      <c r="AB181" s="345"/>
      <c r="AC181" s="345"/>
      <c r="AD181" s="345"/>
      <c r="AE181" s="345"/>
      <c r="AF181" s="345"/>
      <c r="AG181" s="345"/>
      <c r="AH181" s="399"/>
      <c r="AI181" s="558"/>
      <c r="AJ181" s="558"/>
      <c r="AK181" s="558"/>
      <c r="AL181" s="23" t="s">
        <v>39</v>
      </c>
      <c r="AM181" s="279"/>
      <c r="AN181" s="279" t="s">
        <v>103</v>
      </c>
      <c r="AO181" s="44">
        <v>4260</v>
      </c>
      <c r="AP181" s="546"/>
      <c r="AQ181" s="546"/>
      <c r="AR181" s="44">
        <v>4860</v>
      </c>
      <c r="AS181" s="546"/>
      <c r="AT181" s="546"/>
      <c r="AU181" s="44">
        <v>4860</v>
      </c>
      <c r="AV181" s="546"/>
      <c r="AW181" s="546"/>
      <c r="AX181" s="44" t="s">
        <v>480</v>
      </c>
      <c r="AY181" s="546"/>
      <c r="AZ181" s="546"/>
      <c r="BA181" s="44">
        <v>0</v>
      </c>
      <c r="BB181" s="58"/>
      <c r="BC181" s="58"/>
      <c r="BD181" s="399"/>
      <c r="BE181" s="1"/>
      <c r="BF181" s="1"/>
      <c r="BG181" s="1"/>
      <c r="BH181" s="1"/>
      <c r="BI181" s="1"/>
      <c r="BJ181" s="1"/>
      <c r="BK181" s="1"/>
      <c r="BL181" s="1"/>
      <c r="BM181" s="1"/>
      <c r="BN181" s="123"/>
      <c r="BP181" s="35"/>
      <c r="BQ181" s="7"/>
      <c r="BR181" s="35"/>
      <c r="BS181" s="7"/>
      <c r="BT181" s="7"/>
      <c r="BU181" s="7"/>
    </row>
    <row r="182" spans="1:73" s="406" customFormat="1" ht="12" customHeight="1" x14ac:dyDescent="0.15">
      <c r="F182" s="37"/>
      <c r="G182" s="37"/>
      <c r="L182" s="399"/>
      <c r="M182" s="355"/>
      <c r="N182" s="345"/>
      <c r="O182" s="345"/>
      <c r="P182" s="345"/>
      <c r="Q182" s="345"/>
      <c r="R182" s="345"/>
      <c r="S182" s="345"/>
      <c r="T182" s="345"/>
      <c r="U182" s="345"/>
      <c r="V182" s="345"/>
      <c r="W182" s="345"/>
      <c r="X182" s="345"/>
      <c r="Y182" s="345"/>
      <c r="Z182" s="345"/>
      <c r="AA182" s="345"/>
      <c r="AB182" s="345"/>
      <c r="AC182" s="345"/>
      <c r="AD182" s="345"/>
      <c r="AE182" s="345"/>
      <c r="AF182" s="345"/>
      <c r="AG182" s="345"/>
      <c r="AH182" s="399"/>
      <c r="AI182" s="558"/>
      <c r="AJ182" s="558"/>
      <c r="AK182" s="558"/>
      <c r="AL182" s="23" t="s">
        <v>112</v>
      </c>
      <c r="AM182" s="279"/>
      <c r="AN182" s="279"/>
      <c r="AO182" s="44"/>
      <c r="AP182" s="546"/>
      <c r="AQ182" s="546"/>
      <c r="AR182" s="44"/>
      <c r="AS182" s="546"/>
      <c r="AT182" s="546"/>
      <c r="AU182" s="44"/>
      <c r="AV182" s="546"/>
      <c r="AW182" s="546"/>
      <c r="AX182" s="44"/>
      <c r="AY182" s="546"/>
      <c r="AZ182" s="546"/>
      <c r="BA182" s="44"/>
      <c r="BB182" s="58"/>
      <c r="BC182" s="58"/>
      <c r="BD182" s="399"/>
      <c r="BE182" s="1"/>
      <c r="BF182" s="1"/>
      <c r="BG182" s="1"/>
      <c r="BH182" s="1"/>
      <c r="BI182" s="1"/>
      <c r="BJ182" s="1"/>
      <c r="BK182" s="1"/>
      <c r="BL182" s="1"/>
      <c r="BM182" s="1"/>
      <c r="BN182" s="123"/>
      <c r="BP182" s="35"/>
      <c r="BQ182" s="7"/>
      <c r="BR182" s="35"/>
      <c r="BS182" s="7"/>
      <c r="BT182" s="7"/>
      <c r="BU182" s="7"/>
    </row>
    <row r="183" spans="1:73" s="406" customFormat="1" ht="12" customHeight="1" x14ac:dyDescent="0.15">
      <c r="F183" s="37"/>
      <c r="G183" s="37"/>
      <c r="L183" s="399"/>
      <c r="M183" s="35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99"/>
      <c r="AI183" s="558"/>
      <c r="AJ183" s="558"/>
      <c r="AK183" s="558"/>
      <c r="AL183" s="401" t="s">
        <v>189</v>
      </c>
      <c r="AM183" s="33" t="s">
        <v>377</v>
      </c>
      <c r="AN183" s="33" t="s">
        <v>381</v>
      </c>
      <c r="AO183" s="277">
        <v>3810</v>
      </c>
      <c r="AP183" s="546"/>
      <c r="AQ183" s="546"/>
      <c r="AR183" s="277">
        <v>4410</v>
      </c>
      <c r="AS183" s="546"/>
      <c r="AT183" s="546"/>
      <c r="AU183" s="277">
        <v>4410</v>
      </c>
      <c r="AV183" s="546"/>
      <c r="AW183" s="546"/>
      <c r="AX183" s="277" t="s">
        <v>480</v>
      </c>
      <c r="AY183" s="546"/>
      <c r="AZ183" s="546"/>
      <c r="BA183" s="277">
        <v>0</v>
      </c>
      <c r="BB183" s="435"/>
      <c r="BC183" s="428"/>
      <c r="BD183" s="399"/>
      <c r="BE183" s="1"/>
      <c r="BF183" s="1"/>
      <c r="BG183" s="1"/>
      <c r="BH183" s="1"/>
      <c r="BI183" s="1"/>
      <c r="BJ183" s="1"/>
      <c r="BK183" s="1"/>
      <c r="BL183" s="1"/>
      <c r="BM183" s="1"/>
      <c r="BN183" s="123"/>
      <c r="BP183" s="35"/>
      <c r="BQ183" s="7"/>
      <c r="BR183" s="35"/>
      <c r="BS183" s="7"/>
      <c r="BT183" s="7"/>
      <c r="BU183" s="7"/>
    </row>
    <row r="184" spans="1:73" s="406" customFormat="1" ht="12" customHeight="1" x14ac:dyDescent="0.15">
      <c r="A184" s="399"/>
      <c r="B184" s="399"/>
      <c r="C184" s="399"/>
      <c r="D184" s="399"/>
      <c r="E184" s="399"/>
      <c r="F184" s="313"/>
      <c r="G184" s="313"/>
      <c r="H184" s="399"/>
      <c r="I184" s="399"/>
      <c r="J184" s="399"/>
      <c r="K184" s="399"/>
      <c r="L184" s="399"/>
      <c r="M184" s="355"/>
      <c r="N184" s="345"/>
      <c r="O184" s="345"/>
      <c r="P184" s="345"/>
      <c r="Q184" s="345"/>
      <c r="R184" s="345"/>
      <c r="S184" s="345"/>
      <c r="T184" s="345"/>
      <c r="U184" s="345"/>
      <c r="V184" s="345"/>
      <c r="W184" s="345"/>
      <c r="X184" s="345"/>
      <c r="Y184" s="345"/>
      <c r="Z184" s="345"/>
      <c r="AA184" s="345"/>
      <c r="AB184" s="345"/>
      <c r="AC184" s="345"/>
      <c r="AD184" s="345"/>
      <c r="AE184" s="345"/>
      <c r="AF184" s="345"/>
      <c r="AG184" s="345"/>
      <c r="AH184" s="399"/>
      <c r="AI184" s="558"/>
      <c r="AJ184" s="558"/>
      <c r="AK184" s="559"/>
      <c r="AL184" s="24" t="s">
        <v>190</v>
      </c>
      <c r="AM184" s="395"/>
      <c r="AN184" s="395" t="s">
        <v>381</v>
      </c>
      <c r="AO184" s="39">
        <v>4260</v>
      </c>
      <c r="AP184" s="546"/>
      <c r="AQ184" s="546"/>
      <c r="AR184" s="39">
        <v>4860</v>
      </c>
      <c r="AS184" s="546"/>
      <c r="AT184" s="546"/>
      <c r="AU184" s="39">
        <v>4860</v>
      </c>
      <c r="AV184" s="546"/>
      <c r="AW184" s="546"/>
      <c r="AX184" s="39" t="s">
        <v>480</v>
      </c>
      <c r="AY184" s="546"/>
      <c r="AZ184" s="546"/>
      <c r="BA184" s="39">
        <v>0</v>
      </c>
      <c r="BB184" s="435"/>
      <c r="BC184" s="428"/>
      <c r="BD184" s="399"/>
      <c r="BE184" s="1"/>
      <c r="BF184" s="1"/>
      <c r="BG184" s="1"/>
      <c r="BH184" s="1"/>
      <c r="BI184" s="1"/>
      <c r="BJ184" s="1"/>
      <c r="BK184" s="1"/>
      <c r="BL184" s="1"/>
      <c r="BM184" s="1"/>
      <c r="BN184" s="123"/>
      <c r="BP184" s="311"/>
      <c r="BQ184" s="425"/>
      <c r="BR184" s="311"/>
      <c r="BS184" s="425"/>
      <c r="BT184" s="425"/>
      <c r="BU184" s="7"/>
    </row>
    <row r="185" spans="1:73" ht="12" customHeight="1" x14ac:dyDescent="0.15">
      <c r="A185" s="406"/>
      <c r="B185" s="406"/>
      <c r="C185" s="406"/>
      <c r="D185" s="406"/>
      <c r="E185" s="406"/>
      <c r="F185" s="37"/>
      <c r="G185" s="37"/>
      <c r="H185" s="406"/>
      <c r="I185" s="406"/>
      <c r="J185" s="406"/>
      <c r="K185" s="406"/>
      <c r="N185" s="345"/>
      <c r="O185" s="345"/>
      <c r="P185" s="345"/>
      <c r="Q185" s="345"/>
      <c r="R185" s="345"/>
      <c r="S185" s="345"/>
      <c r="T185" s="345"/>
      <c r="U185" s="345"/>
      <c r="V185" s="345"/>
      <c r="W185" s="345"/>
      <c r="X185" s="345"/>
      <c r="Y185" s="345"/>
      <c r="Z185" s="345"/>
      <c r="AA185" s="345"/>
      <c r="AB185" s="345"/>
      <c r="AC185" s="345"/>
      <c r="AD185" s="345"/>
      <c r="AE185" s="345"/>
      <c r="AF185" s="345"/>
      <c r="AG185" s="345"/>
      <c r="AI185" s="558"/>
      <c r="AJ185" s="558"/>
      <c r="AK185" s="558" t="s">
        <v>109</v>
      </c>
      <c r="AL185" s="23" t="s">
        <v>38</v>
      </c>
      <c r="AM185" s="279" t="s">
        <v>188</v>
      </c>
      <c r="AN185" s="279" t="s">
        <v>118</v>
      </c>
      <c r="AO185" s="44">
        <v>3600</v>
      </c>
      <c r="AP185" s="546"/>
      <c r="AQ185" s="546"/>
      <c r="AR185" s="44">
        <v>4050</v>
      </c>
      <c r="AS185" s="546"/>
      <c r="AT185" s="546"/>
      <c r="AU185" s="44">
        <v>4050</v>
      </c>
      <c r="AV185" s="546"/>
      <c r="AW185" s="546"/>
      <c r="AX185" s="44" t="s">
        <v>480</v>
      </c>
      <c r="AY185" s="546"/>
      <c r="AZ185" s="546"/>
      <c r="BA185" s="43">
        <v>0</v>
      </c>
      <c r="BB185" s="58"/>
      <c r="BC185" s="445"/>
      <c r="BN185" s="123"/>
      <c r="BP185" s="35"/>
      <c r="BQ185" s="7"/>
      <c r="BR185" s="35"/>
      <c r="BS185" s="7"/>
      <c r="BT185" s="7"/>
    </row>
    <row r="186" spans="1:73" s="406" customFormat="1" ht="12" customHeight="1" x14ac:dyDescent="0.15">
      <c r="F186" s="37"/>
      <c r="G186" s="37"/>
      <c r="L186" s="399"/>
      <c r="M186" s="355"/>
      <c r="N186" s="345"/>
      <c r="O186" s="345"/>
      <c r="P186" s="345"/>
      <c r="Q186" s="345"/>
      <c r="R186" s="345"/>
      <c r="S186" s="345"/>
      <c r="T186" s="345"/>
      <c r="U186" s="345"/>
      <c r="V186" s="345"/>
      <c r="W186" s="345"/>
      <c r="X186" s="345"/>
      <c r="Y186" s="345"/>
      <c r="Z186" s="345"/>
      <c r="AA186" s="345"/>
      <c r="AB186" s="345"/>
      <c r="AC186" s="345"/>
      <c r="AD186" s="345"/>
      <c r="AE186" s="345"/>
      <c r="AF186" s="345"/>
      <c r="AG186" s="345"/>
      <c r="AH186" s="399"/>
      <c r="AI186" s="558"/>
      <c r="AJ186" s="558"/>
      <c r="AK186" s="558"/>
      <c r="AL186" s="23" t="s">
        <v>39</v>
      </c>
      <c r="AM186" s="279"/>
      <c r="AN186" s="279" t="s">
        <v>103</v>
      </c>
      <c r="AO186" s="44">
        <v>3970</v>
      </c>
      <c r="AP186" s="546"/>
      <c r="AQ186" s="546"/>
      <c r="AR186" s="44">
        <v>4420</v>
      </c>
      <c r="AS186" s="546"/>
      <c r="AT186" s="546"/>
      <c r="AU186" s="44">
        <v>4420</v>
      </c>
      <c r="AV186" s="546"/>
      <c r="AW186" s="546"/>
      <c r="AX186" s="44" t="s">
        <v>480</v>
      </c>
      <c r="AY186" s="546"/>
      <c r="AZ186" s="546"/>
      <c r="BA186" s="44">
        <v>0</v>
      </c>
      <c r="BB186" s="58"/>
      <c r="BC186" s="445"/>
      <c r="BD186" s="399"/>
      <c r="BE186" s="1"/>
      <c r="BF186" s="1"/>
      <c r="BG186" s="1"/>
      <c r="BH186" s="1"/>
      <c r="BI186" s="1"/>
      <c r="BJ186" s="1"/>
      <c r="BK186" s="1"/>
      <c r="BL186" s="1"/>
      <c r="BM186" s="1"/>
      <c r="BN186" s="123"/>
      <c r="BP186" s="35"/>
      <c r="BQ186" s="7"/>
      <c r="BR186" s="35"/>
      <c r="BS186" s="7"/>
      <c r="BT186" s="7"/>
      <c r="BU186" s="7"/>
    </row>
    <row r="187" spans="1:73" s="406" customFormat="1" ht="12" customHeight="1" x14ac:dyDescent="0.15">
      <c r="F187" s="37"/>
      <c r="G187" s="37"/>
      <c r="L187" s="399"/>
      <c r="M187" s="355"/>
      <c r="N187" s="345"/>
      <c r="O187" s="345"/>
      <c r="P187" s="345"/>
      <c r="Q187" s="345"/>
      <c r="R187" s="345"/>
      <c r="S187" s="345"/>
      <c r="T187" s="345"/>
      <c r="U187" s="345"/>
      <c r="V187" s="345"/>
      <c r="W187" s="345"/>
      <c r="X187" s="345"/>
      <c r="Y187" s="345"/>
      <c r="Z187" s="345"/>
      <c r="AA187" s="345"/>
      <c r="AB187" s="345"/>
      <c r="AC187" s="345"/>
      <c r="AD187" s="345"/>
      <c r="AE187" s="345"/>
      <c r="AF187" s="345"/>
      <c r="AG187" s="345"/>
      <c r="AH187" s="399"/>
      <c r="AI187" s="558"/>
      <c r="AJ187" s="558"/>
      <c r="AK187" s="558"/>
      <c r="AL187" s="23" t="s">
        <v>112</v>
      </c>
      <c r="AM187" s="279"/>
      <c r="AN187" s="279"/>
      <c r="AO187" s="44"/>
      <c r="AP187" s="546"/>
      <c r="AQ187" s="546"/>
      <c r="AR187" s="44"/>
      <c r="AS187" s="546"/>
      <c r="AT187" s="546"/>
      <c r="AU187" s="44"/>
      <c r="AV187" s="546"/>
      <c r="AW187" s="546"/>
      <c r="AX187" s="44"/>
      <c r="AY187" s="546"/>
      <c r="AZ187" s="546"/>
      <c r="BA187" s="44"/>
      <c r="BB187" s="58"/>
      <c r="BC187" s="58"/>
      <c r="BD187" s="399"/>
      <c r="BE187" s="1"/>
      <c r="BF187" s="1"/>
      <c r="BG187" s="1"/>
      <c r="BH187" s="1"/>
      <c r="BI187" s="1"/>
      <c r="BJ187" s="1"/>
      <c r="BK187" s="1"/>
      <c r="BL187" s="1"/>
      <c r="BM187" s="1"/>
      <c r="BN187" s="123"/>
      <c r="BP187" s="35"/>
      <c r="BQ187" s="7"/>
      <c r="BR187" s="35"/>
      <c r="BS187" s="7"/>
      <c r="BT187" s="7"/>
      <c r="BU187" s="7"/>
    </row>
    <row r="188" spans="1:73" s="406" customFormat="1" ht="12" customHeight="1" x14ac:dyDescent="0.15">
      <c r="F188" s="37"/>
      <c r="G188" s="37"/>
      <c r="L188" s="399"/>
      <c r="M188" s="355"/>
      <c r="N188" s="345"/>
      <c r="O188" s="345"/>
      <c r="P188" s="345"/>
      <c r="Q188" s="345"/>
      <c r="R188" s="345"/>
      <c r="S188" s="345"/>
      <c r="T188" s="345"/>
      <c r="U188" s="345"/>
      <c r="V188" s="345"/>
      <c r="W188" s="345"/>
      <c r="X188" s="345"/>
      <c r="Y188" s="345"/>
      <c r="Z188" s="345"/>
      <c r="AA188" s="345"/>
      <c r="AB188" s="345"/>
      <c r="AC188" s="345"/>
      <c r="AD188" s="345"/>
      <c r="AE188" s="345"/>
      <c r="AF188" s="345"/>
      <c r="AG188" s="345"/>
      <c r="AH188" s="399"/>
      <c r="AI188" s="558"/>
      <c r="AJ188" s="558"/>
      <c r="AK188" s="558"/>
      <c r="AL188" s="401" t="s">
        <v>189</v>
      </c>
      <c r="AM188" s="33" t="s">
        <v>377</v>
      </c>
      <c r="AN188" s="33" t="s">
        <v>381</v>
      </c>
      <c r="AO188" s="277">
        <v>3600</v>
      </c>
      <c r="AP188" s="546"/>
      <c r="AQ188" s="546"/>
      <c r="AR188" s="277">
        <v>4050</v>
      </c>
      <c r="AS188" s="546"/>
      <c r="AT188" s="546"/>
      <c r="AU188" s="277">
        <v>4050</v>
      </c>
      <c r="AV188" s="546"/>
      <c r="AW188" s="546"/>
      <c r="AX188" s="277" t="s">
        <v>480</v>
      </c>
      <c r="AY188" s="546"/>
      <c r="AZ188" s="546"/>
      <c r="BA188" s="277">
        <v>0</v>
      </c>
      <c r="BB188" s="435"/>
      <c r="BC188" s="428"/>
      <c r="BD188" s="399"/>
      <c r="BE188" s="1"/>
      <c r="BF188" s="1"/>
      <c r="BG188" s="1"/>
      <c r="BH188" s="1"/>
      <c r="BI188" s="1"/>
      <c r="BJ188" s="1"/>
      <c r="BK188" s="1"/>
      <c r="BL188" s="1"/>
      <c r="BM188" s="1"/>
      <c r="BN188" s="123"/>
      <c r="BP188" s="35"/>
      <c r="BQ188" s="7"/>
      <c r="BR188" s="35"/>
      <c r="BS188" s="7"/>
      <c r="BT188" s="7"/>
      <c r="BU188" s="7"/>
    </row>
    <row r="189" spans="1:73" s="406" customFormat="1" ht="12" customHeight="1" x14ac:dyDescent="0.15">
      <c r="A189" s="399"/>
      <c r="B189" s="399"/>
      <c r="C189" s="399"/>
      <c r="D189" s="399"/>
      <c r="E189" s="399"/>
      <c r="F189" s="313"/>
      <c r="G189" s="313"/>
      <c r="H189" s="399"/>
      <c r="I189" s="399"/>
      <c r="J189" s="399"/>
      <c r="K189" s="399"/>
      <c r="L189" s="399"/>
      <c r="M189" s="355"/>
      <c r="N189" s="345"/>
      <c r="O189" s="345"/>
      <c r="P189" s="345"/>
      <c r="Q189" s="345"/>
      <c r="R189" s="345"/>
      <c r="S189" s="345"/>
      <c r="T189" s="345"/>
      <c r="U189" s="345"/>
      <c r="V189" s="345"/>
      <c r="W189" s="345"/>
      <c r="X189" s="345"/>
      <c r="Y189" s="345"/>
      <c r="Z189" s="345"/>
      <c r="AA189" s="345"/>
      <c r="AB189" s="345"/>
      <c r="AC189" s="345"/>
      <c r="AD189" s="345"/>
      <c r="AE189" s="345"/>
      <c r="AF189" s="345"/>
      <c r="AG189" s="345"/>
      <c r="AH189" s="399"/>
      <c r="AI189" s="559"/>
      <c r="AJ189" s="559"/>
      <c r="AK189" s="559"/>
      <c r="AL189" s="24" t="s">
        <v>190</v>
      </c>
      <c r="AM189" s="395"/>
      <c r="AN189" s="395" t="s">
        <v>381</v>
      </c>
      <c r="AO189" s="39">
        <v>3970</v>
      </c>
      <c r="AP189" s="547"/>
      <c r="AQ189" s="547"/>
      <c r="AR189" s="39">
        <v>4420</v>
      </c>
      <c r="AS189" s="547"/>
      <c r="AT189" s="547"/>
      <c r="AU189" s="39">
        <v>4420</v>
      </c>
      <c r="AV189" s="547"/>
      <c r="AW189" s="547"/>
      <c r="AX189" s="39" t="s">
        <v>480</v>
      </c>
      <c r="AY189" s="547"/>
      <c r="AZ189" s="547"/>
      <c r="BA189" s="39">
        <v>0</v>
      </c>
      <c r="BB189" s="435"/>
      <c r="BC189" s="428"/>
      <c r="BD189" s="399"/>
      <c r="BE189" s="1"/>
      <c r="BF189" s="1"/>
      <c r="BG189" s="1"/>
      <c r="BH189" s="1"/>
      <c r="BI189" s="1"/>
      <c r="BJ189" s="1"/>
      <c r="BK189" s="1"/>
      <c r="BL189" s="1"/>
      <c r="BM189" s="1"/>
      <c r="BN189" s="123"/>
      <c r="BP189" s="311"/>
      <c r="BQ189" s="425"/>
      <c r="BR189" s="311"/>
      <c r="BS189" s="425"/>
      <c r="BT189" s="425"/>
      <c r="BU189" s="7"/>
    </row>
    <row r="190" spans="1:73" ht="12" customHeight="1" x14ac:dyDescent="0.15">
      <c r="A190" s="123"/>
      <c r="B190" s="123"/>
      <c r="C190" s="123"/>
      <c r="D190" s="123"/>
      <c r="E190" s="123"/>
      <c r="F190" s="314"/>
      <c r="G190" s="314"/>
      <c r="H190" s="123"/>
      <c r="I190" s="123"/>
      <c r="J190" s="123"/>
      <c r="K190" s="123"/>
      <c r="N190" s="345"/>
      <c r="O190" s="345"/>
      <c r="P190" s="345"/>
      <c r="Q190" s="345"/>
      <c r="R190" s="345"/>
      <c r="S190" s="345"/>
      <c r="T190" s="345"/>
      <c r="U190" s="345"/>
      <c r="V190" s="345"/>
      <c r="W190" s="345"/>
      <c r="X190" s="345"/>
      <c r="Y190" s="345"/>
      <c r="Z190" s="345"/>
      <c r="AA190" s="345"/>
      <c r="AB190" s="345"/>
      <c r="AC190" s="345"/>
      <c r="AD190" s="345"/>
      <c r="AE190" s="345"/>
      <c r="AF190" s="345"/>
      <c r="AG190" s="345"/>
      <c r="AI190" s="367"/>
      <c r="AJ190" s="28"/>
      <c r="AK190" s="28"/>
      <c r="AL190" s="20"/>
      <c r="AM190" s="29"/>
      <c r="AN190" s="29"/>
      <c r="AO190" s="58"/>
      <c r="AP190" s="365"/>
      <c r="AQ190" s="365"/>
      <c r="AR190" s="58"/>
      <c r="AS190" s="365"/>
      <c r="AT190" s="365"/>
      <c r="AU190" s="58"/>
      <c r="AV190" s="365"/>
      <c r="AW190" s="365"/>
      <c r="AX190" s="58"/>
      <c r="AY190" s="365"/>
      <c r="AZ190" s="365"/>
      <c r="BA190" s="58"/>
      <c r="BB190" s="58"/>
      <c r="BC190" s="58"/>
      <c r="BN190" s="123"/>
      <c r="BP190" s="434"/>
      <c r="BQ190" s="433"/>
      <c r="BR190" s="434"/>
      <c r="BS190" s="433"/>
      <c r="BT190" s="433"/>
    </row>
    <row r="191" spans="1:73" s="123" customFormat="1" ht="12" customHeight="1" x14ac:dyDescent="0.15">
      <c r="F191" s="314"/>
      <c r="G191" s="314"/>
      <c r="L191" s="399"/>
      <c r="M191" s="355"/>
      <c r="N191" s="345"/>
      <c r="O191" s="345"/>
      <c r="P191" s="345"/>
      <c r="Q191" s="345"/>
      <c r="R191" s="345"/>
      <c r="S191" s="345"/>
      <c r="T191" s="345"/>
      <c r="U191" s="345"/>
      <c r="V191" s="345"/>
      <c r="W191" s="345"/>
      <c r="X191" s="345"/>
      <c r="Y191" s="345"/>
      <c r="Z191" s="345"/>
      <c r="AA191" s="345"/>
      <c r="AB191" s="345"/>
      <c r="AC191" s="345"/>
      <c r="AD191" s="345"/>
      <c r="AE191" s="345"/>
      <c r="AF191" s="345"/>
      <c r="AG191" s="345"/>
      <c r="AH191" s="399"/>
      <c r="AI191" s="210" t="s">
        <v>185</v>
      </c>
      <c r="AJ191" s="406" t="s">
        <v>426</v>
      </c>
      <c r="AK191" s="35"/>
      <c r="AL191" s="406"/>
      <c r="AM191" s="35"/>
      <c r="AN191" s="35"/>
      <c r="AO191" s="12"/>
      <c r="AP191" s="36"/>
      <c r="AQ191" s="36"/>
      <c r="AR191" s="12"/>
      <c r="AS191" s="12"/>
      <c r="AT191" s="12"/>
      <c r="AU191" s="12"/>
      <c r="AV191" s="12"/>
      <c r="AW191" s="12"/>
      <c r="AX191" s="12"/>
      <c r="AY191" s="12"/>
      <c r="AZ191" s="12"/>
      <c r="BA191" s="12"/>
      <c r="BB191" s="12"/>
      <c r="BC191" s="12"/>
      <c r="BD191" s="399"/>
      <c r="BE191" s="1"/>
      <c r="BF191" s="1"/>
      <c r="BG191" s="1"/>
      <c r="BH191" s="1"/>
      <c r="BI191" s="1"/>
      <c r="BJ191" s="1"/>
      <c r="BK191" s="1"/>
      <c r="BL191" s="1"/>
      <c r="BM191" s="1"/>
      <c r="BP191" s="434"/>
      <c r="BQ191" s="433"/>
      <c r="BR191" s="434"/>
      <c r="BS191" s="433"/>
      <c r="BT191" s="433"/>
      <c r="BU191" s="433"/>
    </row>
    <row r="192" spans="1:73" s="123" customFormat="1" ht="12" customHeight="1" x14ac:dyDescent="0.15">
      <c r="A192" s="406"/>
      <c r="B192" s="406"/>
      <c r="C192" s="406"/>
      <c r="D192" s="406"/>
      <c r="E192" s="406"/>
      <c r="F192" s="37"/>
      <c r="G192" s="37"/>
      <c r="H192" s="406"/>
      <c r="I192" s="406"/>
      <c r="J192" s="406"/>
      <c r="K192" s="406"/>
      <c r="L192" s="399"/>
      <c r="M192" s="355"/>
      <c r="N192" s="345"/>
      <c r="O192" s="345"/>
      <c r="P192" s="345"/>
      <c r="Q192" s="345"/>
      <c r="R192" s="345"/>
      <c r="S192" s="345"/>
      <c r="T192" s="345"/>
      <c r="U192" s="345"/>
      <c r="V192" s="345"/>
      <c r="W192" s="345"/>
      <c r="X192" s="345"/>
      <c r="Y192" s="345"/>
      <c r="Z192" s="345"/>
      <c r="AA192" s="345"/>
      <c r="AB192" s="345"/>
      <c r="AC192" s="345"/>
      <c r="AD192" s="345"/>
      <c r="AE192" s="345"/>
      <c r="AF192" s="345"/>
      <c r="AG192" s="345"/>
      <c r="AH192" s="399"/>
      <c r="AI192" s="299" t="s">
        <v>249</v>
      </c>
      <c r="AJ192" s="35"/>
      <c r="AK192" s="35"/>
      <c r="AL192" s="406"/>
      <c r="AM192" s="35"/>
      <c r="AN192" s="35"/>
      <c r="AO192" s="12"/>
      <c r="AP192" s="37"/>
      <c r="AQ192" s="37"/>
      <c r="AR192" s="12"/>
      <c r="AS192" s="12"/>
      <c r="AT192" s="12"/>
      <c r="AU192" s="12"/>
      <c r="AV192" s="12"/>
      <c r="AW192" s="12"/>
      <c r="AX192" s="12"/>
      <c r="AY192" s="17"/>
      <c r="AZ192" s="554" t="s">
        <v>140</v>
      </c>
      <c r="BA192" s="554"/>
      <c r="BB192" s="427"/>
      <c r="BC192" s="427"/>
      <c r="BD192" s="399"/>
      <c r="BE192" s="1"/>
      <c r="BF192" s="1"/>
      <c r="BG192" s="1"/>
      <c r="BH192" s="1"/>
      <c r="BI192" s="1"/>
      <c r="BJ192" s="1"/>
      <c r="BK192" s="1"/>
      <c r="BL192" s="1"/>
      <c r="BM192" s="1"/>
      <c r="BP192" s="35"/>
      <c r="BQ192" s="7"/>
      <c r="BR192" s="35"/>
      <c r="BS192" s="7"/>
      <c r="BT192" s="7"/>
      <c r="BU192" s="433"/>
    </row>
    <row r="193" spans="1:73" s="406" customFormat="1" ht="12" customHeight="1" x14ac:dyDescent="0.15">
      <c r="A193" s="399"/>
      <c r="B193" s="399"/>
      <c r="C193" s="399"/>
      <c r="D193" s="399"/>
      <c r="E193" s="399"/>
      <c r="F193" s="313"/>
      <c r="G193" s="313"/>
      <c r="H193" s="399"/>
      <c r="I193" s="399"/>
      <c r="J193" s="399"/>
      <c r="K193" s="399"/>
      <c r="L193" s="399"/>
      <c r="M193" s="355"/>
      <c r="N193" s="345"/>
      <c r="O193" s="345"/>
      <c r="P193" s="345"/>
      <c r="Q193" s="345"/>
      <c r="R193" s="345"/>
      <c r="S193" s="345"/>
      <c r="T193" s="345"/>
      <c r="U193" s="345"/>
      <c r="V193" s="345"/>
      <c r="W193" s="345"/>
      <c r="X193" s="345"/>
      <c r="Y193" s="345"/>
      <c r="Z193" s="345"/>
      <c r="AA193" s="345"/>
      <c r="AB193" s="345"/>
      <c r="AC193" s="345"/>
      <c r="AD193" s="345"/>
      <c r="AE193" s="345"/>
      <c r="AF193" s="345"/>
      <c r="AG193" s="345"/>
      <c r="AH193" s="399"/>
      <c r="AI193" s="560" t="s">
        <v>58</v>
      </c>
      <c r="AJ193" s="560" t="s">
        <v>59</v>
      </c>
      <c r="AK193" s="560" t="s">
        <v>60</v>
      </c>
      <c r="AL193" s="560" t="s">
        <v>61</v>
      </c>
      <c r="AM193" s="560" t="s">
        <v>85</v>
      </c>
      <c r="AN193" s="560" t="s">
        <v>62</v>
      </c>
      <c r="AO193" s="553">
        <v>44682</v>
      </c>
      <c r="AP193" s="553"/>
      <c r="AQ193" s="553"/>
      <c r="AR193" s="553"/>
      <c r="AS193" s="553"/>
      <c r="AT193" s="553"/>
      <c r="AU193" s="553"/>
      <c r="AV193" s="553"/>
      <c r="AW193" s="553"/>
      <c r="AX193" s="553"/>
      <c r="AY193" s="553"/>
      <c r="AZ193" s="553"/>
      <c r="BA193" s="553"/>
      <c r="BB193" s="430"/>
      <c r="BC193" s="430"/>
      <c r="BD193" s="399"/>
      <c r="BE193" s="1"/>
      <c r="BF193" s="1"/>
      <c r="BG193" s="1"/>
      <c r="BH193" s="1"/>
      <c r="BI193" s="1"/>
      <c r="BJ193" s="1"/>
      <c r="BK193" s="1"/>
      <c r="BL193" s="1"/>
      <c r="BM193" s="1"/>
      <c r="BN193" s="123"/>
      <c r="BP193" s="311"/>
      <c r="BQ193" s="425"/>
      <c r="BR193" s="311"/>
      <c r="BS193" s="425"/>
      <c r="BT193" s="425"/>
      <c r="BU193" s="7"/>
    </row>
    <row r="194" spans="1:73" ht="12" customHeight="1" x14ac:dyDescent="0.15">
      <c r="N194" s="345"/>
      <c r="O194" s="345"/>
      <c r="P194" s="345"/>
      <c r="Q194" s="345"/>
      <c r="R194" s="345"/>
      <c r="S194" s="345"/>
      <c r="T194" s="345"/>
      <c r="U194" s="345"/>
      <c r="V194" s="345"/>
      <c r="W194" s="345"/>
      <c r="X194" s="345"/>
      <c r="Y194" s="345"/>
      <c r="Z194" s="345"/>
      <c r="AA194" s="345"/>
      <c r="AB194" s="345"/>
      <c r="AC194" s="345"/>
      <c r="AD194" s="345"/>
      <c r="AE194" s="345"/>
      <c r="AF194" s="345"/>
      <c r="AG194" s="345"/>
      <c r="AI194" s="561"/>
      <c r="AJ194" s="561"/>
      <c r="AK194" s="561"/>
      <c r="AL194" s="568"/>
      <c r="AM194" s="568"/>
      <c r="AN194" s="568"/>
      <c r="AO194" s="18">
        <v>4</v>
      </c>
      <c r="AP194" s="18">
        <v>5</v>
      </c>
      <c r="AQ194" s="18">
        <v>6</v>
      </c>
      <c r="AR194" s="18">
        <v>7</v>
      </c>
      <c r="AS194" s="18">
        <v>8</v>
      </c>
      <c r="AT194" s="18">
        <v>9</v>
      </c>
      <c r="AU194" s="18">
        <v>10</v>
      </c>
      <c r="AV194" s="18">
        <v>11</v>
      </c>
      <c r="AW194" s="18">
        <v>12</v>
      </c>
      <c r="AX194" s="18">
        <v>1</v>
      </c>
      <c r="AY194" s="18">
        <v>2</v>
      </c>
      <c r="AZ194" s="18">
        <v>3</v>
      </c>
      <c r="BA194" s="19" t="s">
        <v>74</v>
      </c>
      <c r="BB194" s="365"/>
      <c r="BC194" s="365"/>
      <c r="BN194" s="123"/>
    </row>
    <row r="195" spans="1:73" ht="12" customHeight="1" x14ac:dyDescent="0.15">
      <c r="N195" s="345"/>
      <c r="O195" s="345"/>
      <c r="P195" s="345"/>
      <c r="Q195" s="345"/>
      <c r="R195" s="345"/>
      <c r="S195" s="345"/>
      <c r="T195" s="345"/>
      <c r="U195" s="345"/>
      <c r="V195" s="345"/>
      <c r="W195" s="345"/>
      <c r="X195" s="345"/>
      <c r="Y195" s="345"/>
      <c r="Z195" s="345"/>
      <c r="AA195" s="345"/>
      <c r="AB195" s="345"/>
      <c r="AC195" s="345"/>
      <c r="AD195" s="345"/>
      <c r="AE195" s="345"/>
      <c r="AF195" s="345"/>
      <c r="AG195" s="345"/>
      <c r="AI195" s="557" t="s">
        <v>70</v>
      </c>
      <c r="AJ195" s="562"/>
      <c r="AK195" s="562" t="s">
        <v>391</v>
      </c>
      <c r="AL195" s="22" t="s">
        <v>40</v>
      </c>
      <c r="AM195" s="394" t="s">
        <v>244</v>
      </c>
      <c r="AN195" s="394" t="s">
        <v>425</v>
      </c>
      <c r="AO195" s="25">
        <v>6400</v>
      </c>
      <c r="AP195" s="25">
        <v>6400</v>
      </c>
      <c r="AQ195" s="25">
        <v>6400</v>
      </c>
      <c r="AR195" s="25">
        <v>6400</v>
      </c>
      <c r="AS195" s="25">
        <v>6400</v>
      </c>
      <c r="AT195" s="25">
        <v>6400</v>
      </c>
      <c r="AU195" s="25">
        <v>6400</v>
      </c>
      <c r="AV195" s="25">
        <v>6400</v>
      </c>
      <c r="AW195" s="25" t="s">
        <v>480</v>
      </c>
      <c r="AX195" s="25" t="s">
        <v>480</v>
      </c>
      <c r="AY195" s="25" t="s">
        <v>480</v>
      </c>
      <c r="AZ195" s="25" t="s">
        <v>480</v>
      </c>
      <c r="BA195" s="25">
        <v>0</v>
      </c>
      <c r="BB195" s="27"/>
      <c r="BC195" s="438"/>
      <c r="BN195" s="123"/>
    </row>
    <row r="196" spans="1:73" ht="12" customHeight="1" x14ac:dyDescent="0.15">
      <c r="N196" s="345"/>
      <c r="O196" s="345"/>
      <c r="P196" s="345"/>
      <c r="Q196" s="345"/>
      <c r="R196" s="345"/>
      <c r="S196" s="345"/>
      <c r="T196" s="345"/>
      <c r="U196" s="345"/>
      <c r="V196" s="345"/>
      <c r="W196" s="345"/>
      <c r="X196" s="345"/>
      <c r="Y196" s="345"/>
      <c r="Z196" s="345"/>
      <c r="AA196" s="345"/>
      <c r="AB196" s="345"/>
      <c r="AC196" s="345"/>
      <c r="AD196" s="345"/>
      <c r="AE196" s="345"/>
      <c r="AF196" s="345"/>
      <c r="AG196" s="345"/>
      <c r="AI196" s="558"/>
      <c r="AJ196" s="563"/>
      <c r="AK196" s="563"/>
      <c r="AL196" s="23" t="s">
        <v>3</v>
      </c>
      <c r="AM196" s="279" t="s">
        <v>432</v>
      </c>
      <c r="AN196" s="279" t="s">
        <v>2</v>
      </c>
      <c r="AO196" s="21">
        <v>6400</v>
      </c>
      <c r="AP196" s="44">
        <v>6400</v>
      </c>
      <c r="AQ196" s="44">
        <v>6400</v>
      </c>
      <c r="AR196" s="44">
        <v>6400</v>
      </c>
      <c r="AS196" s="44">
        <v>6400</v>
      </c>
      <c r="AT196" s="44">
        <v>6500</v>
      </c>
      <c r="AU196" s="44">
        <v>6500</v>
      </c>
      <c r="AV196" s="21">
        <v>6500</v>
      </c>
      <c r="AW196" s="21" t="s">
        <v>480</v>
      </c>
      <c r="AX196" s="21" t="s">
        <v>480</v>
      </c>
      <c r="AY196" s="21" t="s">
        <v>480</v>
      </c>
      <c r="AZ196" s="21" t="s">
        <v>480</v>
      </c>
      <c r="BA196" s="21">
        <v>0</v>
      </c>
      <c r="BB196" s="27"/>
      <c r="BC196" s="438"/>
      <c r="BN196" s="123"/>
    </row>
    <row r="197" spans="1:73" ht="12" customHeight="1" x14ac:dyDescent="0.15">
      <c r="A197" s="123"/>
      <c r="B197" s="123"/>
      <c r="C197" s="123"/>
      <c r="D197" s="123"/>
      <c r="E197" s="123"/>
      <c r="F197" s="314"/>
      <c r="G197" s="314"/>
      <c r="H197" s="123"/>
      <c r="I197" s="123"/>
      <c r="J197" s="123"/>
      <c r="K197" s="123"/>
      <c r="N197" s="345"/>
      <c r="O197" s="345"/>
      <c r="P197" s="345"/>
      <c r="Q197" s="345"/>
      <c r="R197" s="345"/>
      <c r="S197" s="345"/>
      <c r="T197" s="345"/>
      <c r="U197" s="345"/>
      <c r="V197" s="345"/>
      <c r="W197" s="345"/>
      <c r="X197" s="345"/>
      <c r="Y197" s="345"/>
      <c r="Z197" s="345"/>
      <c r="AA197" s="345"/>
      <c r="AB197" s="345"/>
      <c r="AC197" s="345"/>
      <c r="AD197" s="345"/>
      <c r="AE197" s="345"/>
      <c r="AF197" s="345"/>
      <c r="AG197" s="345"/>
      <c r="AI197" s="558"/>
      <c r="AJ197" s="563"/>
      <c r="AK197" s="563"/>
      <c r="AL197" s="23"/>
      <c r="AM197" s="279"/>
      <c r="AN197" s="279"/>
      <c r="AO197" s="21"/>
      <c r="AP197" s="21"/>
      <c r="AQ197" s="21"/>
      <c r="AR197" s="21"/>
      <c r="AS197" s="21"/>
      <c r="AT197" s="21"/>
      <c r="AU197" s="21"/>
      <c r="AV197" s="21"/>
      <c r="AW197" s="21"/>
      <c r="AX197" s="21"/>
      <c r="AY197" s="21"/>
      <c r="AZ197" s="21"/>
      <c r="BA197" s="21"/>
      <c r="BB197" s="27"/>
      <c r="BC197" s="438"/>
      <c r="BN197" s="123"/>
      <c r="BP197" s="434"/>
      <c r="BQ197" s="433"/>
      <c r="BR197" s="434"/>
      <c r="BS197" s="433"/>
      <c r="BT197" s="433"/>
    </row>
    <row r="198" spans="1:73" s="123" customFormat="1" ht="12" customHeight="1" x14ac:dyDescent="0.15">
      <c r="F198" s="314"/>
      <c r="G198" s="314"/>
      <c r="L198" s="399"/>
      <c r="M198" s="355"/>
      <c r="N198" s="345"/>
      <c r="O198" s="345"/>
      <c r="P198" s="345"/>
      <c r="Q198" s="345"/>
      <c r="R198" s="345"/>
      <c r="S198" s="345"/>
      <c r="T198" s="345"/>
      <c r="U198" s="345"/>
      <c r="V198" s="345"/>
      <c r="W198" s="345"/>
      <c r="X198" s="345"/>
      <c r="Y198" s="345"/>
      <c r="Z198" s="345"/>
      <c r="AA198" s="345"/>
      <c r="AB198" s="345"/>
      <c r="AC198" s="345"/>
      <c r="AD198" s="345"/>
      <c r="AE198" s="345"/>
      <c r="AF198" s="345"/>
      <c r="AG198" s="345"/>
      <c r="AH198" s="399"/>
      <c r="AI198" s="558"/>
      <c r="AJ198" s="563"/>
      <c r="AK198" s="563"/>
      <c r="AL198" s="23"/>
      <c r="AM198" s="279"/>
      <c r="AN198" s="279"/>
      <c r="AO198" s="21"/>
      <c r="AP198" s="21"/>
      <c r="AQ198" s="21"/>
      <c r="AR198" s="21"/>
      <c r="AS198" s="21"/>
      <c r="AT198" s="21"/>
      <c r="AU198" s="21"/>
      <c r="AV198" s="21"/>
      <c r="AW198" s="21"/>
      <c r="AX198" s="21"/>
      <c r="AY198" s="21"/>
      <c r="AZ198" s="21"/>
      <c r="BA198" s="21"/>
      <c r="BB198" s="27"/>
      <c r="BC198" s="438"/>
      <c r="BD198" s="399"/>
      <c r="BE198" s="1"/>
      <c r="BF198" s="1"/>
      <c r="BG198" s="1"/>
      <c r="BH198" s="1"/>
      <c r="BI198" s="1"/>
      <c r="BJ198" s="1"/>
      <c r="BK198" s="1"/>
      <c r="BL198" s="1"/>
      <c r="BM198" s="1"/>
      <c r="BP198" s="434"/>
      <c r="BQ198" s="433"/>
      <c r="BR198" s="434"/>
      <c r="BS198" s="433"/>
      <c r="BT198" s="433"/>
      <c r="BU198" s="433"/>
    </row>
    <row r="199" spans="1:73" s="123" customFormat="1" ht="12" customHeight="1" x14ac:dyDescent="0.15">
      <c r="F199" s="314"/>
      <c r="G199" s="314"/>
      <c r="L199" s="399"/>
      <c r="M199" s="355"/>
      <c r="N199" s="345"/>
      <c r="O199" s="345"/>
      <c r="P199" s="345"/>
      <c r="Q199" s="345"/>
      <c r="R199" s="345"/>
      <c r="S199" s="345"/>
      <c r="T199" s="345"/>
      <c r="U199" s="345"/>
      <c r="V199" s="345"/>
      <c r="W199" s="345"/>
      <c r="X199" s="345"/>
      <c r="Y199" s="345"/>
      <c r="Z199" s="345"/>
      <c r="AA199" s="345"/>
      <c r="AB199" s="345"/>
      <c r="AC199" s="345"/>
      <c r="AD199" s="345"/>
      <c r="AE199" s="345"/>
      <c r="AF199" s="345"/>
      <c r="AG199" s="345"/>
      <c r="AH199" s="399"/>
      <c r="AI199" s="558"/>
      <c r="AJ199" s="563"/>
      <c r="AK199" s="564"/>
      <c r="AL199" s="24"/>
      <c r="AM199" s="274" t="s">
        <v>377</v>
      </c>
      <c r="AN199" s="274" t="s">
        <v>381</v>
      </c>
      <c r="AO199" s="275">
        <v>6400</v>
      </c>
      <c r="AP199" s="275">
        <v>6400</v>
      </c>
      <c r="AQ199" s="275">
        <v>6400</v>
      </c>
      <c r="AR199" s="275">
        <v>6300</v>
      </c>
      <c r="AS199" s="275">
        <v>6300</v>
      </c>
      <c r="AT199" s="275">
        <v>6300</v>
      </c>
      <c r="AU199" s="275">
        <v>6300</v>
      </c>
      <c r="AV199" s="275">
        <v>6400</v>
      </c>
      <c r="AW199" s="275" t="s">
        <v>480</v>
      </c>
      <c r="AX199" s="275" t="s">
        <v>480</v>
      </c>
      <c r="AY199" s="275" t="s">
        <v>480</v>
      </c>
      <c r="AZ199" s="275" t="s">
        <v>480</v>
      </c>
      <c r="BA199" s="275">
        <v>100</v>
      </c>
      <c r="BB199" s="27"/>
      <c r="BC199" s="438"/>
      <c r="BD199" s="399"/>
      <c r="BE199" s="1"/>
      <c r="BF199" s="1"/>
      <c r="BG199" s="1"/>
      <c r="BH199" s="1"/>
      <c r="BI199" s="1"/>
      <c r="BJ199" s="1"/>
      <c r="BK199" s="1"/>
      <c r="BL199" s="1"/>
      <c r="BM199" s="1"/>
      <c r="BP199" s="434"/>
      <c r="BQ199" s="433"/>
      <c r="BR199" s="434"/>
      <c r="BS199" s="433"/>
      <c r="BT199" s="433"/>
      <c r="BU199" s="433"/>
    </row>
    <row r="200" spans="1:73" s="123" customFormat="1" ht="12" customHeight="1" x14ac:dyDescent="0.15">
      <c r="F200" s="314"/>
      <c r="G200" s="314"/>
      <c r="L200" s="406"/>
      <c r="M200" s="355"/>
      <c r="N200" s="345"/>
      <c r="O200" s="345"/>
      <c r="P200" s="345"/>
      <c r="Q200" s="345"/>
      <c r="R200" s="345"/>
      <c r="S200" s="345"/>
      <c r="T200" s="345"/>
      <c r="U200" s="345"/>
      <c r="V200" s="345"/>
      <c r="W200" s="345"/>
      <c r="X200" s="345"/>
      <c r="Y200" s="345"/>
      <c r="Z200" s="345"/>
      <c r="AA200" s="345"/>
      <c r="AB200" s="345"/>
      <c r="AC200" s="345"/>
      <c r="AD200" s="345"/>
      <c r="AE200" s="345"/>
      <c r="AF200" s="345"/>
      <c r="AG200" s="345"/>
      <c r="AH200" s="399"/>
      <c r="AI200" s="558"/>
      <c r="AJ200" s="563"/>
      <c r="AK200" s="557" t="s">
        <v>84</v>
      </c>
      <c r="AL200" s="22" t="s">
        <v>40</v>
      </c>
      <c r="AM200" s="394" t="s">
        <v>186</v>
      </c>
      <c r="AN200" s="394" t="s">
        <v>117</v>
      </c>
      <c r="AO200" s="25">
        <v>4900</v>
      </c>
      <c r="AP200" s="25">
        <v>4900</v>
      </c>
      <c r="AQ200" s="25">
        <v>4900</v>
      </c>
      <c r="AR200" s="25">
        <v>4900</v>
      </c>
      <c r="AS200" s="25">
        <v>4900</v>
      </c>
      <c r="AT200" s="25">
        <v>4900</v>
      </c>
      <c r="AU200" s="25">
        <v>4900</v>
      </c>
      <c r="AV200" s="25">
        <v>4900</v>
      </c>
      <c r="AW200" s="25" t="s">
        <v>480</v>
      </c>
      <c r="AX200" s="25" t="s">
        <v>480</v>
      </c>
      <c r="AY200" s="25" t="s">
        <v>480</v>
      </c>
      <c r="AZ200" s="25" t="s">
        <v>480</v>
      </c>
      <c r="BA200" s="25">
        <v>0</v>
      </c>
      <c r="BB200" s="27"/>
      <c r="BC200" s="438"/>
      <c r="BD200" s="399"/>
      <c r="BE200" s="1"/>
      <c r="BF200" s="1"/>
      <c r="BG200" s="1"/>
      <c r="BH200" s="1"/>
      <c r="BI200" s="1"/>
      <c r="BJ200" s="1"/>
      <c r="BK200" s="1"/>
      <c r="BL200" s="1"/>
      <c r="BM200" s="1"/>
      <c r="BP200" s="434"/>
      <c r="BQ200" s="433"/>
      <c r="BR200" s="434"/>
      <c r="BS200" s="433"/>
      <c r="BT200" s="433"/>
      <c r="BU200" s="433"/>
    </row>
    <row r="201" spans="1:73" s="123" customFormat="1" ht="12" customHeight="1" x14ac:dyDescent="0.15">
      <c r="F201" s="314"/>
      <c r="G201" s="314"/>
      <c r="L201" s="406"/>
      <c r="M201" s="355"/>
      <c r="N201" s="345"/>
      <c r="O201" s="345"/>
      <c r="P201" s="345"/>
      <c r="Q201" s="345"/>
      <c r="R201" s="345"/>
      <c r="S201" s="345"/>
      <c r="T201" s="345"/>
      <c r="U201" s="345"/>
      <c r="V201" s="345"/>
      <c r="W201" s="345"/>
      <c r="X201" s="345"/>
      <c r="Y201" s="345"/>
      <c r="Z201" s="345"/>
      <c r="AA201" s="345"/>
      <c r="AB201" s="345"/>
      <c r="AC201" s="345"/>
      <c r="AD201" s="345"/>
      <c r="AE201" s="345"/>
      <c r="AF201" s="345"/>
      <c r="AG201" s="345"/>
      <c r="AH201" s="399"/>
      <c r="AI201" s="558"/>
      <c r="AJ201" s="563"/>
      <c r="AK201" s="558"/>
      <c r="AL201" s="23" t="s">
        <v>3</v>
      </c>
      <c r="AM201" s="279" t="s">
        <v>88</v>
      </c>
      <c r="AN201" s="279" t="s">
        <v>2</v>
      </c>
      <c r="AO201" s="21">
        <v>6100</v>
      </c>
      <c r="AP201" s="21">
        <v>6100</v>
      </c>
      <c r="AQ201" s="21">
        <v>6100</v>
      </c>
      <c r="AR201" s="21">
        <v>6100</v>
      </c>
      <c r="AS201" s="21">
        <v>6200</v>
      </c>
      <c r="AT201" s="21">
        <v>6200</v>
      </c>
      <c r="AU201" s="21">
        <v>6200</v>
      </c>
      <c r="AV201" s="21">
        <v>6300</v>
      </c>
      <c r="AW201" s="21" t="s">
        <v>480</v>
      </c>
      <c r="AX201" s="21" t="s">
        <v>480</v>
      </c>
      <c r="AY201" s="21" t="s">
        <v>480</v>
      </c>
      <c r="AZ201" s="21" t="s">
        <v>480</v>
      </c>
      <c r="BA201" s="21">
        <v>100</v>
      </c>
      <c r="BB201" s="27"/>
      <c r="BC201" s="438"/>
      <c r="BD201" s="406"/>
      <c r="BE201" s="1"/>
      <c r="BF201" s="1"/>
      <c r="BG201" s="1"/>
      <c r="BH201" s="1"/>
      <c r="BI201" s="1"/>
      <c r="BJ201" s="1"/>
      <c r="BK201" s="1"/>
      <c r="BL201" s="1"/>
      <c r="BM201" s="1"/>
      <c r="BP201" s="434"/>
      <c r="BQ201" s="433"/>
      <c r="BR201" s="434"/>
      <c r="BS201" s="433"/>
      <c r="BT201" s="433"/>
      <c r="BU201" s="433"/>
    </row>
    <row r="202" spans="1:73" s="123" customFormat="1" ht="12" customHeight="1" x14ac:dyDescent="0.15">
      <c r="F202" s="314"/>
      <c r="G202" s="314"/>
      <c r="L202" s="406"/>
      <c r="M202" s="355"/>
      <c r="N202" s="345"/>
      <c r="O202" s="345"/>
      <c r="P202" s="345"/>
      <c r="Q202" s="345"/>
      <c r="R202" s="345"/>
      <c r="S202" s="345"/>
      <c r="T202" s="345"/>
      <c r="U202" s="345"/>
      <c r="V202" s="345"/>
      <c r="W202" s="345"/>
      <c r="X202" s="345"/>
      <c r="Y202" s="345"/>
      <c r="Z202" s="345"/>
      <c r="AA202" s="345"/>
      <c r="AB202" s="345"/>
      <c r="AC202" s="345"/>
      <c r="AD202" s="345"/>
      <c r="AE202" s="345"/>
      <c r="AF202" s="345"/>
      <c r="AG202" s="345"/>
      <c r="AH202" s="399"/>
      <c r="AI202" s="558"/>
      <c r="AJ202" s="563"/>
      <c r="AK202" s="558"/>
      <c r="AL202" s="23"/>
      <c r="AM202" s="279" t="s">
        <v>184</v>
      </c>
      <c r="AN202" s="279" t="s">
        <v>2</v>
      </c>
      <c r="AO202" s="21">
        <v>5800</v>
      </c>
      <c r="AP202" s="21">
        <v>5800</v>
      </c>
      <c r="AQ202" s="21">
        <v>5800</v>
      </c>
      <c r="AR202" s="21">
        <v>5700</v>
      </c>
      <c r="AS202" s="21">
        <v>5700</v>
      </c>
      <c r="AT202" s="21">
        <v>5700</v>
      </c>
      <c r="AU202" s="21">
        <v>5900</v>
      </c>
      <c r="AV202" s="21">
        <v>5900</v>
      </c>
      <c r="AW202" s="21" t="s">
        <v>480</v>
      </c>
      <c r="AX202" s="21" t="s">
        <v>480</v>
      </c>
      <c r="AY202" s="21" t="s">
        <v>480</v>
      </c>
      <c r="AZ202" s="21" t="s">
        <v>480</v>
      </c>
      <c r="BA202" s="21">
        <v>0</v>
      </c>
      <c r="BB202" s="27"/>
      <c r="BC202" s="438"/>
      <c r="BD202" s="406"/>
      <c r="BE202" s="1"/>
      <c r="BF202" s="1"/>
      <c r="BG202" s="1"/>
      <c r="BH202" s="1"/>
      <c r="BI202" s="1"/>
      <c r="BJ202" s="1"/>
      <c r="BK202" s="1"/>
      <c r="BL202" s="1"/>
      <c r="BM202" s="1"/>
      <c r="BP202" s="434"/>
      <c r="BQ202" s="433"/>
      <c r="BR202" s="434"/>
      <c r="BS202" s="433"/>
      <c r="BT202" s="433"/>
      <c r="BU202" s="433"/>
    </row>
    <row r="203" spans="1:73" s="123" customFormat="1" ht="12" customHeight="1" x14ac:dyDescent="0.15">
      <c r="F203" s="314"/>
      <c r="G203" s="314"/>
      <c r="L203" s="406"/>
      <c r="M203" s="357"/>
      <c r="N203" s="345"/>
      <c r="O203" s="345"/>
      <c r="P203" s="345"/>
      <c r="Q203" s="345"/>
      <c r="R203" s="345"/>
      <c r="S203" s="345"/>
      <c r="T203" s="345"/>
      <c r="U203" s="345"/>
      <c r="V203" s="345"/>
      <c r="W203" s="345"/>
      <c r="X203" s="345"/>
      <c r="Y203" s="345"/>
      <c r="Z203" s="345"/>
      <c r="AA203" s="345"/>
      <c r="AB203" s="345"/>
      <c r="AC203" s="345"/>
      <c r="AD203" s="345"/>
      <c r="AE203" s="345"/>
      <c r="AF203" s="345"/>
      <c r="AG203" s="345"/>
      <c r="AH203" s="399"/>
      <c r="AI203" s="558"/>
      <c r="AJ203" s="563"/>
      <c r="AK203" s="558"/>
      <c r="AL203" s="23"/>
      <c r="AM203" s="279" t="s">
        <v>187</v>
      </c>
      <c r="AN203" s="279" t="s">
        <v>2</v>
      </c>
      <c r="AO203" s="44">
        <v>6700</v>
      </c>
      <c r="AP203" s="44">
        <v>6700</v>
      </c>
      <c r="AQ203" s="44">
        <v>6700</v>
      </c>
      <c r="AR203" s="44">
        <v>6700</v>
      </c>
      <c r="AS203" s="44">
        <v>6700</v>
      </c>
      <c r="AT203" s="44">
        <v>6700</v>
      </c>
      <c r="AU203" s="44">
        <v>6700</v>
      </c>
      <c r="AV203" s="44">
        <v>6700</v>
      </c>
      <c r="AW203" s="44" t="s">
        <v>480</v>
      </c>
      <c r="AX203" s="21" t="s">
        <v>480</v>
      </c>
      <c r="AY203" s="21" t="s">
        <v>480</v>
      </c>
      <c r="AZ203" s="21" t="s">
        <v>480</v>
      </c>
      <c r="BA203" s="21">
        <v>0</v>
      </c>
      <c r="BB203" s="27"/>
      <c r="BC203" s="438"/>
      <c r="BD203" s="406"/>
      <c r="BE203" s="1"/>
      <c r="BF203" s="1"/>
      <c r="BG203" s="1"/>
      <c r="BH203" s="1"/>
      <c r="BI203" s="1"/>
      <c r="BJ203" s="1"/>
      <c r="BK203" s="1"/>
      <c r="BL203" s="1"/>
      <c r="BM203" s="1"/>
      <c r="BN203" s="399"/>
      <c r="BP203" s="434"/>
      <c r="BQ203" s="433"/>
      <c r="BR203" s="434"/>
      <c r="BS203" s="433"/>
      <c r="BT203" s="433"/>
      <c r="BU203" s="433"/>
    </row>
    <row r="204" spans="1:73" s="123" customFormat="1" ht="12" customHeight="1" x14ac:dyDescent="0.15">
      <c r="F204" s="314"/>
      <c r="G204" s="314"/>
      <c r="L204" s="406"/>
      <c r="M204" s="357"/>
      <c r="N204" s="345"/>
      <c r="O204" s="345"/>
      <c r="P204" s="345"/>
      <c r="Q204" s="345"/>
      <c r="R204" s="345"/>
      <c r="S204" s="345"/>
      <c r="T204" s="345"/>
      <c r="U204" s="345"/>
      <c r="V204" s="345"/>
      <c r="W204" s="345"/>
      <c r="X204" s="345"/>
      <c r="Y204" s="345"/>
      <c r="Z204" s="345"/>
      <c r="AA204" s="345"/>
      <c r="AB204" s="345"/>
      <c r="AC204" s="345"/>
      <c r="AD204" s="345"/>
      <c r="AE204" s="345"/>
      <c r="AF204" s="345"/>
      <c r="AG204" s="345"/>
      <c r="AH204" s="399"/>
      <c r="AI204" s="558"/>
      <c r="AJ204" s="563"/>
      <c r="AK204" s="559"/>
      <c r="AL204" s="24"/>
      <c r="AM204" s="274" t="s">
        <v>377</v>
      </c>
      <c r="AN204" s="274" t="s">
        <v>381</v>
      </c>
      <c r="AO204" s="275">
        <v>6100</v>
      </c>
      <c r="AP204" s="275">
        <v>6100</v>
      </c>
      <c r="AQ204" s="275">
        <v>6100</v>
      </c>
      <c r="AR204" s="275">
        <v>6100</v>
      </c>
      <c r="AS204" s="275">
        <v>6100</v>
      </c>
      <c r="AT204" s="275">
        <v>6100</v>
      </c>
      <c r="AU204" s="275">
        <v>6200</v>
      </c>
      <c r="AV204" s="275">
        <v>6200</v>
      </c>
      <c r="AW204" s="275" t="s">
        <v>480</v>
      </c>
      <c r="AX204" s="275" t="s">
        <v>480</v>
      </c>
      <c r="AY204" s="275" t="s">
        <v>480</v>
      </c>
      <c r="AZ204" s="275" t="s">
        <v>480</v>
      </c>
      <c r="BA204" s="275">
        <v>0</v>
      </c>
      <c r="BB204" s="27"/>
      <c r="BC204" s="438"/>
      <c r="BD204" s="406"/>
      <c r="BE204" s="1"/>
      <c r="BF204" s="1"/>
      <c r="BG204" s="1"/>
      <c r="BH204" s="1"/>
      <c r="BI204" s="1"/>
      <c r="BJ204" s="1"/>
      <c r="BK204" s="1"/>
      <c r="BL204" s="1"/>
      <c r="BM204" s="1"/>
      <c r="BN204" s="399"/>
      <c r="BP204" s="434"/>
      <c r="BQ204" s="433"/>
      <c r="BR204" s="434"/>
      <c r="BS204" s="433"/>
      <c r="BT204" s="433"/>
      <c r="BU204" s="433"/>
    </row>
    <row r="205" spans="1:73" s="123" customFormat="1" ht="12" customHeight="1" x14ac:dyDescent="0.15">
      <c r="F205" s="314"/>
      <c r="G205" s="314"/>
      <c r="L205" s="406"/>
      <c r="M205" s="357"/>
      <c r="N205" s="345"/>
      <c r="O205" s="345"/>
      <c r="P205" s="345"/>
      <c r="Q205" s="345"/>
      <c r="R205" s="345"/>
      <c r="S205" s="345"/>
      <c r="T205" s="345"/>
      <c r="U205" s="345"/>
      <c r="V205" s="345"/>
      <c r="W205" s="345"/>
      <c r="X205" s="345"/>
      <c r="Y205" s="345"/>
      <c r="Z205" s="345"/>
      <c r="AA205" s="345"/>
      <c r="AB205" s="345"/>
      <c r="AC205" s="345"/>
      <c r="AD205" s="345"/>
      <c r="AE205" s="345"/>
      <c r="AF205" s="345"/>
      <c r="AG205" s="345"/>
      <c r="AH205" s="399"/>
      <c r="AI205" s="558"/>
      <c r="AJ205" s="563"/>
      <c r="AK205" s="557" t="s">
        <v>71</v>
      </c>
      <c r="AL205" s="23" t="s">
        <v>40</v>
      </c>
      <c r="AM205" s="279" t="s">
        <v>186</v>
      </c>
      <c r="AN205" s="279" t="s">
        <v>117</v>
      </c>
      <c r="AO205" s="21">
        <v>8400</v>
      </c>
      <c r="AP205" s="21">
        <v>8400</v>
      </c>
      <c r="AQ205" s="21">
        <v>8400</v>
      </c>
      <c r="AR205" s="21">
        <v>8400</v>
      </c>
      <c r="AS205" s="21">
        <v>8400</v>
      </c>
      <c r="AT205" s="21">
        <v>8400</v>
      </c>
      <c r="AU205" s="21">
        <v>8400</v>
      </c>
      <c r="AV205" s="21">
        <v>8400</v>
      </c>
      <c r="AW205" s="21" t="s">
        <v>480</v>
      </c>
      <c r="AX205" s="21" t="s">
        <v>480</v>
      </c>
      <c r="AY205" s="21" t="s">
        <v>480</v>
      </c>
      <c r="AZ205" s="21" t="s">
        <v>480</v>
      </c>
      <c r="BA205" s="25">
        <v>0</v>
      </c>
      <c r="BB205" s="27"/>
      <c r="BC205" s="438"/>
      <c r="BD205" s="406"/>
      <c r="BE205" s="1"/>
      <c r="BF205" s="1"/>
      <c r="BG205" s="1"/>
      <c r="BH205" s="1"/>
      <c r="BI205" s="1"/>
      <c r="BJ205" s="1"/>
      <c r="BK205" s="1"/>
      <c r="BL205" s="1"/>
      <c r="BM205" s="1"/>
      <c r="BN205" s="399"/>
      <c r="BP205" s="434"/>
      <c r="BQ205" s="433"/>
      <c r="BR205" s="434"/>
      <c r="BS205" s="433"/>
      <c r="BT205" s="433"/>
      <c r="BU205" s="433"/>
    </row>
    <row r="206" spans="1:73" s="123" customFormat="1" ht="12" customHeight="1" x14ac:dyDescent="0.15">
      <c r="F206" s="314"/>
      <c r="G206" s="314"/>
      <c r="L206" s="399"/>
      <c r="M206" s="357"/>
      <c r="AH206" s="399"/>
      <c r="AI206" s="558"/>
      <c r="AJ206" s="563"/>
      <c r="AK206" s="558"/>
      <c r="AL206" s="23" t="s">
        <v>3</v>
      </c>
      <c r="AM206" s="279" t="s">
        <v>88</v>
      </c>
      <c r="AN206" s="279" t="s">
        <v>2</v>
      </c>
      <c r="AO206" s="44">
        <v>8800</v>
      </c>
      <c r="AP206" s="44">
        <v>8800</v>
      </c>
      <c r="AQ206" s="44">
        <v>8800</v>
      </c>
      <c r="AR206" s="44">
        <v>8800</v>
      </c>
      <c r="AS206" s="44">
        <v>8800</v>
      </c>
      <c r="AT206" s="44">
        <v>8800</v>
      </c>
      <c r="AU206" s="44">
        <v>8800</v>
      </c>
      <c r="AV206" s="21">
        <v>8800</v>
      </c>
      <c r="AW206" s="21" t="s">
        <v>480</v>
      </c>
      <c r="AX206" s="21" t="s">
        <v>480</v>
      </c>
      <c r="AY206" s="21" t="s">
        <v>480</v>
      </c>
      <c r="AZ206" s="21" t="s">
        <v>480</v>
      </c>
      <c r="BA206" s="21">
        <v>0</v>
      </c>
      <c r="BB206" s="27"/>
      <c r="BC206" s="438"/>
      <c r="BD206" s="406"/>
      <c r="BE206" s="1"/>
      <c r="BF206" s="1"/>
      <c r="BG206" s="1"/>
      <c r="BH206" s="1"/>
      <c r="BI206" s="1"/>
      <c r="BJ206" s="1"/>
      <c r="BK206" s="1"/>
      <c r="BL206" s="1"/>
      <c r="BM206" s="1"/>
      <c r="BN206" s="399"/>
      <c r="BP206" s="434"/>
      <c r="BQ206" s="433"/>
      <c r="BR206" s="434"/>
      <c r="BS206" s="433"/>
      <c r="BT206" s="433"/>
      <c r="BU206" s="433"/>
    </row>
    <row r="207" spans="1:73" s="123" customFormat="1" ht="12" customHeight="1" x14ac:dyDescent="0.15">
      <c r="F207" s="314"/>
      <c r="G207" s="314"/>
      <c r="L207" s="399"/>
      <c r="M207" s="357"/>
      <c r="AH207" s="399"/>
      <c r="AI207" s="558"/>
      <c r="AJ207" s="563"/>
      <c r="AK207" s="558"/>
      <c r="AL207" s="23"/>
      <c r="AM207" s="279" t="s">
        <v>184</v>
      </c>
      <c r="AN207" s="279" t="s">
        <v>2</v>
      </c>
      <c r="AO207" s="21">
        <v>8800</v>
      </c>
      <c r="AP207" s="21">
        <v>8800</v>
      </c>
      <c r="AQ207" s="21">
        <v>8800</v>
      </c>
      <c r="AR207" s="21">
        <v>8700</v>
      </c>
      <c r="AS207" s="21">
        <v>8700</v>
      </c>
      <c r="AT207" s="21">
        <v>8700</v>
      </c>
      <c r="AU207" s="21">
        <v>8800</v>
      </c>
      <c r="AV207" s="21">
        <v>8800</v>
      </c>
      <c r="AW207" s="21" t="s">
        <v>480</v>
      </c>
      <c r="AX207" s="21" t="s">
        <v>480</v>
      </c>
      <c r="AY207" s="21" t="s">
        <v>480</v>
      </c>
      <c r="AZ207" s="21" t="s">
        <v>480</v>
      </c>
      <c r="BA207" s="21">
        <v>0</v>
      </c>
      <c r="BB207" s="27"/>
      <c r="BC207" s="438"/>
      <c r="BD207" s="399"/>
      <c r="BE207" s="1"/>
      <c r="BF207" s="1"/>
      <c r="BG207" s="1"/>
      <c r="BH207" s="1"/>
      <c r="BI207" s="1"/>
      <c r="BJ207" s="1"/>
      <c r="BK207" s="1"/>
      <c r="BL207" s="1"/>
      <c r="BM207" s="1"/>
      <c r="BN207" s="399"/>
      <c r="BP207" s="434"/>
      <c r="BQ207" s="433"/>
      <c r="BR207" s="434"/>
      <c r="BS207" s="433"/>
      <c r="BT207" s="433"/>
      <c r="BU207" s="433"/>
    </row>
    <row r="208" spans="1:73" s="123" customFormat="1" ht="12" customHeight="1" x14ac:dyDescent="0.15">
      <c r="F208" s="314"/>
      <c r="G208" s="314"/>
      <c r="L208" s="406"/>
      <c r="M208" s="357"/>
      <c r="AH208" s="399"/>
      <c r="AI208" s="558"/>
      <c r="AJ208" s="563"/>
      <c r="AK208" s="558"/>
      <c r="AL208" s="23"/>
      <c r="AM208" s="279" t="s">
        <v>187</v>
      </c>
      <c r="AN208" s="279" t="s">
        <v>2</v>
      </c>
      <c r="AO208" s="44">
        <v>8700</v>
      </c>
      <c r="AP208" s="21">
        <v>8700</v>
      </c>
      <c r="AQ208" s="21">
        <v>8700</v>
      </c>
      <c r="AR208" s="21">
        <v>8700</v>
      </c>
      <c r="AS208" s="21">
        <v>8700</v>
      </c>
      <c r="AT208" s="21">
        <v>8700</v>
      </c>
      <c r="AU208" s="21">
        <v>8800</v>
      </c>
      <c r="AV208" s="21">
        <v>8800</v>
      </c>
      <c r="AW208" s="21" t="s">
        <v>480</v>
      </c>
      <c r="AX208" s="21" t="s">
        <v>480</v>
      </c>
      <c r="AY208" s="21" t="s">
        <v>480</v>
      </c>
      <c r="AZ208" s="21" t="s">
        <v>480</v>
      </c>
      <c r="BA208" s="21">
        <v>0</v>
      </c>
      <c r="BB208" s="27"/>
      <c r="BC208" s="438"/>
      <c r="BD208" s="406"/>
      <c r="BE208" s="1"/>
      <c r="BF208" s="1"/>
      <c r="BG208" s="1"/>
      <c r="BH208" s="1"/>
      <c r="BI208" s="1"/>
      <c r="BJ208" s="1"/>
      <c r="BK208" s="1"/>
      <c r="BL208" s="1"/>
      <c r="BM208" s="1"/>
      <c r="BN208" s="399"/>
      <c r="BP208" s="434"/>
      <c r="BQ208" s="433"/>
      <c r="BR208" s="434"/>
      <c r="BS208" s="433"/>
      <c r="BT208" s="433"/>
      <c r="BU208" s="433"/>
    </row>
    <row r="209" spans="6:73" s="123" customFormat="1" ht="12" customHeight="1" x14ac:dyDescent="0.15">
      <c r="F209" s="314"/>
      <c r="G209" s="314"/>
      <c r="L209" s="406"/>
      <c r="M209" s="355"/>
      <c r="AH209" s="399"/>
      <c r="AI209" s="559"/>
      <c r="AJ209" s="564"/>
      <c r="AK209" s="559"/>
      <c r="AL209" s="24"/>
      <c r="AM209" s="274" t="s">
        <v>377</v>
      </c>
      <c r="AN209" s="274" t="s">
        <v>381</v>
      </c>
      <c r="AO209" s="275">
        <v>8700</v>
      </c>
      <c r="AP209" s="275">
        <v>8700</v>
      </c>
      <c r="AQ209" s="275">
        <v>8700</v>
      </c>
      <c r="AR209" s="275">
        <v>8700</v>
      </c>
      <c r="AS209" s="275">
        <v>8700</v>
      </c>
      <c r="AT209" s="275">
        <v>8700</v>
      </c>
      <c r="AU209" s="275">
        <v>8800</v>
      </c>
      <c r="AV209" s="275">
        <v>8800</v>
      </c>
      <c r="AW209" s="275" t="s">
        <v>480</v>
      </c>
      <c r="AX209" s="275" t="s">
        <v>480</v>
      </c>
      <c r="AY209" s="275" t="s">
        <v>480</v>
      </c>
      <c r="AZ209" s="275" t="s">
        <v>480</v>
      </c>
      <c r="BA209" s="275">
        <v>0</v>
      </c>
      <c r="BB209" s="27"/>
      <c r="BC209" s="438"/>
      <c r="BD209" s="406"/>
      <c r="BE209" s="1"/>
      <c r="BF209" s="1"/>
      <c r="BG209" s="1"/>
      <c r="BH209" s="1"/>
      <c r="BI209" s="1"/>
      <c r="BJ209" s="1"/>
      <c r="BK209" s="1"/>
      <c r="BL209" s="1"/>
      <c r="BM209" s="1"/>
      <c r="BN209" s="399"/>
      <c r="BP209" s="434"/>
      <c r="BQ209" s="433"/>
      <c r="BR209" s="434"/>
      <c r="BS209" s="433"/>
      <c r="BT209" s="433"/>
      <c r="BU209" s="433"/>
    </row>
    <row r="210" spans="6:73" s="123" customFormat="1" ht="12" customHeight="1" x14ac:dyDescent="0.15">
      <c r="F210" s="314"/>
      <c r="G210" s="314"/>
      <c r="L210" s="406"/>
      <c r="M210" s="355"/>
      <c r="AH210" s="399"/>
      <c r="AI210" s="7"/>
      <c r="AJ210" s="35"/>
      <c r="AK210" s="35"/>
      <c r="AL210" s="406"/>
      <c r="AM210" s="35"/>
      <c r="AN210" s="35"/>
      <c r="AO210" s="12"/>
      <c r="AP210" s="12"/>
      <c r="AQ210" s="36"/>
      <c r="AR210" s="12"/>
      <c r="AS210" s="12"/>
      <c r="AT210" s="12"/>
      <c r="AU210" s="13"/>
      <c r="AV210" s="12"/>
      <c r="AW210" s="12"/>
      <c r="AX210" s="12"/>
      <c r="AY210" s="12"/>
      <c r="AZ210" s="13"/>
      <c r="BA210" s="13"/>
      <c r="BB210" s="13"/>
      <c r="BC210" s="13"/>
      <c r="BD210" s="406"/>
      <c r="BE210" s="1"/>
      <c r="BF210" s="1"/>
      <c r="BG210" s="1"/>
      <c r="BH210" s="1"/>
      <c r="BI210" s="1"/>
      <c r="BJ210" s="1"/>
      <c r="BK210" s="1"/>
      <c r="BL210" s="1"/>
      <c r="BM210" s="1"/>
      <c r="BN210" s="399"/>
      <c r="BP210" s="434"/>
      <c r="BQ210" s="433"/>
      <c r="BR210" s="434"/>
      <c r="BS210" s="433"/>
      <c r="BT210" s="433"/>
      <c r="BU210" s="433"/>
    </row>
    <row r="211" spans="6:73" s="123" customFormat="1" ht="12" customHeight="1" x14ac:dyDescent="0.15">
      <c r="F211" s="314"/>
      <c r="G211" s="314"/>
      <c r="L211" s="406"/>
      <c r="M211" s="357"/>
      <c r="AH211" s="399"/>
      <c r="AI211" s="406" t="s">
        <v>249</v>
      </c>
      <c r="AJ211" s="35"/>
      <c r="AK211" s="35"/>
      <c r="AL211" s="406"/>
      <c r="AM211" s="35"/>
      <c r="AN211" s="35"/>
      <c r="AO211" s="12"/>
      <c r="AP211" s="37"/>
      <c r="AQ211" s="37"/>
      <c r="AR211" s="12"/>
      <c r="AS211" s="12"/>
      <c r="AT211" s="12"/>
      <c r="AU211" s="12"/>
      <c r="AV211" s="12"/>
      <c r="AW211" s="12"/>
      <c r="AX211" s="12"/>
      <c r="AY211" s="17"/>
      <c r="AZ211" s="554" t="s">
        <v>142</v>
      </c>
      <c r="BA211" s="554"/>
      <c r="BB211" s="427"/>
      <c r="BC211" s="427"/>
      <c r="BD211" s="406"/>
      <c r="BE211" s="1"/>
      <c r="BF211" s="1"/>
      <c r="BG211" s="1"/>
      <c r="BH211" s="1"/>
      <c r="BI211" s="1"/>
      <c r="BJ211" s="1"/>
      <c r="BK211" s="1"/>
      <c r="BL211" s="1"/>
      <c r="BM211" s="1"/>
      <c r="BN211" s="399"/>
      <c r="BP211" s="434"/>
      <c r="BQ211" s="433"/>
      <c r="BR211" s="434"/>
      <c r="BS211" s="433"/>
      <c r="BT211" s="433"/>
      <c r="BU211" s="433"/>
    </row>
    <row r="212" spans="6:73" s="123" customFormat="1" ht="12" customHeight="1" x14ac:dyDescent="0.15">
      <c r="F212" s="314"/>
      <c r="G212" s="314"/>
      <c r="L212" s="406"/>
      <c r="M212" s="357"/>
      <c r="AH212" s="399"/>
      <c r="AI212" s="560" t="s">
        <v>58</v>
      </c>
      <c r="AJ212" s="560" t="s">
        <v>59</v>
      </c>
      <c r="AK212" s="560" t="s">
        <v>60</v>
      </c>
      <c r="AL212" s="560" t="s">
        <v>61</v>
      </c>
      <c r="AM212" s="560" t="s">
        <v>85</v>
      </c>
      <c r="AN212" s="560" t="s">
        <v>62</v>
      </c>
      <c r="AO212" s="553">
        <v>44682</v>
      </c>
      <c r="AP212" s="553"/>
      <c r="AQ212" s="553"/>
      <c r="AR212" s="553"/>
      <c r="AS212" s="553"/>
      <c r="AT212" s="553"/>
      <c r="AU212" s="553"/>
      <c r="AV212" s="553"/>
      <c r="AW212" s="553"/>
      <c r="AX212" s="553"/>
      <c r="AY212" s="553"/>
      <c r="AZ212" s="553"/>
      <c r="BA212" s="553"/>
      <c r="BB212" s="430"/>
      <c r="BC212" s="430"/>
      <c r="BD212" s="406"/>
      <c r="BE212" s="1"/>
      <c r="BF212" s="1"/>
      <c r="BG212" s="1"/>
      <c r="BH212" s="1"/>
      <c r="BI212" s="1"/>
      <c r="BJ212" s="1"/>
      <c r="BK212" s="1"/>
      <c r="BL212" s="1"/>
      <c r="BM212" s="1"/>
      <c r="BN212" s="399"/>
      <c r="BP212" s="434"/>
      <c r="BQ212" s="433"/>
      <c r="BR212" s="434"/>
      <c r="BS212" s="433"/>
      <c r="BT212" s="433"/>
      <c r="BU212" s="433"/>
    </row>
    <row r="213" spans="6:73" s="123" customFormat="1" ht="12" customHeight="1" x14ac:dyDescent="0.15">
      <c r="F213" s="314"/>
      <c r="G213" s="314"/>
      <c r="L213" s="399"/>
      <c r="M213" s="357"/>
      <c r="AH213" s="399"/>
      <c r="AI213" s="561"/>
      <c r="AJ213" s="561"/>
      <c r="AK213" s="561"/>
      <c r="AL213" s="568"/>
      <c r="AM213" s="568"/>
      <c r="AN213" s="568"/>
      <c r="AO213" s="18">
        <v>4</v>
      </c>
      <c r="AP213" s="18">
        <v>5</v>
      </c>
      <c r="AQ213" s="18">
        <v>6</v>
      </c>
      <c r="AR213" s="18">
        <v>7</v>
      </c>
      <c r="AS213" s="18">
        <v>8</v>
      </c>
      <c r="AT213" s="18">
        <v>9</v>
      </c>
      <c r="AU213" s="18">
        <v>10</v>
      </c>
      <c r="AV213" s="18">
        <v>11</v>
      </c>
      <c r="AW213" s="18">
        <v>12</v>
      </c>
      <c r="AX213" s="18">
        <v>1</v>
      </c>
      <c r="AY213" s="18">
        <v>2</v>
      </c>
      <c r="AZ213" s="18">
        <v>3</v>
      </c>
      <c r="BA213" s="19" t="s">
        <v>74</v>
      </c>
      <c r="BB213" s="365"/>
      <c r="BC213" s="365"/>
      <c r="BD213" s="399"/>
      <c r="BE213" s="1"/>
      <c r="BF213" s="1"/>
      <c r="BG213" s="1"/>
      <c r="BH213" s="1"/>
      <c r="BI213" s="1"/>
      <c r="BJ213" s="1"/>
      <c r="BK213" s="1"/>
      <c r="BL213" s="1"/>
      <c r="BM213" s="1"/>
      <c r="BN213" s="399"/>
      <c r="BP213" s="434"/>
      <c r="BQ213" s="433"/>
      <c r="BR213" s="434"/>
      <c r="BS213" s="433"/>
      <c r="BT213" s="433"/>
      <c r="BU213" s="433"/>
    </row>
    <row r="214" spans="6:73" s="123" customFormat="1" ht="12" customHeight="1" x14ac:dyDescent="0.15">
      <c r="F214" s="314"/>
      <c r="G214" s="314"/>
      <c r="L214" s="399"/>
      <c r="M214" s="357"/>
      <c r="AH214" s="399"/>
      <c r="AI214" s="557" t="s">
        <v>225</v>
      </c>
      <c r="AJ214" s="557"/>
      <c r="AK214" s="562" t="s">
        <v>427</v>
      </c>
      <c r="AL214" s="22" t="s">
        <v>41</v>
      </c>
      <c r="AM214" s="394" t="s">
        <v>186</v>
      </c>
      <c r="AN214" s="394" t="s">
        <v>42</v>
      </c>
      <c r="AO214" s="43">
        <v>4500</v>
      </c>
      <c r="AP214" s="43">
        <v>4700</v>
      </c>
      <c r="AQ214" s="43">
        <v>4700</v>
      </c>
      <c r="AR214" s="43">
        <v>4700</v>
      </c>
      <c r="AS214" s="43">
        <v>4700</v>
      </c>
      <c r="AT214" s="43">
        <v>4700</v>
      </c>
      <c r="AU214" s="43">
        <v>4700</v>
      </c>
      <c r="AV214" s="43">
        <v>4800</v>
      </c>
      <c r="AW214" s="43" t="s">
        <v>480</v>
      </c>
      <c r="AX214" s="43" t="s">
        <v>480</v>
      </c>
      <c r="AY214" s="43" t="s">
        <v>480</v>
      </c>
      <c r="AZ214" s="43" t="s">
        <v>480</v>
      </c>
      <c r="BA214" s="43">
        <v>100</v>
      </c>
      <c r="BB214" s="27"/>
      <c r="BC214" s="438"/>
      <c r="BD214" s="399"/>
      <c r="BE214" s="1"/>
      <c r="BF214" s="1"/>
      <c r="BG214" s="1"/>
      <c r="BH214" s="1"/>
      <c r="BI214" s="1"/>
      <c r="BJ214" s="1"/>
      <c r="BK214" s="1"/>
      <c r="BL214" s="1"/>
      <c r="BM214" s="1"/>
      <c r="BN214" s="399"/>
      <c r="BP214" s="434"/>
      <c r="BQ214" s="433"/>
      <c r="BR214" s="434"/>
      <c r="BS214" s="433"/>
      <c r="BT214" s="433"/>
      <c r="BU214" s="433"/>
    </row>
    <row r="215" spans="6:73" s="123" customFormat="1" ht="12" customHeight="1" x14ac:dyDescent="0.15">
      <c r="F215" s="314"/>
      <c r="G215" s="314"/>
      <c r="L215" s="399"/>
      <c r="M215" s="357"/>
      <c r="N215" s="399"/>
      <c r="O215" s="399"/>
      <c r="P215" s="399"/>
      <c r="Q215" s="399"/>
      <c r="R215" s="399"/>
      <c r="S215" s="399"/>
      <c r="T215" s="399"/>
      <c r="U215" s="399"/>
      <c r="V215" s="399"/>
      <c r="W215" s="399"/>
      <c r="X215" s="399"/>
      <c r="Y215" s="399"/>
      <c r="Z215" s="399"/>
      <c r="AA215" s="399"/>
      <c r="AB215" s="399"/>
      <c r="AC215" s="399"/>
      <c r="AD215" s="399"/>
      <c r="AE215" s="399"/>
      <c r="AF215" s="399"/>
      <c r="AG215" s="412"/>
      <c r="AH215" s="399"/>
      <c r="AI215" s="558"/>
      <c r="AJ215" s="558"/>
      <c r="AK215" s="563"/>
      <c r="AL215" s="23" t="s">
        <v>43</v>
      </c>
      <c r="AM215" s="279" t="s">
        <v>88</v>
      </c>
      <c r="AN215" s="279" t="s">
        <v>431</v>
      </c>
      <c r="AO215" s="44">
        <v>5400</v>
      </c>
      <c r="AP215" s="44">
        <v>5400</v>
      </c>
      <c r="AQ215" s="44">
        <v>5400</v>
      </c>
      <c r="AR215" s="44">
        <v>5400</v>
      </c>
      <c r="AS215" s="44">
        <v>5400</v>
      </c>
      <c r="AT215" s="44">
        <v>5400</v>
      </c>
      <c r="AU215" s="44">
        <v>5500</v>
      </c>
      <c r="AV215" s="44">
        <v>5500</v>
      </c>
      <c r="AW215" s="44" t="s">
        <v>480</v>
      </c>
      <c r="AX215" s="44" t="s">
        <v>480</v>
      </c>
      <c r="AY215" s="44" t="s">
        <v>480</v>
      </c>
      <c r="AZ215" s="44" t="s">
        <v>480</v>
      </c>
      <c r="BA215" s="44">
        <v>0</v>
      </c>
      <c r="BB215" s="27"/>
      <c r="BC215" s="438"/>
      <c r="BD215" s="406"/>
      <c r="BE215" s="1"/>
      <c r="BF215" s="1"/>
      <c r="BG215" s="1"/>
      <c r="BH215" s="1"/>
      <c r="BI215" s="1"/>
      <c r="BJ215" s="1"/>
      <c r="BK215" s="1"/>
      <c r="BL215" s="1"/>
      <c r="BM215" s="1"/>
      <c r="BN215" s="399"/>
      <c r="BP215" s="434"/>
      <c r="BQ215" s="433"/>
      <c r="BR215" s="434"/>
      <c r="BS215" s="433"/>
      <c r="BT215" s="433"/>
      <c r="BU215" s="433"/>
    </row>
    <row r="216" spans="6:73" s="123" customFormat="1" ht="12" customHeight="1" x14ac:dyDescent="0.15">
      <c r="F216" s="314"/>
      <c r="G216" s="314"/>
      <c r="L216" s="399"/>
      <c r="M216" s="355"/>
      <c r="N216" s="399"/>
      <c r="O216" s="399"/>
      <c r="P216" s="399"/>
      <c r="Q216" s="399"/>
      <c r="R216" s="399"/>
      <c r="S216" s="399"/>
      <c r="T216" s="399"/>
      <c r="U216" s="399"/>
      <c r="V216" s="399"/>
      <c r="W216" s="399"/>
      <c r="X216" s="399"/>
      <c r="Y216" s="399"/>
      <c r="Z216" s="399"/>
      <c r="AA216" s="399"/>
      <c r="AB216" s="399"/>
      <c r="AC216" s="399"/>
      <c r="AD216" s="399"/>
      <c r="AE216" s="399"/>
      <c r="AF216" s="399"/>
      <c r="AG216" s="412"/>
      <c r="AH216" s="399"/>
      <c r="AI216" s="558"/>
      <c r="AJ216" s="558"/>
      <c r="AK216" s="563"/>
      <c r="AL216" s="23"/>
      <c r="AM216" s="279" t="s">
        <v>184</v>
      </c>
      <c r="AN216" s="279" t="s">
        <v>2</v>
      </c>
      <c r="AO216" s="44">
        <v>5600</v>
      </c>
      <c r="AP216" s="44">
        <v>5600</v>
      </c>
      <c r="AQ216" s="44">
        <v>5600</v>
      </c>
      <c r="AR216" s="44">
        <v>5600</v>
      </c>
      <c r="AS216" s="44">
        <v>5600</v>
      </c>
      <c r="AT216" s="44">
        <v>5600</v>
      </c>
      <c r="AU216" s="44">
        <v>5600</v>
      </c>
      <c r="AV216" s="44">
        <v>5600</v>
      </c>
      <c r="AW216" s="44" t="s">
        <v>480</v>
      </c>
      <c r="AX216" s="44" t="s">
        <v>480</v>
      </c>
      <c r="AY216" s="44" t="s">
        <v>480</v>
      </c>
      <c r="AZ216" s="44" t="s">
        <v>480</v>
      </c>
      <c r="BA216" s="44">
        <v>0</v>
      </c>
      <c r="BB216" s="27"/>
      <c r="BC216" s="438"/>
      <c r="BD216" s="406"/>
      <c r="BE216" s="1"/>
      <c r="BF216" s="1"/>
      <c r="BG216" s="1"/>
      <c r="BH216" s="1"/>
      <c r="BI216" s="1"/>
      <c r="BJ216" s="1"/>
      <c r="BK216" s="1"/>
      <c r="BL216" s="1"/>
      <c r="BM216" s="1"/>
      <c r="BN216" s="399"/>
      <c r="BP216" s="434"/>
      <c r="BQ216" s="433"/>
      <c r="BR216" s="434"/>
      <c r="BS216" s="433"/>
      <c r="BT216" s="433"/>
      <c r="BU216" s="433"/>
    </row>
    <row r="217" spans="6:73" s="123" customFormat="1" ht="12" customHeight="1" x14ac:dyDescent="0.15">
      <c r="F217" s="314"/>
      <c r="G217" s="314"/>
      <c r="L217" s="399"/>
      <c r="M217" s="355"/>
      <c r="N217" s="399"/>
      <c r="O217" s="399"/>
      <c r="P217" s="399"/>
      <c r="Q217" s="399"/>
      <c r="R217" s="399"/>
      <c r="S217" s="399"/>
      <c r="T217" s="399"/>
      <c r="U217" s="399"/>
      <c r="V217" s="399"/>
      <c r="W217" s="399"/>
      <c r="X217" s="399"/>
      <c r="Y217" s="399"/>
      <c r="Z217" s="399"/>
      <c r="AA217" s="399"/>
      <c r="AB217" s="399"/>
      <c r="AC217" s="399"/>
      <c r="AD217" s="399"/>
      <c r="AE217" s="399"/>
      <c r="AF217" s="399"/>
      <c r="AG217" s="412"/>
      <c r="AH217" s="399"/>
      <c r="AI217" s="558"/>
      <c r="AJ217" s="558"/>
      <c r="AK217" s="563"/>
      <c r="AL217" s="23"/>
      <c r="AM217" s="279" t="s">
        <v>187</v>
      </c>
      <c r="AN217" s="279" t="s">
        <v>2</v>
      </c>
      <c r="AO217" s="44">
        <v>5400</v>
      </c>
      <c r="AP217" s="44">
        <v>5400</v>
      </c>
      <c r="AQ217" s="44">
        <v>5400</v>
      </c>
      <c r="AR217" s="44">
        <v>5400</v>
      </c>
      <c r="AS217" s="44">
        <v>5400</v>
      </c>
      <c r="AT217" s="44">
        <v>5400</v>
      </c>
      <c r="AU217" s="44">
        <v>5500</v>
      </c>
      <c r="AV217" s="44">
        <v>5500</v>
      </c>
      <c r="AW217" s="44" t="s">
        <v>480</v>
      </c>
      <c r="AX217" s="44" t="s">
        <v>480</v>
      </c>
      <c r="AY217" s="44" t="s">
        <v>480</v>
      </c>
      <c r="AZ217" s="44" t="s">
        <v>480</v>
      </c>
      <c r="BA217" s="44">
        <v>0</v>
      </c>
      <c r="BB217" s="27"/>
      <c r="BC217" s="438"/>
      <c r="BD217" s="406"/>
      <c r="BE217" s="1"/>
      <c r="BF217" s="1"/>
      <c r="BG217" s="1"/>
      <c r="BH217" s="1"/>
      <c r="BI217" s="1"/>
      <c r="BJ217" s="1"/>
      <c r="BK217" s="1"/>
      <c r="BL217" s="1"/>
      <c r="BM217" s="1"/>
      <c r="BN217" s="399"/>
      <c r="BP217" s="434"/>
      <c r="BQ217" s="433"/>
      <c r="BR217" s="434"/>
      <c r="BS217" s="433"/>
      <c r="BT217" s="433"/>
      <c r="BU217" s="433"/>
    </row>
    <row r="218" spans="6:73" s="123" customFormat="1" ht="12" customHeight="1" x14ac:dyDescent="0.15">
      <c r="F218" s="314"/>
      <c r="G218" s="314"/>
      <c r="L218" s="406"/>
      <c r="M218" s="355"/>
      <c r="N218" s="399"/>
      <c r="O218" s="399"/>
      <c r="P218" s="399"/>
      <c r="Q218" s="399"/>
      <c r="R218" s="399"/>
      <c r="S218" s="399"/>
      <c r="T218" s="399"/>
      <c r="U218" s="399"/>
      <c r="V218" s="399"/>
      <c r="W218" s="399"/>
      <c r="X218" s="399"/>
      <c r="Y218" s="399"/>
      <c r="Z218" s="399"/>
      <c r="AA218" s="399"/>
      <c r="AB218" s="399"/>
      <c r="AC218" s="399"/>
      <c r="AD218" s="399"/>
      <c r="AE218" s="399"/>
      <c r="AF218" s="399"/>
      <c r="AG218" s="412"/>
      <c r="AH218" s="399"/>
      <c r="AI218" s="558"/>
      <c r="AJ218" s="558"/>
      <c r="AK218" s="563"/>
      <c r="AL218" s="24"/>
      <c r="AM218" s="274" t="s">
        <v>377</v>
      </c>
      <c r="AN218" s="274" t="s">
        <v>2</v>
      </c>
      <c r="AO218" s="276">
        <v>5100</v>
      </c>
      <c r="AP218" s="276">
        <v>5200</v>
      </c>
      <c r="AQ218" s="276">
        <v>5200</v>
      </c>
      <c r="AR218" s="276">
        <v>5200</v>
      </c>
      <c r="AS218" s="276">
        <v>5200</v>
      </c>
      <c r="AT218" s="276">
        <v>5200</v>
      </c>
      <c r="AU218" s="276">
        <v>5300</v>
      </c>
      <c r="AV218" s="276">
        <v>5300</v>
      </c>
      <c r="AW218" s="276" t="s">
        <v>480</v>
      </c>
      <c r="AX218" s="276" t="s">
        <v>480</v>
      </c>
      <c r="AY218" s="276" t="s">
        <v>480</v>
      </c>
      <c r="AZ218" s="276" t="s">
        <v>480</v>
      </c>
      <c r="BA218" s="276">
        <v>0</v>
      </c>
      <c r="BB218" s="27"/>
      <c r="BC218" s="438"/>
      <c r="BD218" s="406"/>
      <c r="BE218" s="1"/>
      <c r="BF218" s="1"/>
      <c r="BG218" s="1"/>
      <c r="BH218" s="1"/>
      <c r="BI218" s="1"/>
      <c r="BJ218" s="1"/>
      <c r="BK218" s="1"/>
      <c r="BL218" s="1"/>
      <c r="BM218" s="1"/>
      <c r="BN218" s="399"/>
      <c r="BP218" s="434"/>
      <c r="BQ218" s="433"/>
      <c r="BR218" s="434"/>
      <c r="BS218" s="433"/>
      <c r="BT218" s="433"/>
      <c r="BU218" s="433"/>
    </row>
    <row r="219" spans="6:73" s="123" customFormat="1" ht="12" customHeight="1" x14ac:dyDescent="0.15">
      <c r="F219" s="314"/>
      <c r="G219" s="314"/>
      <c r="L219" s="406"/>
      <c r="M219" s="355"/>
      <c r="N219" s="399"/>
      <c r="O219" s="399"/>
      <c r="P219" s="399"/>
      <c r="Q219" s="399"/>
      <c r="R219" s="399"/>
      <c r="S219" s="399"/>
      <c r="T219" s="399"/>
      <c r="U219" s="399"/>
      <c r="V219" s="399"/>
      <c r="W219" s="399"/>
      <c r="X219" s="399"/>
      <c r="Y219" s="399"/>
      <c r="Z219" s="399"/>
      <c r="AA219" s="399"/>
      <c r="AB219" s="399"/>
      <c r="AC219" s="399"/>
      <c r="AD219" s="399"/>
      <c r="AE219" s="399"/>
      <c r="AF219" s="399"/>
      <c r="AG219" s="412"/>
      <c r="AH219" s="399"/>
      <c r="AI219" s="558"/>
      <c r="AJ219" s="558"/>
      <c r="AK219" s="563"/>
      <c r="AL219" s="23" t="s">
        <v>41</v>
      </c>
      <c r="AM219" s="279" t="s">
        <v>465</v>
      </c>
      <c r="AN219" s="279" t="s">
        <v>430</v>
      </c>
      <c r="AO219" s="44">
        <v>7500</v>
      </c>
      <c r="AP219" s="44">
        <v>7500</v>
      </c>
      <c r="AQ219" s="44">
        <v>7500</v>
      </c>
      <c r="AR219" s="44">
        <v>7500</v>
      </c>
      <c r="AS219" s="44">
        <v>7500</v>
      </c>
      <c r="AT219" s="44">
        <v>7500</v>
      </c>
      <c r="AU219" s="44">
        <v>7600</v>
      </c>
      <c r="AV219" s="44">
        <v>7600</v>
      </c>
      <c r="AW219" s="44" t="s">
        <v>480</v>
      </c>
      <c r="AX219" s="44" t="s">
        <v>480</v>
      </c>
      <c r="AY219" s="44" t="s">
        <v>480</v>
      </c>
      <c r="AZ219" s="44" t="s">
        <v>480</v>
      </c>
      <c r="BA219" s="25">
        <v>0</v>
      </c>
      <c r="BB219" s="27"/>
      <c r="BC219" s="438"/>
      <c r="BD219" s="399"/>
      <c r="BE219" s="1"/>
      <c r="BF219" s="1"/>
      <c r="BG219" s="1"/>
      <c r="BH219" s="1"/>
      <c r="BI219" s="1"/>
      <c r="BJ219" s="1"/>
      <c r="BK219" s="1"/>
      <c r="BL219" s="1"/>
      <c r="BM219" s="1"/>
      <c r="BN219" s="399"/>
      <c r="BP219" s="434"/>
      <c r="BQ219" s="433"/>
      <c r="BR219" s="434"/>
      <c r="BS219" s="433"/>
      <c r="BT219" s="433"/>
      <c r="BU219" s="433"/>
    </row>
    <row r="220" spans="6:73" s="123" customFormat="1" ht="12" customHeight="1" x14ac:dyDescent="0.15">
      <c r="F220" s="314"/>
      <c r="G220" s="314"/>
      <c r="L220" s="406"/>
      <c r="M220" s="355"/>
      <c r="N220" s="399"/>
      <c r="O220" s="399"/>
      <c r="P220" s="399"/>
      <c r="Q220" s="399"/>
      <c r="R220" s="399"/>
      <c r="S220" s="399"/>
      <c r="T220" s="399"/>
      <c r="U220" s="399"/>
      <c r="V220" s="399"/>
      <c r="W220" s="399"/>
      <c r="X220" s="399"/>
      <c r="Y220" s="399"/>
      <c r="Z220" s="399"/>
      <c r="AA220" s="399"/>
      <c r="AB220" s="399"/>
      <c r="AC220" s="399"/>
      <c r="AD220" s="399"/>
      <c r="AE220" s="399"/>
      <c r="AF220" s="399"/>
      <c r="AG220" s="412"/>
      <c r="AH220" s="399"/>
      <c r="AI220" s="558"/>
      <c r="AJ220" s="558"/>
      <c r="AK220" s="563"/>
      <c r="AL220" s="23" t="s">
        <v>44</v>
      </c>
      <c r="AM220" s="32"/>
      <c r="AN220" s="32"/>
      <c r="AO220" s="295"/>
      <c r="AP220" s="295"/>
      <c r="AQ220" s="295"/>
      <c r="AR220" s="295"/>
      <c r="AS220" s="295"/>
      <c r="AT220" s="295"/>
      <c r="AU220" s="295"/>
      <c r="AV220" s="295"/>
      <c r="AW220" s="295"/>
      <c r="AX220" s="295"/>
      <c r="AY220" s="295"/>
      <c r="AZ220" s="295"/>
      <c r="BA220" s="346"/>
      <c r="BB220" s="27"/>
      <c r="BC220" s="438"/>
      <c r="BE220" s="1"/>
      <c r="BF220" s="1"/>
      <c r="BG220" s="1"/>
      <c r="BH220" s="1"/>
      <c r="BI220" s="1"/>
      <c r="BJ220" s="1"/>
      <c r="BK220" s="1"/>
      <c r="BL220" s="1"/>
      <c r="BM220" s="1"/>
      <c r="BN220" s="399"/>
      <c r="BP220" s="434"/>
      <c r="BQ220" s="433"/>
      <c r="BR220" s="434"/>
      <c r="BS220" s="433"/>
      <c r="BT220" s="433"/>
      <c r="BU220" s="433"/>
    </row>
    <row r="221" spans="6:73" s="123" customFormat="1" ht="12" customHeight="1" x14ac:dyDescent="0.15">
      <c r="F221" s="314"/>
      <c r="G221" s="314"/>
      <c r="L221" s="406"/>
      <c r="M221" s="357"/>
      <c r="N221" s="399"/>
      <c r="O221" s="399"/>
      <c r="P221" s="399"/>
      <c r="Q221" s="399"/>
      <c r="R221" s="399"/>
      <c r="S221" s="399"/>
      <c r="T221" s="399"/>
      <c r="U221" s="399"/>
      <c r="V221" s="399"/>
      <c r="W221" s="399"/>
      <c r="X221" s="399"/>
      <c r="Y221" s="399"/>
      <c r="Z221" s="399"/>
      <c r="AA221" s="399"/>
      <c r="AB221" s="399"/>
      <c r="AC221" s="399"/>
      <c r="AD221" s="399"/>
      <c r="AE221" s="399"/>
      <c r="AF221" s="399"/>
      <c r="AG221" s="412"/>
      <c r="AH221" s="399"/>
      <c r="AI221" s="558"/>
      <c r="AJ221" s="558"/>
      <c r="AK221" s="564"/>
      <c r="AL221" s="23"/>
      <c r="AM221" s="279" t="s">
        <v>376</v>
      </c>
      <c r="AN221" s="279" t="s">
        <v>2</v>
      </c>
      <c r="AO221" s="44">
        <v>7600</v>
      </c>
      <c r="AP221" s="44">
        <v>7600</v>
      </c>
      <c r="AQ221" s="44">
        <v>7600</v>
      </c>
      <c r="AR221" s="44">
        <v>7600</v>
      </c>
      <c r="AS221" s="44">
        <v>7600</v>
      </c>
      <c r="AT221" s="44">
        <v>7600</v>
      </c>
      <c r="AU221" s="44">
        <v>7700</v>
      </c>
      <c r="AV221" s="44">
        <v>7700</v>
      </c>
      <c r="AW221" s="44" t="s">
        <v>480</v>
      </c>
      <c r="AX221" s="44" t="s">
        <v>480</v>
      </c>
      <c r="AY221" s="44" t="s">
        <v>480</v>
      </c>
      <c r="AZ221" s="44" t="s">
        <v>480</v>
      </c>
      <c r="BA221" s="276">
        <v>0</v>
      </c>
      <c r="BB221" s="27"/>
      <c r="BC221" s="438"/>
      <c r="BE221" s="1"/>
      <c r="BF221" s="1"/>
      <c r="BG221" s="1"/>
      <c r="BH221" s="1"/>
      <c r="BI221" s="1"/>
      <c r="BJ221" s="1"/>
      <c r="BK221" s="1"/>
      <c r="BL221" s="1"/>
      <c r="BM221" s="1"/>
      <c r="BN221" s="399"/>
      <c r="BP221" s="434"/>
      <c r="BQ221" s="433"/>
      <c r="BR221" s="434"/>
      <c r="BS221" s="433"/>
      <c r="BT221" s="433"/>
      <c r="BU221" s="433"/>
    </row>
    <row r="222" spans="6:73" s="123" customFormat="1" ht="12" customHeight="1" x14ac:dyDescent="0.15">
      <c r="F222" s="314"/>
      <c r="G222" s="314"/>
      <c r="L222" s="406"/>
      <c r="M222" s="357"/>
      <c r="N222" s="399"/>
      <c r="O222" s="399"/>
      <c r="P222" s="399"/>
      <c r="Q222" s="399"/>
      <c r="R222" s="399"/>
      <c r="S222" s="399"/>
      <c r="T222" s="399"/>
      <c r="U222" s="399"/>
      <c r="V222" s="399"/>
      <c r="W222" s="399"/>
      <c r="X222" s="399"/>
      <c r="Y222" s="399"/>
      <c r="Z222" s="399"/>
      <c r="AA222" s="399"/>
      <c r="AB222" s="399"/>
      <c r="AC222" s="399"/>
      <c r="AD222" s="399"/>
      <c r="AE222" s="399"/>
      <c r="AF222" s="399"/>
      <c r="AG222" s="412"/>
      <c r="AH222" s="399"/>
      <c r="AI222" s="558"/>
      <c r="AJ222" s="558"/>
      <c r="AK222" s="557" t="s">
        <v>84</v>
      </c>
      <c r="AL222" s="22" t="s">
        <v>428</v>
      </c>
      <c r="AM222" s="394" t="s">
        <v>186</v>
      </c>
      <c r="AN222" s="394" t="s">
        <v>42</v>
      </c>
      <c r="AO222" s="43">
        <v>4700</v>
      </c>
      <c r="AP222" s="43">
        <v>4700</v>
      </c>
      <c r="AQ222" s="43">
        <v>4700</v>
      </c>
      <c r="AR222" s="43">
        <v>4600</v>
      </c>
      <c r="AS222" s="43">
        <v>4600</v>
      </c>
      <c r="AT222" s="43">
        <v>4600</v>
      </c>
      <c r="AU222" s="43">
        <v>4700</v>
      </c>
      <c r="AV222" s="43">
        <v>4800</v>
      </c>
      <c r="AW222" s="43" t="s">
        <v>480</v>
      </c>
      <c r="AX222" s="43" t="s">
        <v>480</v>
      </c>
      <c r="AY222" s="43" t="s">
        <v>480</v>
      </c>
      <c r="AZ222" s="43" t="s">
        <v>480</v>
      </c>
      <c r="BA222" s="43">
        <v>100</v>
      </c>
      <c r="BB222" s="27"/>
      <c r="BC222" s="438"/>
      <c r="BD222" s="406"/>
      <c r="BE222" s="1"/>
      <c r="BF222" s="1"/>
      <c r="BG222" s="1"/>
      <c r="BH222" s="1"/>
      <c r="BI222" s="1"/>
      <c r="BJ222" s="1"/>
      <c r="BK222" s="1"/>
      <c r="BL222" s="1"/>
      <c r="BM222" s="1"/>
      <c r="BN222" s="399"/>
      <c r="BP222" s="434"/>
      <c r="BQ222" s="433"/>
      <c r="BR222" s="434"/>
      <c r="BS222" s="433"/>
      <c r="BT222" s="433"/>
      <c r="BU222" s="433"/>
    </row>
    <row r="223" spans="6:73" s="123" customFormat="1" ht="12" customHeight="1" x14ac:dyDescent="0.15">
      <c r="F223" s="314"/>
      <c r="G223" s="314"/>
      <c r="L223" s="399"/>
      <c r="M223" s="357"/>
      <c r="N223" s="399"/>
      <c r="O223" s="399"/>
      <c r="P223" s="399"/>
      <c r="Q223" s="399"/>
      <c r="R223" s="399"/>
      <c r="S223" s="399"/>
      <c r="T223" s="399"/>
      <c r="U223" s="399"/>
      <c r="V223" s="399"/>
      <c r="W223" s="399"/>
      <c r="X223" s="399"/>
      <c r="Y223" s="399"/>
      <c r="Z223" s="399"/>
      <c r="AA223" s="399"/>
      <c r="AB223" s="399"/>
      <c r="AC223" s="399"/>
      <c r="AD223" s="399"/>
      <c r="AE223" s="399"/>
      <c r="AF223" s="399"/>
      <c r="AG223" s="412"/>
      <c r="AH223" s="399"/>
      <c r="AI223" s="558"/>
      <c r="AJ223" s="558"/>
      <c r="AK223" s="558"/>
      <c r="AL223" s="23" t="s">
        <v>43</v>
      </c>
      <c r="AM223" s="279" t="s">
        <v>88</v>
      </c>
      <c r="AN223" s="279" t="s">
        <v>2</v>
      </c>
      <c r="AO223" s="44">
        <v>5000</v>
      </c>
      <c r="AP223" s="44">
        <v>5000</v>
      </c>
      <c r="AQ223" s="44">
        <v>5000</v>
      </c>
      <c r="AR223" s="44">
        <v>5000</v>
      </c>
      <c r="AS223" s="44">
        <v>5000</v>
      </c>
      <c r="AT223" s="44">
        <v>5000</v>
      </c>
      <c r="AU223" s="44">
        <v>5100</v>
      </c>
      <c r="AV223" s="44">
        <v>5100</v>
      </c>
      <c r="AW223" s="44" t="s">
        <v>480</v>
      </c>
      <c r="AX223" s="44" t="s">
        <v>480</v>
      </c>
      <c r="AY223" s="44" t="s">
        <v>480</v>
      </c>
      <c r="AZ223" s="44" t="s">
        <v>480</v>
      </c>
      <c r="BA223" s="44">
        <v>0</v>
      </c>
      <c r="BB223" s="27"/>
      <c r="BC223" s="438"/>
      <c r="BD223" s="406"/>
      <c r="BE223" s="1"/>
      <c r="BF223" s="1"/>
      <c r="BG223" s="1"/>
      <c r="BH223" s="1"/>
      <c r="BI223" s="1"/>
      <c r="BJ223" s="1"/>
      <c r="BK223" s="1"/>
      <c r="BL223" s="1"/>
      <c r="BM223" s="1"/>
      <c r="BN223" s="399"/>
      <c r="BP223" s="434"/>
      <c r="BQ223" s="433"/>
      <c r="BR223" s="434"/>
      <c r="BS223" s="433"/>
      <c r="BT223" s="433"/>
      <c r="BU223" s="433"/>
    </row>
    <row r="224" spans="6:73" s="123" customFormat="1" ht="12" customHeight="1" x14ac:dyDescent="0.15">
      <c r="F224" s="314"/>
      <c r="G224" s="314"/>
      <c r="M224" s="357"/>
      <c r="N224" s="399"/>
      <c r="O224" s="399"/>
      <c r="P224" s="399"/>
      <c r="Q224" s="399"/>
      <c r="R224" s="399"/>
      <c r="S224" s="399"/>
      <c r="T224" s="399"/>
      <c r="U224" s="399"/>
      <c r="V224" s="399"/>
      <c r="W224" s="399"/>
      <c r="X224" s="399"/>
      <c r="Y224" s="399"/>
      <c r="Z224" s="399"/>
      <c r="AA224" s="399"/>
      <c r="AB224" s="399"/>
      <c r="AC224" s="399"/>
      <c r="AD224" s="399"/>
      <c r="AE224" s="399"/>
      <c r="AF224" s="399"/>
      <c r="AG224" s="412"/>
      <c r="AH224" s="399"/>
      <c r="AI224" s="558"/>
      <c r="AJ224" s="558"/>
      <c r="AK224" s="558"/>
      <c r="AL224" s="23"/>
      <c r="AM224" s="279" t="s">
        <v>187</v>
      </c>
      <c r="AN224" s="279" t="s">
        <v>2</v>
      </c>
      <c r="AO224" s="44">
        <v>5700</v>
      </c>
      <c r="AP224" s="44">
        <v>5700</v>
      </c>
      <c r="AQ224" s="44">
        <v>5700</v>
      </c>
      <c r="AR224" s="44">
        <v>5700</v>
      </c>
      <c r="AS224" s="44">
        <v>5700</v>
      </c>
      <c r="AT224" s="44">
        <v>5700</v>
      </c>
      <c r="AU224" s="44">
        <v>5800</v>
      </c>
      <c r="AV224" s="44">
        <v>6000</v>
      </c>
      <c r="AW224" s="44" t="s">
        <v>480</v>
      </c>
      <c r="AX224" s="44" t="s">
        <v>480</v>
      </c>
      <c r="AY224" s="44" t="s">
        <v>480</v>
      </c>
      <c r="AZ224" s="44" t="s">
        <v>480</v>
      </c>
      <c r="BA224" s="44">
        <v>200</v>
      </c>
      <c r="BB224" s="27"/>
      <c r="BC224" s="438"/>
      <c r="BD224" s="399"/>
      <c r="BE224" s="1"/>
      <c r="BF224" s="1"/>
      <c r="BG224" s="1"/>
      <c r="BH224" s="1"/>
      <c r="BI224" s="1"/>
      <c r="BJ224" s="1"/>
      <c r="BK224" s="1"/>
      <c r="BL224" s="1"/>
      <c r="BM224" s="1"/>
      <c r="BN224" s="399"/>
      <c r="BP224" s="434"/>
      <c r="BQ224" s="433"/>
      <c r="BR224" s="434"/>
      <c r="BS224" s="433"/>
      <c r="BT224" s="433"/>
      <c r="BU224" s="433"/>
    </row>
    <row r="225" spans="1:73" s="123" customFormat="1" ht="12" customHeight="1" x14ac:dyDescent="0.15">
      <c r="A225" s="399"/>
      <c r="B225" s="399"/>
      <c r="C225" s="399"/>
      <c r="D225" s="399"/>
      <c r="E225" s="399"/>
      <c r="F225" s="313"/>
      <c r="G225" s="313"/>
      <c r="H225" s="399"/>
      <c r="I225" s="399"/>
      <c r="J225" s="399"/>
      <c r="K225" s="399"/>
      <c r="M225" s="357"/>
      <c r="N225" s="399"/>
      <c r="O225" s="399"/>
      <c r="P225" s="399"/>
      <c r="Q225" s="399"/>
      <c r="R225" s="399"/>
      <c r="S225" s="399"/>
      <c r="T225" s="399"/>
      <c r="U225" s="399"/>
      <c r="V225" s="399"/>
      <c r="W225" s="399"/>
      <c r="X225" s="399"/>
      <c r="Y225" s="399"/>
      <c r="Z225" s="399"/>
      <c r="AA225" s="399"/>
      <c r="AB225" s="399"/>
      <c r="AC225" s="399"/>
      <c r="AD225" s="399"/>
      <c r="AE225" s="399"/>
      <c r="AF225" s="399"/>
      <c r="AG225" s="412"/>
      <c r="AH225" s="406"/>
      <c r="AI225" s="558"/>
      <c r="AJ225" s="558"/>
      <c r="AK225" s="558"/>
      <c r="AL225" s="24"/>
      <c r="AM225" s="274" t="s">
        <v>377</v>
      </c>
      <c r="AN225" s="274" t="s">
        <v>2</v>
      </c>
      <c r="AO225" s="276">
        <v>5200</v>
      </c>
      <c r="AP225" s="276">
        <v>5200</v>
      </c>
      <c r="AQ225" s="276">
        <v>5200</v>
      </c>
      <c r="AR225" s="276">
        <v>5100</v>
      </c>
      <c r="AS225" s="276">
        <v>5100</v>
      </c>
      <c r="AT225" s="276">
        <v>5100</v>
      </c>
      <c r="AU225" s="276">
        <v>5200</v>
      </c>
      <c r="AV225" s="276">
        <v>5300</v>
      </c>
      <c r="AW225" s="276" t="s">
        <v>480</v>
      </c>
      <c r="AX225" s="276" t="s">
        <v>480</v>
      </c>
      <c r="AY225" s="276" t="s">
        <v>480</v>
      </c>
      <c r="AZ225" s="276" t="s">
        <v>480</v>
      </c>
      <c r="BA225" s="276">
        <v>100</v>
      </c>
      <c r="BB225" s="27"/>
      <c r="BC225" s="438"/>
      <c r="BD225" s="399"/>
      <c r="BE225" s="1"/>
      <c r="BF225" s="1"/>
      <c r="BG225" s="1"/>
      <c r="BH225" s="1"/>
      <c r="BI225" s="1"/>
      <c r="BJ225" s="1"/>
      <c r="BK225" s="1"/>
      <c r="BL225" s="1"/>
      <c r="BM225" s="1"/>
      <c r="BN225" s="399"/>
      <c r="BP225" s="311"/>
      <c r="BQ225" s="425"/>
      <c r="BR225" s="311"/>
      <c r="BS225" s="425"/>
      <c r="BT225" s="425"/>
      <c r="BU225" s="433"/>
    </row>
    <row r="226" spans="1:73" ht="12" customHeight="1" x14ac:dyDescent="0.15">
      <c r="L226" s="123"/>
      <c r="AH226" s="406"/>
      <c r="AI226" s="558"/>
      <c r="AJ226" s="558"/>
      <c r="AK226" s="558"/>
      <c r="AL226" s="23" t="s">
        <v>41</v>
      </c>
      <c r="AM226" s="279" t="s">
        <v>186</v>
      </c>
      <c r="AN226" s="279" t="s">
        <v>42</v>
      </c>
      <c r="AO226" s="44">
        <v>6500</v>
      </c>
      <c r="AP226" s="44">
        <v>6500</v>
      </c>
      <c r="AQ226" s="44">
        <v>6500</v>
      </c>
      <c r="AR226" s="44">
        <v>6500</v>
      </c>
      <c r="AS226" s="44">
        <v>6500</v>
      </c>
      <c r="AT226" s="44">
        <v>6500</v>
      </c>
      <c r="AU226" s="44">
        <v>6500</v>
      </c>
      <c r="AV226" s="44">
        <v>6500</v>
      </c>
      <c r="AW226" s="44" t="s">
        <v>480</v>
      </c>
      <c r="AX226" s="44" t="s">
        <v>480</v>
      </c>
      <c r="AY226" s="44" t="s">
        <v>480</v>
      </c>
      <c r="AZ226" s="44" t="s">
        <v>480</v>
      </c>
      <c r="BA226" s="44">
        <v>0</v>
      </c>
      <c r="BB226" s="27"/>
      <c r="BC226" s="438"/>
    </row>
    <row r="227" spans="1:73" ht="12" customHeight="1" x14ac:dyDescent="0.15">
      <c r="L227" s="406"/>
      <c r="AH227" s="406"/>
      <c r="AI227" s="558"/>
      <c r="AJ227" s="558"/>
      <c r="AK227" s="558"/>
      <c r="AL227" s="23" t="s">
        <v>429</v>
      </c>
      <c r="AM227" s="279" t="s">
        <v>88</v>
      </c>
      <c r="AN227" s="279" t="s">
        <v>2</v>
      </c>
      <c r="AO227" s="44">
        <v>7200</v>
      </c>
      <c r="AP227" s="44">
        <v>7200</v>
      </c>
      <c r="AQ227" s="44">
        <v>7200</v>
      </c>
      <c r="AR227" s="44">
        <v>7200</v>
      </c>
      <c r="AS227" s="44">
        <v>7200</v>
      </c>
      <c r="AT227" s="44">
        <v>7200</v>
      </c>
      <c r="AU227" s="44">
        <v>7200</v>
      </c>
      <c r="AV227" s="44">
        <v>7500</v>
      </c>
      <c r="AW227" s="44" t="s">
        <v>480</v>
      </c>
      <c r="AX227" s="44" t="s">
        <v>480</v>
      </c>
      <c r="AY227" s="44" t="s">
        <v>480</v>
      </c>
      <c r="AZ227" s="44" t="s">
        <v>480</v>
      </c>
      <c r="BA227" s="44">
        <v>300</v>
      </c>
      <c r="BB227" s="27"/>
      <c r="BC227" s="438"/>
    </row>
    <row r="228" spans="1:73" ht="12" customHeight="1" x14ac:dyDescent="0.15">
      <c r="AH228" s="406"/>
      <c r="AI228" s="558"/>
      <c r="AJ228" s="558"/>
      <c r="AK228" s="558"/>
      <c r="AL228" s="23"/>
      <c r="AM228" s="279" t="s">
        <v>184</v>
      </c>
      <c r="AN228" s="279" t="s">
        <v>2</v>
      </c>
      <c r="AO228" s="44">
        <v>7400</v>
      </c>
      <c r="AP228" s="44">
        <v>7400</v>
      </c>
      <c r="AQ228" s="44">
        <v>7400</v>
      </c>
      <c r="AR228" s="44">
        <v>7400</v>
      </c>
      <c r="AS228" s="44">
        <v>7400</v>
      </c>
      <c r="AT228" s="44">
        <v>7400</v>
      </c>
      <c r="AU228" s="44">
        <v>7400</v>
      </c>
      <c r="AV228" s="44">
        <v>7400</v>
      </c>
      <c r="AW228" s="44" t="s">
        <v>480</v>
      </c>
      <c r="AX228" s="44" t="s">
        <v>480</v>
      </c>
      <c r="AY228" s="44" t="s">
        <v>480</v>
      </c>
      <c r="AZ228" s="44" t="s">
        <v>480</v>
      </c>
      <c r="BA228" s="44">
        <v>0</v>
      </c>
      <c r="BB228" s="27"/>
      <c r="BC228" s="438"/>
    </row>
    <row r="229" spans="1:73" ht="12" customHeight="1" x14ac:dyDescent="0.15">
      <c r="AH229" s="406"/>
      <c r="AI229" s="558"/>
      <c r="AJ229" s="558"/>
      <c r="AK229" s="558"/>
      <c r="AL229" s="23"/>
      <c r="AM229" s="279" t="s">
        <v>187</v>
      </c>
      <c r="AN229" s="279" t="s">
        <v>2</v>
      </c>
      <c r="AO229" s="44">
        <v>7800</v>
      </c>
      <c r="AP229" s="44">
        <v>7800</v>
      </c>
      <c r="AQ229" s="44">
        <v>7800</v>
      </c>
      <c r="AR229" s="44">
        <v>7800</v>
      </c>
      <c r="AS229" s="44">
        <v>7800</v>
      </c>
      <c r="AT229" s="44">
        <v>7800</v>
      </c>
      <c r="AU229" s="44">
        <v>7800</v>
      </c>
      <c r="AV229" s="44">
        <v>7800</v>
      </c>
      <c r="AW229" s="44" t="s">
        <v>480</v>
      </c>
      <c r="AX229" s="44" t="s">
        <v>480</v>
      </c>
      <c r="AY229" s="44" t="s">
        <v>480</v>
      </c>
      <c r="AZ229" s="44" t="s">
        <v>480</v>
      </c>
      <c r="BA229" s="44">
        <v>0</v>
      </c>
      <c r="BB229" s="27"/>
      <c r="BC229" s="438"/>
      <c r="BD229" s="123"/>
    </row>
    <row r="230" spans="1:73" ht="12" customHeight="1" x14ac:dyDescent="0.15">
      <c r="M230" s="357"/>
      <c r="AH230" s="406"/>
      <c r="AI230" s="558"/>
      <c r="AJ230" s="558"/>
      <c r="AK230" s="559"/>
      <c r="AL230" s="24"/>
      <c r="AM230" s="274" t="s">
        <v>377</v>
      </c>
      <c r="AN230" s="274" t="s">
        <v>2</v>
      </c>
      <c r="AO230" s="276">
        <v>7300</v>
      </c>
      <c r="AP230" s="276">
        <v>7300</v>
      </c>
      <c r="AQ230" s="276">
        <v>7300</v>
      </c>
      <c r="AR230" s="276">
        <v>7300</v>
      </c>
      <c r="AS230" s="276">
        <v>7300</v>
      </c>
      <c r="AT230" s="276">
        <v>7300</v>
      </c>
      <c r="AU230" s="276">
        <v>7300</v>
      </c>
      <c r="AV230" s="276">
        <v>7400</v>
      </c>
      <c r="AW230" s="276" t="s">
        <v>480</v>
      </c>
      <c r="AX230" s="276" t="s">
        <v>480</v>
      </c>
      <c r="AY230" s="276" t="s">
        <v>480</v>
      </c>
      <c r="AZ230" s="276" t="s">
        <v>480</v>
      </c>
      <c r="BA230" s="276">
        <v>100</v>
      </c>
      <c r="BB230" s="27"/>
      <c r="BC230" s="438"/>
      <c r="BD230" s="123"/>
    </row>
    <row r="231" spans="1:73" ht="12" customHeight="1" x14ac:dyDescent="0.15">
      <c r="AH231" s="406"/>
      <c r="AI231" s="558"/>
      <c r="AJ231" s="558"/>
      <c r="AK231" s="557" t="s">
        <v>71</v>
      </c>
      <c r="AL231" s="22" t="s">
        <v>41</v>
      </c>
      <c r="AM231" s="394" t="s">
        <v>528</v>
      </c>
      <c r="AN231" s="394" t="s">
        <v>42</v>
      </c>
      <c r="AO231" s="43">
        <v>8700</v>
      </c>
      <c r="AP231" s="43">
        <v>8700</v>
      </c>
      <c r="AQ231" s="43">
        <v>8700</v>
      </c>
      <c r="AR231" s="43">
        <v>8700</v>
      </c>
      <c r="AS231" s="43">
        <v>8700</v>
      </c>
      <c r="AT231" s="43">
        <v>8700</v>
      </c>
      <c r="AU231" s="43">
        <v>8800</v>
      </c>
      <c r="AV231" s="43">
        <v>8800</v>
      </c>
      <c r="AW231" s="43" t="s">
        <v>480</v>
      </c>
      <c r="AX231" s="43" t="s">
        <v>480</v>
      </c>
      <c r="AY231" s="43" t="s">
        <v>480</v>
      </c>
      <c r="AZ231" s="43" t="s">
        <v>480</v>
      </c>
      <c r="BA231" s="43">
        <v>0</v>
      </c>
      <c r="BB231" s="27"/>
      <c r="BC231" s="438"/>
      <c r="BD231" s="123"/>
    </row>
    <row r="232" spans="1:73" ht="12" customHeight="1" x14ac:dyDescent="0.15">
      <c r="AH232" s="406"/>
      <c r="AI232" s="558"/>
      <c r="AJ232" s="558"/>
      <c r="AK232" s="558"/>
      <c r="AL232" s="23" t="s">
        <v>43</v>
      </c>
      <c r="AM232" s="279"/>
      <c r="AN232" s="279"/>
      <c r="AO232" s="44"/>
      <c r="AP232" s="44"/>
      <c r="AQ232" s="44"/>
      <c r="AR232" s="44"/>
      <c r="AS232" s="44"/>
      <c r="AT232" s="44"/>
      <c r="AU232" s="44"/>
      <c r="AV232" s="44"/>
      <c r="AW232" s="44"/>
      <c r="AX232" s="44"/>
      <c r="AY232" s="44"/>
      <c r="AZ232" s="44"/>
      <c r="BA232" s="44"/>
      <c r="BB232" s="27"/>
      <c r="BC232" s="438"/>
      <c r="BD232" s="123"/>
    </row>
    <row r="233" spans="1:73" ht="12" customHeight="1" x14ac:dyDescent="0.15">
      <c r="L233" s="123"/>
      <c r="AI233" s="558"/>
      <c r="AJ233" s="558"/>
      <c r="AK233" s="558"/>
      <c r="AL233" s="24"/>
      <c r="AM233" s="439"/>
      <c r="AN233" s="439"/>
      <c r="AO233" s="39"/>
      <c r="AP233" s="39"/>
      <c r="AQ233" s="39"/>
      <c r="AR233" s="39"/>
      <c r="AS233" s="39"/>
      <c r="AT233" s="39"/>
      <c r="AU233" s="39"/>
      <c r="AV233" s="39"/>
      <c r="AW233" s="39"/>
      <c r="AX233" s="39"/>
      <c r="AY233" s="39"/>
      <c r="AZ233" s="39"/>
      <c r="BA233" s="39"/>
      <c r="BB233" s="27"/>
      <c r="BC233" s="438"/>
      <c r="BD233" s="123"/>
    </row>
    <row r="234" spans="1:73" ht="12" customHeight="1" x14ac:dyDescent="0.15">
      <c r="L234" s="123"/>
      <c r="AH234" s="406"/>
      <c r="AI234" s="558"/>
      <c r="AJ234" s="558"/>
      <c r="AK234" s="558"/>
      <c r="AL234" s="22" t="s">
        <v>41</v>
      </c>
      <c r="AM234" s="394" t="s">
        <v>186</v>
      </c>
      <c r="AN234" s="394" t="s">
        <v>42</v>
      </c>
      <c r="AO234" s="43">
        <v>10200</v>
      </c>
      <c r="AP234" s="43">
        <v>10200</v>
      </c>
      <c r="AQ234" s="43">
        <v>10200</v>
      </c>
      <c r="AR234" s="43">
        <v>10200</v>
      </c>
      <c r="AS234" s="43">
        <v>10200</v>
      </c>
      <c r="AT234" s="43">
        <v>10200</v>
      </c>
      <c r="AU234" s="43">
        <v>10200</v>
      </c>
      <c r="AV234" s="43">
        <v>10200</v>
      </c>
      <c r="AW234" s="43" t="s">
        <v>480</v>
      </c>
      <c r="AX234" s="43" t="s">
        <v>480</v>
      </c>
      <c r="AY234" s="43" t="s">
        <v>480</v>
      </c>
      <c r="AZ234" s="43" t="s">
        <v>480</v>
      </c>
      <c r="BA234" s="43">
        <v>0</v>
      </c>
      <c r="BB234" s="27"/>
      <c r="BC234" s="438"/>
      <c r="BD234" s="123"/>
    </row>
    <row r="235" spans="1:73" ht="12" customHeight="1" x14ac:dyDescent="0.15">
      <c r="L235" s="123"/>
      <c r="AH235" s="406"/>
      <c r="AI235" s="558"/>
      <c r="AJ235" s="558"/>
      <c r="AK235" s="558"/>
      <c r="AL235" s="23" t="s">
        <v>44</v>
      </c>
      <c r="AM235" s="279" t="s">
        <v>88</v>
      </c>
      <c r="AN235" s="279" t="s">
        <v>2</v>
      </c>
      <c r="AO235" s="44">
        <v>9100</v>
      </c>
      <c r="AP235" s="44">
        <v>9100</v>
      </c>
      <c r="AQ235" s="44">
        <v>9100</v>
      </c>
      <c r="AR235" s="44">
        <v>9100</v>
      </c>
      <c r="AS235" s="44">
        <v>9100</v>
      </c>
      <c r="AT235" s="44">
        <v>9100</v>
      </c>
      <c r="AU235" s="44">
        <v>9100</v>
      </c>
      <c r="AV235" s="44">
        <v>9300</v>
      </c>
      <c r="AW235" s="44" t="s">
        <v>480</v>
      </c>
      <c r="AX235" s="44" t="s">
        <v>480</v>
      </c>
      <c r="AY235" s="44" t="s">
        <v>480</v>
      </c>
      <c r="AZ235" s="44" t="s">
        <v>480</v>
      </c>
      <c r="BA235" s="44">
        <v>200</v>
      </c>
      <c r="BB235" s="27"/>
      <c r="BC235" s="438"/>
      <c r="BD235" s="123"/>
    </row>
    <row r="236" spans="1:73" ht="12" customHeight="1" x14ac:dyDescent="0.15">
      <c r="L236" s="123"/>
      <c r="AH236" s="406"/>
      <c r="AI236" s="558"/>
      <c r="AJ236" s="558"/>
      <c r="AK236" s="558"/>
      <c r="AL236" s="23"/>
      <c r="AM236" s="279" t="s">
        <v>184</v>
      </c>
      <c r="AN236" s="279" t="s">
        <v>2</v>
      </c>
      <c r="AO236" s="44">
        <v>9500</v>
      </c>
      <c r="AP236" s="44">
        <v>9500</v>
      </c>
      <c r="AQ236" s="44">
        <v>9500</v>
      </c>
      <c r="AR236" s="44">
        <v>9500</v>
      </c>
      <c r="AS236" s="44">
        <v>9500</v>
      </c>
      <c r="AT236" s="44">
        <v>9500</v>
      </c>
      <c r="AU236" s="44">
        <v>9500</v>
      </c>
      <c r="AV236" s="44">
        <v>9500</v>
      </c>
      <c r="AW236" s="44" t="s">
        <v>480</v>
      </c>
      <c r="AX236" s="44" t="s">
        <v>480</v>
      </c>
      <c r="AY236" s="44" t="s">
        <v>480</v>
      </c>
      <c r="AZ236" s="44" t="s">
        <v>480</v>
      </c>
      <c r="BA236" s="44">
        <v>0</v>
      </c>
      <c r="BB236" s="27"/>
      <c r="BC236" s="438"/>
      <c r="BD236" s="123"/>
    </row>
    <row r="237" spans="1:73" ht="12" customHeight="1" x14ac:dyDescent="0.15">
      <c r="L237" s="123"/>
      <c r="AH237" s="406"/>
      <c r="AI237" s="559"/>
      <c r="AJ237" s="559"/>
      <c r="AK237" s="559"/>
      <c r="AL237" s="24"/>
      <c r="AM237" s="274" t="s">
        <v>377</v>
      </c>
      <c r="AN237" s="274" t="s">
        <v>2</v>
      </c>
      <c r="AO237" s="276">
        <v>9900</v>
      </c>
      <c r="AP237" s="276">
        <v>9900</v>
      </c>
      <c r="AQ237" s="276">
        <v>9900</v>
      </c>
      <c r="AR237" s="276">
        <v>9900</v>
      </c>
      <c r="AS237" s="276">
        <v>9900</v>
      </c>
      <c r="AT237" s="276">
        <v>9900</v>
      </c>
      <c r="AU237" s="276">
        <v>9900</v>
      </c>
      <c r="AV237" s="276">
        <v>9900</v>
      </c>
      <c r="AW237" s="276" t="s">
        <v>480</v>
      </c>
      <c r="AX237" s="276" t="s">
        <v>480</v>
      </c>
      <c r="AY237" s="276" t="s">
        <v>480</v>
      </c>
      <c r="AZ237" s="276" t="s">
        <v>480</v>
      </c>
      <c r="BA237" s="276">
        <v>0</v>
      </c>
      <c r="BB237" s="27"/>
      <c r="BC237" s="438"/>
      <c r="BD237" s="123"/>
    </row>
    <row r="238" spans="1:73" ht="12" customHeight="1" x14ac:dyDescent="0.15">
      <c r="L238" s="123"/>
      <c r="AH238" s="406"/>
      <c r="AI238" s="209" t="s">
        <v>113</v>
      </c>
      <c r="AJ238" s="29"/>
      <c r="AK238" s="29"/>
      <c r="AL238" s="20"/>
      <c r="AM238" s="29"/>
      <c r="AN238" s="29"/>
      <c r="AO238" s="13"/>
      <c r="AP238" s="13"/>
      <c r="AQ238" s="13"/>
      <c r="AR238" s="13"/>
      <c r="AS238" s="13"/>
      <c r="AT238" s="13"/>
      <c r="AU238" s="58"/>
      <c r="AV238" s="13"/>
      <c r="AW238" s="13"/>
      <c r="AX238" s="13"/>
      <c r="AY238" s="13"/>
      <c r="AZ238" s="13"/>
      <c r="BA238" s="13"/>
      <c r="BB238" s="13"/>
      <c r="BC238" s="13"/>
      <c r="BD238" s="123"/>
    </row>
    <row r="239" spans="1:73" ht="12" customHeight="1" x14ac:dyDescent="0.15">
      <c r="L239" s="123"/>
      <c r="AH239" s="406"/>
      <c r="AI239" s="209"/>
      <c r="AJ239" s="29"/>
      <c r="AK239" s="29"/>
      <c r="AL239" s="20"/>
      <c r="AM239" s="29"/>
      <c r="AN239" s="29"/>
      <c r="AO239" s="13"/>
      <c r="AP239" s="13"/>
      <c r="AQ239" s="13"/>
      <c r="AR239" s="13"/>
      <c r="AS239" s="13"/>
      <c r="AT239" s="13"/>
      <c r="AU239" s="58"/>
      <c r="AV239" s="13"/>
      <c r="AW239" s="13"/>
      <c r="AX239" s="13"/>
      <c r="AY239" s="13"/>
      <c r="AZ239" s="13"/>
      <c r="BA239" s="13"/>
      <c r="BB239" s="13"/>
      <c r="BC239" s="13"/>
      <c r="BD239" s="123"/>
    </row>
    <row r="240" spans="1:73" ht="12" customHeight="1" x14ac:dyDescent="0.15">
      <c r="L240" s="123"/>
      <c r="AI240" s="56" t="s">
        <v>183</v>
      </c>
      <c r="AJ240" s="406" t="s">
        <v>519</v>
      </c>
      <c r="AO240" s="59"/>
      <c r="AQ240" s="12"/>
      <c r="BD240" s="123"/>
    </row>
    <row r="241" spans="12:56" ht="12" customHeight="1" x14ac:dyDescent="0.15">
      <c r="L241" s="123"/>
      <c r="AI241" s="406" t="s">
        <v>205</v>
      </c>
      <c r="AO241" s="59"/>
      <c r="AP241" s="37"/>
      <c r="AQ241" s="12"/>
      <c r="AY241" s="554" t="s">
        <v>501</v>
      </c>
      <c r="AZ241" s="554"/>
      <c r="BA241" s="554"/>
      <c r="BB241" s="427"/>
      <c r="BC241" s="427"/>
      <c r="BD241" s="123"/>
    </row>
    <row r="242" spans="12:56" ht="12" customHeight="1" x14ac:dyDescent="0.15">
      <c r="L242" s="123"/>
      <c r="AI242" s="560" t="s">
        <v>58</v>
      </c>
      <c r="AJ242" s="560" t="s">
        <v>392</v>
      </c>
      <c r="AK242" s="560" t="s">
        <v>60</v>
      </c>
      <c r="AL242" s="560" t="s">
        <v>61</v>
      </c>
      <c r="AM242" s="560" t="s">
        <v>85</v>
      </c>
      <c r="AN242" s="560" t="s">
        <v>62</v>
      </c>
      <c r="AO242" s="553">
        <v>44682</v>
      </c>
      <c r="AP242" s="553"/>
      <c r="AQ242" s="553"/>
      <c r="AR242" s="553"/>
      <c r="AS242" s="553"/>
      <c r="AT242" s="553"/>
      <c r="AU242" s="553"/>
      <c r="AV242" s="553"/>
      <c r="AW242" s="553"/>
      <c r="AX242" s="553"/>
      <c r="AY242" s="553"/>
      <c r="AZ242" s="553"/>
      <c r="BA242" s="553"/>
      <c r="BB242" s="430"/>
      <c r="BC242" s="430"/>
      <c r="BD242" s="123"/>
    </row>
    <row r="243" spans="12:56" ht="12" customHeight="1" x14ac:dyDescent="0.15">
      <c r="L243" s="123"/>
      <c r="AI243" s="561"/>
      <c r="AJ243" s="561"/>
      <c r="AK243" s="561"/>
      <c r="AL243" s="568"/>
      <c r="AM243" s="568"/>
      <c r="AN243" s="573"/>
      <c r="AO243" s="18">
        <v>4</v>
      </c>
      <c r="AP243" s="18">
        <v>5</v>
      </c>
      <c r="AQ243" s="18">
        <v>6</v>
      </c>
      <c r="AR243" s="281">
        <v>7</v>
      </c>
      <c r="AS243" s="18">
        <v>8</v>
      </c>
      <c r="AT243" s="18">
        <v>9</v>
      </c>
      <c r="AU243" s="18">
        <v>10</v>
      </c>
      <c r="AV243" s="18">
        <v>11</v>
      </c>
      <c r="AW243" s="18">
        <v>12</v>
      </c>
      <c r="AX243" s="18">
        <v>1</v>
      </c>
      <c r="AY243" s="18">
        <v>2</v>
      </c>
      <c r="AZ243" s="18">
        <v>3</v>
      </c>
      <c r="BA243" s="19" t="s">
        <v>509</v>
      </c>
      <c r="BB243" s="365"/>
      <c r="BC243" s="365"/>
      <c r="BD243" s="123"/>
    </row>
    <row r="244" spans="12:56" ht="12" customHeight="1" x14ac:dyDescent="0.15">
      <c r="L244" s="123"/>
      <c r="AI244" s="557" t="s">
        <v>520</v>
      </c>
      <c r="AJ244" s="557" t="s">
        <v>359</v>
      </c>
      <c r="AK244" s="557" t="s">
        <v>114</v>
      </c>
      <c r="AL244" s="22" t="s">
        <v>496</v>
      </c>
      <c r="AM244" s="394" t="s">
        <v>503</v>
      </c>
      <c r="AN244" s="409" t="s">
        <v>500</v>
      </c>
      <c r="AO244" s="442">
        <v>145000</v>
      </c>
      <c r="AP244" s="548"/>
      <c r="AQ244" s="548"/>
      <c r="AR244" s="442">
        <v>145000</v>
      </c>
      <c r="AS244" s="548"/>
      <c r="AT244" s="548"/>
      <c r="AU244" s="442">
        <v>125000</v>
      </c>
      <c r="AV244" s="548"/>
      <c r="AW244" s="548"/>
      <c r="AX244" s="442" t="s">
        <v>480</v>
      </c>
      <c r="AY244" s="548"/>
      <c r="AZ244" s="548"/>
      <c r="BA244" s="25">
        <v>-20000</v>
      </c>
      <c r="BB244" s="435"/>
      <c r="BC244" s="428"/>
      <c r="BD244" s="123"/>
    </row>
    <row r="245" spans="12:56" ht="12" customHeight="1" x14ac:dyDescent="0.15">
      <c r="L245" s="123"/>
      <c r="AI245" s="558"/>
      <c r="AJ245" s="558"/>
      <c r="AK245" s="558"/>
      <c r="AL245" s="23" t="s">
        <v>502</v>
      </c>
      <c r="AM245" s="279"/>
      <c r="AN245" s="410"/>
      <c r="AO245" s="44"/>
      <c r="AP245" s="549"/>
      <c r="AQ245" s="555"/>
      <c r="AR245" s="282"/>
      <c r="AS245" s="549"/>
      <c r="AT245" s="549"/>
      <c r="AU245" s="443"/>
      <c r="AV245" s="549"/>
      <c r="AW245" s="549"/>
      <c r="AX245" s="443"/>
      <c r="AY245" s="549"/>
      <c r="AZ245" s="549"/>
      <c r="BA245" s="44"/>
      <c r="BB245" s="58"/>
      <c r="BC245" s="58"/>
      <c r="BD245" s="123"/>
    </row>
    <row r="246" spans="12:56" ht="12" customHeight="1" x14ac:dyDescent="0.15">
      <c r="L246" s="123"/>
      <c r="AI246" s="558"/>
      <c r="AJ246" s="558"/>
      <c r="AK246" s="558"/>
      <c r="AL246" s="23" t="s">
        <v>176</v>
      </c>
      <c r="AM246" s="279"/>
      <c r="AN246" s="410"/>
      <c r="AO246" s="44"/>
      <c r="AP246" s="549"/>
      <c r="AQ246" s="555"/>
      <c r="AR246" s="282"/>
      <c r="AS246" s="549"/>
      <c r="AT246" s="549"/>
      <c r="AU246" s="443"/>
      <c r="AV246" s="549"/>
      <c r="AW246" s="549"/>
      <c r="AX246" s="443"/>
      <c r="AY246" s="549"/>
      <c r="AZ246" s="549"/>
      <c r="BA246" s="44"/>
      <c r="BB246" s="58"/>
      <c r="BC246" s="58"/>
      <c r="BD246" s="123"/>
    </row>
    <row r="247" spans="12:56" ht="12" customHeight="1" x14ac:dyDescent="0.15">
      <c r="L247" s="123"/>
      <c r="AH247" s="406"/>
      <c r="AI247" s="558"/>
      <c r="AJ247" s="558"/>
      <c r="AK247" s="558"/>
      <c r="AL247" s="24" t="s">
        <v>177</v>
      </c>
      <c r="AM247" s="395"/>
      <c r="AN247" s="411"/>
      <c r="AO247" s="44"/>
      <c r="AP247" s="550"/>
      <c r="AQ247" s="556"/>
      <c r="AR247" s="282"/>
      <c r="AS247" s="550"/>
      <c r="AT247" s="550"/>
      <c r="AU247" s="444"/>
      <c r="AV247" s="550"/>
      <c r="AW247" s="550"/>
      <c r="AX247" s="444"/>
      <c r="AY247" s="550"/>
      <c r="AZ247" s="550"/>
      <c r="BA247" s="44"/>
      <c r="BB247" s="58"/>
      <c r="BC247" s="58"/>
      <c r="BD247" s="123"/>
    </row>
    <row r="248" spans="12:56" ht="12" customHeight="1" x14ac:dyDescent="0.15">
      <c r="L248" s="123"/>
      <c r="AH248" s="406"/>
      <c r="AI248" s="558"/>
      <c r="AJ248" s="558"/>
      <c r="AK248" s="558"/>
      <c r="AL248" s="23" t="s">
        <v>497</v>
      </c>
      <c r="AM248" s="279" t="s">
        <v>503</v>
      </c>
      <c r="AN248" s="410" t="s">
        <v>500</v>
      </c>
      <c r="AO248" s="442">
        <v>151000</v>
      </c>
      <c r="AP248" s="548"/>
      <c r="AQ248" s="548"/>
      <c r="AR248" s="296">
        <v>151000</v>
      </c>
      <c r="AS248" s="548"/>
      <c r="AT248" s="548"/>
      <c r="AU248" s="442">
        <v>130000</v>
      </c>
      <c r="AV248" s="548"/>
      <c r="AW248" s="548"/>
      <c r="AX248" s="442" t="s">
        <v>480</v>
      </c>
      <c r="AY248" s="548"/>
      <c r="AZ248" s="548"/>
      <c r="BA248" s="25">
        <v>-21000</v>
      </c>
      <c r="BB248" s="435"/>
      <c r="BC248" s="428"/>
      <c r="BD248" s="123"/>
    </row>
    <row r="249" spans="12:56" ht="12" customHeight="1" x14ac:dyDescent="0.15">
      <c r="L249" s="123"/>
      <c r="AH249" s="406"/>
      <c r="AI249" s="558"/>
      <c r="AJ249" s="558"/>
      <c r="AK249" s="558"/>
      <c r="AL249" s="23" t="s">
        <v>502</v>
      </c>
      <c r="AM249" s="279"/>
      <c r="AN249" s="410"/>
      <c r="AO249" s="44"/>
      <c r="AP249" s="549"/>
      <c r="AQ249" s="555"/>
      <c r="AR249" s="282"/>
      <c r="AS249" s="549"/>
      <c r="AT249" s="549"/>
      <c r="AU249" s="443"/>
      <c r="AV249" s="549"/>
      <c r="AW249" s="549"/>
      <c r="AX249" s="443"/>
      <c r="AY249" s="549"/>
      <c r="AZ249" s="549"/>
      <c r="BA249" s="44"/>
      <c r="BB249" s="58"/>
      <c r="BC249" s="58"/>
      <c r="BD249" s="123"/>
    </row>
    <row r="250" spans="12:56" ht="12" customHeight="1" x14ac:dyDescent="0.15">
      <c r="L250" s="123"/>
      <c r="AH250" s="406"/>
      <c r="AI250" s="558"/>
      <c r="AJ250" s="558"/>
      <c r="AK250" s="558"/>
      <c r="AL250" s="23" t="s">
        <v>176</v>
      </c>
      <c r="AM250" s="279"/>
      <c r="AN250" s="410"/>
      <c r="AO250" s="44"/>
      <c r="AP250" s="549"/>
      <c r="AQ250" s="555"/>
      <c r="AR250" s="282"/>
      <c r="AS250" s="549"/>
      <c r="AT250" s="549"/>
      <c r="AU250" s="443"/>
      <c r="AV250" s="549"/>
      <c r="AW250" s="549"/>
      <c r="AX250" s="443"/>
      <c r="AY250" s="549"/>
      <c r="AZ250" s="549"/>
      <c r="BA250" s="44"/>
      <c r="BB250" s="58"/>
      <c r="BC250" s="58"/>
      <c r="BD250" s="123"/>
    </row>
    <row r="251" spans="12:56" ht="12" customHeight="1" x14ac:dyDescent="0.15">
      <c r="L251" s="123"/>
      <c r="AI251" s="558"/>
      <c r="AJ251" s="559"/>
      <c r="AK251" s="559"/>
      <c r="AL251" s="24" t="s">
        <v>177</v>
      </c>
      <c r="AM251" s="395"/>
      <c r="AN251" s="411"/>
      <c r="AO251" s="44"/>
      <c r="AP251" s="550"/>
      <c r="AQ251" s="556"/>
      <c r="AR251" s="282"/>
      <c r="AS251" s="550"/>
      <c r="AT251" s="550"/>
      <c r="AU251" s="444"/>
      <c r="AV251" s="550"/>
      <c r="AW251" s="550"/>
      <c r="AX251" s="444"/>
      <c r="AY251" s="550"/>
      <c r="AZ251" s="550"/>
      <c r="BA251" s="44"/>
      <c r="BB251" s="58"/>
      <c r="BC251" s="58"/>
      <c r="BD251" s="123"/>
    </row>
    <row r="252" spans="12:56" ht="12" customHeight="1" x14ac:dyDescent="0.15">
      <c r="L252" s="123"/>
      <c r="AI252" s="558"/>
      <c r="AJ252" s="557" t="s">
        <v>360</v>
      </c>
      <c r="AK252" s="557" t="s">
        <v>246</v>
      </c>
      <c r="AL252" s="26" t="s">
        <v>0</v>
      </c>
      <c r="AM252" s="279" t="s">
        <v>503</v>
      </c>
      <c r="AN252" s="410" t="s">
        <v>500</v>
      </c>
      <c r="AO252" s="442">
        <v>100000</v>
      </c>
      <c r="AP252" s="545"/>
      <c r="AQ252" s="545"/>
      <c r="AR252" s="296">
        <v>100000</v>
      </c>
      <c r="AS252" s="545"/>
      <c r="AT252" s="545"/>
      <c r="AU252" s="296">
        <v>95000</v>
      </c>
      <c r="AV252" s="545"/>
      <c r="AW252" s="545"/>
      <c r="AX252" s="296" t="s">
        <v>480</v>
      </c>
      <c r="AY252" s="545"/>
      <c r="AZ252" s="545"/>
      <c r="BA252" s="25">
        <v>-5000</v>
      </c>
      <c r="BB252" s="435"/>
      <c r="BC252" s="428"/>
      <c r="BD252" s="123"/>
    </row>
    <row r="253" spans="12:56" ht="12" customHeight="1" x14ac:dyDescent="0.15">
      <c r="L253" s="123"/>
      <c r="AI253" s="558"/>
      <c r="AJ253" s="558"/>
      <c r="AK253" s="558"/>
      <c r="AL253" s="26" t="s">
        <v>25</v>
      </c>
      <c r="AM253" s="279"/>
      <c r="AN253" s="410"/>
      <c r="AO253" s="44"/>
      <c r="AP253" s="546"/>
      <c r="AQ253" s="546"/>
      <c r="AR253" s="282"/>
      <c r="AS253" s="546"/>
      <c r="AT253" s="546"/>
      <c r="AU253" s="282"/>
      <c r="AV253" s="546"/>
      <c r="AW253" s="546"/>
      <c r="AX253" s="282"/>
      <c r="AY253" s="546"/>
      <c r="AZ253" s="546"/>
      <c r="BA253" s="44"/>
      <c r="BB253" s="435"/>
      <c r="BC253" s="428"/>
      <c r="BD253" s="123"/>
    </row>
    <row r="254" spans="12:56" ht="12" customHeight="1" x14ac:dyDescent="0.15">
      <c r="L254" s="123"/>
      <c r="AI254" s="558"/>
      <c r="AJ254" s="558"/>
      <c r="AK254" s="558"/>
      <c r="AL254" s="26" t="s">
        <v>24</v>
      </c>
      <c r="AM254" s="279"/>
      <c r="AN254" s="410"/>
      <c r="AO254" s="44"/>
      <c r="AP254" s="546"/>
      <c r="AQ254" s="546"/>
      <c r="AR254" s="282"/>
      <c r="AS254" s="546"/>
      <c r="AT254" s="546"/>
      <c r="AU254" s="282"/>
      <c r="AV254" s="546"/>
      <c r="AW254" s="546"/>
      <c r="AX254" s="282"/>
      <c r="AY254" s="546"/>
      <c r="AZ254" s="546"/>
      <c r="BA254" s="44"/>
      <c r="BB254" s="58"/>
      <c r="BC254" s="58"/>
      <c r="BD254" s="123"/>
    </row>
    <row r="255" spans="12:56" ht="12" customHeight="1" x14ac:dyDescent="0.15">
      <c r="L255" s="123"/>
      <c r="AI255" s="558"/>
      <c r="AJ255" s="558"/>
      <c r="AK255" s="558"/>
      <c r="AL255" s="51" t="s">
        <v>45</v>
      </c>
      <c r="AM255" s="279"/>
      <c r="AN255" s="410"/>
      <c r="AO255" s="61"/>
      <c r="AP255" s="546"/>
      <c r="AQ255" s="546"/>
      <c r="AR255" s="283"/>
      <c r="AS255" s="546"/>
      <c r="AT255" s="546"/>
      <c r="AU255" s="283"/>
      <c r="AV255" s="546"/>
      <c r="AW255" s="546"/>
      <c r="AX255" s="283"/>
      <c r="AY255" s="546"/>
      <c r="AZ255" s="546"/>
      <c r="BA255" s="61"/>
      <c r="BB255" s="437"/>
      <c r="BC255" s="437"/>
    </row>
    <row r="256" spans="12:56" ht="12" customHeight="1" x14ac:dyDescent="0.15">
      <c r="L256" s="123"/>
      <c r="AH256" s="123"/>
      <c r="AI256" s="558"/>
      <c r="AJ256" s="558"/>
      <c r="AK256" s="558"/>
      <c r="AL256" s="23" t="s">
        <v>176</v>
      </c>
      <c r="AM256" s="279"/>
      <c r="AN256" s="410"/>
      <c r="AO256" s="44"/>
      <c r="AP256" s="546"/>
      <c r="AQ256" s="546"/>
      <c r="AR256" s="282"/>
      <c r="AS256" s="546"/>
      <c r="AT256" s="546"/>
      <c r="AU256" s="282"/>
      <c r="AV256" s="546"/>
      <c r="AW256" s="546"/>
      <c r="AX256" s="282"/>
      <c r="AY256" s="546"/>
      <c r="AZ256" s="546"/>
      <c r="BA256" s="44"/>
      <c r="BB256" s="58"/>
      <c r="BC256" s="58"/>
    </row>
    <row r="257" spans="12:55" ht="12" customHeight="1" x14ac:dyDescent="0.15">
      <c r="L257" s="123"/>
      <c r="AH257" s="123"/>
      <c r="AI257" s="558"/>
      <c r="AJ257" s="558"/>
      <c r="AK257" s="558"/>
      <c r="AL257" s="24" t="s">
        <v>177</v>
      </c>
      <c r="AM257" s="395"/>
      <c r="AN257" s="411"/>
      <c r="AO257" s="39"/>
      <c r="AP257" s="547"/>
      <c r="AQ257" s="547"/>
      <c r="AR257" s="284"/>
      <c r="AS257" s="547"/>
      <c r="AT257" s="547"/>
      <c r="AU257" s="284"/>
      <c r="AV257" s="547"/>
      <c r="AW257" s="547"/>
      <c r="AX257" s="284"/>
      <c r="AY257" s="547"/>
      <c r="AZ257" s="547"/>
      <c r="BA257" s="39"/>
      <c r="BB257" s="58"/>
      <c r="BC257" s="58"/>
    </row>
    <row r="258" spans="12:55" ht="12" customHeight="1" x14ac:dyDescent="0.15">
      <c r="L258" s="123"/>
      <c r="AH258" s="123"/>
      <c r="AI258" s="558"/>
      <c r="AJ258" s="558"/>
      <c r="AK258" s="558"/>
      <c r="AL258" s="308" t="s">
        <v>504</v>
      </c>
      <c r="AM258" s="279" t="s">
        <v>503</v>
      </c>
      <c r="AN258" s="410" t="s">
        <v>500</v>
      </c>
      <c r="AO258" s="442">
        <v>5600</v>
      </c>
      <c r="AP258" s="545"/>
      <c r="AQ258" s="545"/>
      <c r="AR258" s="296">
        <v>5600</v>
      </c>
      <c r="AS258" s="545"/>
      <c r="AT258" s="545"/>
      <c r="AU258" s="296">
        <v>5300</v>
      </c>
      <c r="AV258" s="545"/>
      <c r="AW258" s="545"/>
      <c r="AX258" s="296" t="s">
        <v>480</v>
      </c>
      <c r="AY258" s="545"/>
      <c r="AZ258" s="545"/>
      <c r="BA258" s="25">
        <v>-300</v>
      </c>
      <c r="BB258" s="435"/>
      <c r="BC258" s="428"/>
    </row>
    <row r="259" spans="12:55" ht="12" customHeight="1" x14ac:dyDescent="0.15">
      <c r="L259" s="123"/>
      <c r="AH259" s="123"/>
      <c r="AI259" s="558"/>
      <c r="AJ259" s="558"/>
      <c r="AK259" s="558"/>
      <c r="AL259" s="26" t="s">
        <v>498</v>
      </c>
      <c r="AM259" s="279"/>
      <c r="AN259" s="410"/>
      <c r="AO259" s="44"/>
      <c r="AP259" s="546"/>
      <c r="AQ259" s="546"/>
      <c r="AR259" s="282"/>
      <c r="AS259" s="546"/>
      <c r="AT259" s="546"/>
      <c r="AU259" s="282"/>
      <c r="AV259" s="546"/>
      <c r="AW259" s="546"/>
      <c r="AX259" s="282"/>
      <c r="AY259" s="546"/>
      <c r="AZ259" s="546"/>
      <c r="BA259" s="44"/>
      <c r="BB259" s="58"/>
      <c r="BC259" s="58"/>
    </row>
    <row r="260" spans="12:55" ht="12" customHeight="1" x14ac:dyDescent="0.15">
      <c r="L260" s="123"/>
      <c r="AH260" s="123"/>
      <c r="AI260" s="558"/>
      <c r="AJ260" s="558"/>
      <c r="AK260" s="558"/>
      <c r="AL260" s="26" t="s">
        <v>25</v>
      </c>
      <c r="AM260" s="279"/>
      <c r="AN260" s="410"/>
      <c r="AO260" s="44"/>
      <c r="AP260" s="546"/>
      <c r="AQ260" s="546"/>
      <c r="AR260" s="282"/>
      <c r="AS260" s="546"/>
      <c r="AT260" s="546"/>
      <c r="AU260" s="282"/>
      <c r="AV260" s="546"/>
      <c r="AW260" s="546"/>
      <c r="AX260" s="282"/>
      <c r="AY260" s="546"/>
      <c r="AZ260" s="546"/>
      <c r="BA260" s="44"/>
      <c r="BB260" s="58"/>
      <c r="BC260" s="58"/>
    </row>
    <row r="261" spans="12:55" ht="12" customHeight="1" x14ac:dyDescent="0.15">
      <c r="L261" s="123"/>
      <c r="AH261" s="123"/>
      <c r="AI261" s="558"/>
      <c r="AJ261" s="558"/>
      <c r="AK261" s="558"/>
      <c r="AL261" s="26" t="s">
        <v>24</v>
      </c>
      <c r="AM261" s="279"/>
      <c r="AN261" s="410"/>
      <c r="AO261" s="61"/>
      <c r="AP261" s="546"/>
      <c r="AQ261" s="546"/>
      <c r="AR261" s="283"/>
      <c r="AS261" s="546"/>
      <c r="AT261" s="546"/>
      <c r="AU261" s="283"/>
      <c r="AV261" s="546"/>
      <c r="AW261" s="546"/>
      <c r="AX261" s="283"/>
      <c r="AY261" s="546"/>
      <c r="AZ261" s="546"/>
      <c r="BA261" s="61"/>
      <c r="BB261" s="437"/>
      <c r="BC261" s="437"/>
    </row>
    <row r="262" spans="12:55" ht="12" customHeight="1" x14ac:dyDescent="0.15">
      <c r="L262" s="123"/>
      <c r="AH262" s="123"/>
      <c r="AI262" s="558"/>
      <c r="AJ262" s="558"/>
      <c r="AK262" s="558"/>
      <c r="AL262" s="26"/>
      <c r="AM262" s="279"/>
      <c r="AN262" s="410"/>
      <c r="AO262" s="44"/>
      <c r="AP262" s="546"/>
      <c r="AQ262" s="546"/>
      <c r="AR262" s="282"/>
      <c r="AS262" s="546"/>
      <c r="AT262" s="546"/>
      <c r="AU262" s="282"/>
      <c r="AV262" s="546"/>
      <c r="AW262" s="546"/>
      <c r="AX262" s="282"/>
      <c r="AY262" s="546"/>
      <c r="AZ262" s="546"/>
      <c r="BA262" s="44"/>
      <c r="BB262" s="437"/>
      <c r="BC262" s="437"/>
    </row>
    <row r="263" spans="12:55" ht="12" customHeight="1" x14ac:dyDescent="0.15">
      <c r="L263" s="123"/>
      <c r="AH263" s="123"/>
      <c r="AI263" s="559"/>
      <c r="AJ263" s="559"/>
      <c r="AK263" s="559"/>
      <c r="AL263" s="60" t="s">
        <v>499</v>
      </c>
      <c r="AM263" s="395"/>
      <c r="AN263" s="411"/>
      <c r="AO263" s="39"/>
      <c r="AP263" s="547"/>
      <c r="AQ263" s="547"/>
      <c r="AR263" s="284"/>
      <c r="AS263" s="547"/>
      <c r="AT263" s="547"/>
      <c r="AU263" s="284"/>
      <c r="AV263" s="547"/>
      <c r="AW263" s="547"/>
      <c r="AX263" s="284"/>
      <c r="AY263" s="547"/>
      <c r="AZ263" s="547"/>
      <c r="BA263" s="39"/>
      <c r="BB263" s="58"/>
      <c r="BC263" s="58"/>
    </row>
    <row r="264" spans="12:55" ht="12" customHeight="1" x14ac:dyDescent="0.15">
      <c r="L264" s="123"/>
      <c r="AH264" s="123"/>
      <c r="AI264" s="7" t="s">
        <v>525</v>
      </c>
      <c r="AJ264" s="7" t="s">
        <v>523</v>
      </c>
      <c r="AK264" s="7"/>
      <c r="AL264" s="7"/>
      <c r="AM264" s="7"/>
      <c r="AN264" s="7"/>
      <c r="AO264" s="59"/>
      <c r="AP264" s="12"/>
      <c r="AQ264" s="12"/>
      <c r="AR264" s="49"/>
      <c r="AS264" s="49"/>
      <c r="AT264" s="49"/>
      <c r="AU264" s="36"/>
      <c r="AV264" s="49"/>
      <c r="AW264" s="49"/>
      <c r="AX264" s="49"/>
      <c r="AY264" s="49"/>
      <c r="AZ264" s="49"/>
    </row>
    <row r="265" spans="12:55" ht="12" customHeight="1" x14ac:dyDescent="0.15">
      <c r="L265" s="123"/>
      <c r="AH265" s="123"/>
      <c r="AI265" s="40"/>
      <c r="AJ265" s="7"/>
      <c r="AK265" s="29"/>
      <c r="AL265" s="407"/>
    </row>
    <row r="266" spans="12:55" ht="12" customHeight="1" x14ac:dyDescent="0.15">
      <c r="AH266" s="123"/>
      <c r="AI266" s="7"/>
    </row>
    <row r="267" spans="12:55" ht="12" customHeight="1" x14ac:dyDescent="0.15">
      <c r="AH267" s="123"/>
    </row>
    <row r="268" spans="12:55" ht="12" customHeight="1" x14ac:dyDescent="0.15">
      <c r="AH268" s="123"/>
    </row>
    <row r="269" spans="12:55" ht="12" customHeight="1" x14ac:dyDescent="0.15">
      <c r="AH269" s="123"/>
    </row>
    <row r="270" spans="12:55" ht="12" customHeight="1" x14ac:dyDescent="0.15">
      <c r="AH270" s="123"/>
    </row>
    <row r="271" spans="12:55" ht="12" customHeight="1" x14ac:dyDescent="0.15">
      <c r="AH271" s="123"/>
    </row>
    <row r="272" spans="12:55" ht="12" customHeight="1" x14ac:dyDescent="0.15">
      <c r="AH272" s="123"/>
    </row>
    <row r="273" spans="34:34" ht="12" customHeight="1" x14ac:dyDescent="0.15">
      <c r="AH273" s="123"/>
    </row>
    <row r="274" spans="34:34" ht="12" customHeight="1" x14ac:dyDescent="0.15">
      <c r="AH274" s="123"/>
    </row>
    <row r="275" spans="34:34" ht="12" customHeight="1" x14ac:dyDescent="0.15">
      <c r="AH275" s="123"/>
    </row>
    <row r="276" spans="34:34" ht="12" customHeight="1" x14ac:dyDescent="0.15">
      <c r="AH276" s="123"/>
    </row>
    <row r="277" spans="34:34" ht="12" customHeight="1" x14ac:dyDescent="0.15">
      <c r="AH277" s="123"/>
    </row>
    <row r="278" spans="34:34" ht="12" customHeight="1" x14ac:dyDescent="0.15">
      <c r="AH278" s="123"/>
    </row>
    <row r="279" spans="34:34" ht="12" customHeight="1" x14ac:dyDescent="0.15">
      <c r="AH279" s="123"/>
    </row>
    <row r="280" spans="34:34" ht="12" customHeight="1" x14ac:dyDescent="0.15">
      <c r="AH280" s="123"/>
    </row>
    <row r="281" spans="34:34" ht="12" customHeight="1" x14ac:dyDescent="0.15">
      <c r="AH281" s="123"/>
    </row>
    <row r="282" spans="34:34" ht="12" customHeight="1" x14ac:dyDescent="0.15">
      <c r="AH282" s="123"/>
    </row>
    <row r="283" spans="34:34" ht="12" customHeight="1" x14ac:dyDescent="0.15">
      <c r="AH283" s="123"/>
    </row>
    <row r="284" spans="34:34" ht="12" customHeight="1" x14ac:dyDescent="0.15">
      <c r="AH284" s="123"/>
    </row>
    <row r="285" spans="34:34" ht="12" customHeight="1" x14ac:dyDescent="0.15">
      <c r="AH285" s="123"/>
    </row>
    <row r="286" spans="34:34" ht="12" customHeight="1" x14ac:dyDescent="0.15">
      <c r="AH286" s="123"/>
    </row>
    <row r="287" spans="34:34" ht="12" customHeight="1" x14ac:dyDescent="0.15">
      <c r="AH287" s="123"/>
    </row>
    <row r="288" spans="34:34" ht="12" customHeight="1" x14ac:dyDescent="0.15">
      <c r="AH288" s="123"/>
    </row>
  </sheetData>
  <mergeCells count="476">
    <mergeCell ref="AP252:AP257"/>
    <mergeCell ref="AP258:AP263"/>
    <mergeCell ref="B43:B44"/>
    <mergeCell ref="D45:D46"/>
    <mergeCell ref="E45:E46"/>
    <mergeCell ref="N145:N164"/>
    <mergeCell ref="P145:P149"/>
    <mergeCell ref="P150:P154"/>
    <mergeCell ref="P155:P159"/>
    <mergeCell ref="P160:P164"/>
    <mergeCell ref="U145:U164"/>
    <mergeCell ref="N143:N144"/>
    <mergeCell ref="O143:O144"/>
    <mergeCell ref="P143:P144"/>
    <mergeCell ref="Q143:Q144"/>
    <mergeCell ref="R143:R144"/>
    <mergeCell ref="S143:S144"/>
    <mergeCell ref="P106:P110"/>
    <mergeCell ref="P111:P115"/>
    <mergeCell ref="P116:P120"/>
    <mergeCell ref="P121:P125"/>
    <mergeCell ref="P126:P130"/>
    <mergeCell ref="AP96:AP100"/>
    <mergeCell ref="AP101:AP105"/>
    <mergeCell ref="P131:P135"/>
    <mergeCell ref="P136:P140"/>
    <mergeCell ref="T143:AF143"/>
    <mergeCell ref="N104:N105"/>
    <mergeCell ref="AK172:AK175"/>
    <mergeCell ref="V145:V164"/>
    <mergeCell ref="X145:X164"/>
    <mergeCell ref="AK158:AK162"/>
    <mergeCell ref="AK149:AK152"/>
    <mergeCell ref="AE106:AE140"/>
    <mergeCell ref="X106:X140"/>
    <mergeCell ref="Y106:Y140"/>
    <mergeCell ref="AA106:AA140"/>
    <mergeCell ref="AB106:AB140"/>
    <mergeCell ref="AJ158:AJ162"/>
    <mergeCell ref="AK121:AK124"/>
    <mergeCell ref="AD106:AD140"/>
    <mergeCell ref="AE142:AF142"/>
    <mergeCell ref="AI158:AI162"/>
    <mergeCell ref="AK137:AK140"/>
    <mergeCell ref="O106:O140"/>
    <mergeCell ref="AK96:AK105"/>
    <mergeCell ref="N80:N99"/>
    <mergeCell ref="N106:N140"/>
    <mergeCell ref="P38:P64"/>
    <mergeCell ref="P65:P76"/>
    <mergeCell ref="O65:O67"/>
    <mergeCell ref="O68:O73"/>
    <mergeCell ref="AE103:AF103"/>
    <mergeCell ref="AB80:AB99"/>
    <mergeCell ref="Y80:Y99"/>
    <mergeCell ref="AD80:AD99"/>
    <mergeCell ref="R77:U77"/>
    <mergeCell ref="AE77:AF77"/>
    <mergeCell ref="O74:O76"/>
    <mergeCell ref="U80:U99"/>
    <mergeCell ref="V80:V99"/>
    <mergeCell ref="X80:X99"/>
    <mergeCell ref="O80:O89"/>
    <mergeCell ref="O90:O99"/>
    <mergeCell ref="O45:O58"/>
    <mergeCell ref="O59:O64"/>
    <mergeCell ref="O145:O164"/>
    <mergeCell ref="Y145:Y164"/>
    <mergeCell ref="AA145:AA164"/>
    <mergeCell ref="AB145:AB164"/>
    <mergeCell ref="AD145:AD164"/>
    <mergeCell ref="AE145:AE164"/>
    <mergeCell ref="AL166:AL167"/>
    <mergeCell ref="AM166:AM167"/>
    <mergeCell ref="AN166:AN167"/>
    <mergeCell ref="AI166:AI167"/>
    <mergeCell ref="AJ166:AJ167"/>
    <mergeCell ref="AK166:AK167"/>
    <mergeCell ref="AI156:AI157"/>
    <mergeCell ref="AJ156:AJ157"/>
    <mergeCell ref="AL156:AL157"/>
    <mergeCell ref="AM156:AM157"/>
    <mergeCell ref="AN156:AN157"/>
    <mergeCell ref="AK156:AK157"/>
    <mergeCell ref="AJ137:AJ152"/>
    <mergeCell ref="BE2:BM3"/>
    <mergeCell ref="BG14:BG15"/>
    <mergeCell ref="BH12:BH13"/>
    <mergeCell ref="BG12:BG13"/>
    <mergeCell ref="BH14:BH15"/>
    <mergeCell ref="BI12:BI13"/>
    <mergeCell ref="BI14:BI15"/>
    <mergeCell ref="BJ12:BJ13"/>
    <mergeCell ref="BJ14:BJ15"/>
    <mergeCell ref="BK12:BK13"/>
    <mergeCell ref="BK14:BK15"/>
    <mergeCell ref="BG8:BG9"/>
    <mergeCell ref="BH8:BH9"/>
    <mergeCell ref="BI8:BI9"/>
    <mergeCell ref="BI10:BI11"/>
    <mergeCell ref="BJ8:BJ9"/>
    <mergeCell ref="BG4:BH5"/>
    <mergeCell ref="BI4:BJ5"/>
    <mergeCell ref="BK4:BM5"/>
    <mergeCell ref="BG6:BG7"/>
    <mergeCell ref="BH6:BH7"/>
    <mergeCell ref="BE4:BF7"/>
    <mergeCell ref="BE8:BF11"/>
    <mergeCell ref="BE12:BF15"/>
    <mergeCell ref="AT96:AT100"/>
    <mergeCell ref="AT101:AT105"/>
    <mergeCell ref="AW96:AW100"/>
    <mergeCell ref="AW101:AW105"/>
    <mergeCell ref="AV96:AV100"/>
    <mergeCell ref="AO82:BA82"/>
    <mergeCell ref="AP84:AP95"/>
    <mergeCell ref="AQ84:AQ95"/>
    <mergeCell ref="AS96:AS100"/>
    <mergeCell ref="AS101:AS105"/>
    <mergeCell ref="AV101:AV105"/>
    <mergeCell ref="AY96:AY100"/>
    <mergeCell ref="AY101:AY105"/>
    <mergeCell ref="AY84:AY95"/>
    <mergeCell ref="AZ84:AZ95"/>
    <mergeCell ref="AS84:AS95"/>
    <mergeCell ref="AT84:AT95"/>
    <mergeCell ref="AV84:AV95"/>
    <mergeCell ref="AW84:AW95"/>
    <mergeCell ref="AQ96:AQ100"/>
    <mergeCell ref="AZ3:BA3"/>
    <mergeCell ref="AI4:AI5"/>
    <mergeCell ref="AJ4:AJ5"/>
    <mergeCell ref="AK4:AK5"/>
    <mergeCell ref="AL4:AL5"/>
    <mergeCell ref="AM4:AM5"/>
    <mergeCell ref="AN4:AN5"/>
    <mergeCell ref="AO4:BA4"/>
    <mergeCell ref="AJ6:AJ11"/>
    <mergeCell ref="AK6:AK42"/>
    <mergeCell ref="AJ18:AJ23"/>
    <mergeCell ref="AJ29:AJ32"/>
    <mergeCell ref="AJ24:AJ28"/>
    <mergeCell ref="AJ38:AJ42"/>
    <mergeCell ref="AJ33:AJ37"/>
    <mergeCell ref="AJ12:AJ17"/>
    <mergeCell ref="AJ82:AJ83"/>
    <mergeCell ref="AJ65:AJ68"/>
    <mergeCell ref="AK61:AK76"/>
    <mergeCell ref="AL82:AL83"/>
    <mergeCell ref="AM82:AM83"/>
    <mergeCell ref="AJ69:AJ72"/>
    <mergeCell ref="AJ73:AJ76"/>
    <mergeCell ref="AJ61:AJ64"/>
    <mergeCell ref="AK82:AK83"/>
    <mergeCell ref="S36:S37"/>
    <mergeCell ref="T36:AF36"/>
    <mergeCell ref="Q36:Q37"/>
    <mergeCell ref="R36:R37"/>
    <mergeCell ref="AM47:AM48"/>
    <mergeCell ref="AN47:AN48"/>
    <mergeCell ref="AO47:BA47"/>
    <mergeCell ref="AL47:AL48"/>
    <mergeCell ref="AZ81:BA81"/>
    <mergeCell ref="AJ78:AR79"/>
    <mergeCell ref="AT78:BA79"/>
    <mergeCell ref="AZ46:BA46"/>
    <mergeCell ref="T4:AF4"/>
    <mergeCell ref="AE35:AF35"/>
    <mergeCell ref="AI6:AI42"/>
    <mergeCell ref="AK49:AK60"/>
    <mergeCell ref="AJ53:AJ56"/>
    <mergeCell ref="AJ57:AJ60"/>
    <mergeCell ref="AJ49:AJ52"/>
    <mergeCell ref="AJ47:AJ48"/>
    <mergeCell ref="AK47:AK48"/>
    <mergeCell ref="AI49:AI76"/>
    <mergeCell ref="AI47:AI48"/>
    <mergeCell ref="AE3:AF3"/>
    <mergeCell ref="E9:E10"/>
    <mergeCell ref="O4:O5"/>
    <mergeCell ref="P4:P5"/>
    <mergeCell ref="B2:K3"/>
    <mergeCell ref="B5:B6"/>
    <mergeCell ref="F17:F18"/>
    <mergeCell ref="F19:F20"/>
    <mergeCell ref="B7:B8"/>
    <mergeCell ref="P6:P33"/>
    <mergeCell ref="D31:D32"/>
    <mergeCell ref="E31:E32"/>
    <mergeCell ref="C17:C18"/>
    <mergeCell ref="C13:C14"/>
    <mergeCell ref="H7:H20"/>
    <mergeCell ref="G9:G10"/>
    <mergeCell ref="D33:D34"/>
    <mergeCell ref="E25:E26"/>
    <mergeCell ref="F23:F24"/>
    <mergeCell ref="F13:F14"/>
    <mergeCell ref="D11:D12"/>
    <mergeCell ref="D19:D20"/>
    <mergeCell ref="R3:U3"/>
    <mergeCell ref="F4:K4"/>
    <mergeCell ref="F7:F8"/>
    <mergeCell ref="O6:O26"/>
    <mergeCell ref="G37:G38"/>
    <mergeCell ref="G35:G36"/>
    <mergeCell ref="G25:G26"/>
    <mergeCell ref="G27:G30"/>
    <mergeCell ref="G17:G18"/>
    <mergeCell ref="F11:F12"/>
    <mergeCell ref="N4:N5"/>
    <mergeCell ref="G7:G8"/>
    <mergeCell ref="F9:F10"/>
    <mergeCell ref="F15:F16"/>
    <mergeCell ref="O36:O37"/>
    <mergeCell ref="F31:F32"/>
    <mergeCell ref="O38:O44"/>
    <mergeCell ref="H37:H38"/>
    <mergeCell ref="G23:G24"/>
    <mergeCell ref="G31:G32"/>
    <mergeCell ref="N36:N37"/>
    <mergeCell ref="O27:O33"/>
    <mergeCell ref="N6:N33"/>
    <mergeCell ref="N38:N76"/>
    <mergeCell ref="G13:G14"/>
    <mergeCell ref="G15:G16"/>
    <mergeCell ref="P36:P37"/>
    <mergeCell ref="Q4:Q5"/>
    <mergeCell ref="R4:R5"/>
    <mergeCell ref="S4:S5"/>
    <mergeCell ref="H5:H6"/>
    <mergeCell ref="C19:C20"/>
    <mergeCell ref="D17:D18"/>
    <mergeCell ref="E11:E12"/>
    <mergeCell ref="E13:E14"/>
    <mergeCell ref="D13:D14"/>
    <mergeCell ref="D15:D16"/>
    <mergeCell ref="E15:E16"/>
    <mergeCell ref="C11:C12"/>
    <mergeCell ref="E17:E18"/>
    <mergeCell ref="C7:C8"/>
    <mergeCell ref="D7:D8"/>
    <mergeCell ref="D9:D10"/>
    <mergeCell ref="G11:G12"/>
    <mergeCell ref="C9:C10"/>
    <mergeCell ref="E7:E8"/>
    <mergeCell ref="C15:C16"/>
    <mergeCell ref="E19:E20"/>
    <mergeCell ref="G19:G20"/>
    <mergeCell ref="C37:C38"/>
    <mergeCell ref="B37:B38"/>
    <mergeCell ref="E27:E30"/>
    <mergeCell ref="F27:F30"/>
    <mergeCell ref="C5:C6"/>
    <mergeCell ref="D5:D6"/>
    <mergeCell ref="E5:E6"/>
    <mergeCell ref="F5:F6"/>
    <mergeCell ref="G5:G6"/>
    <mergeCell ref="E23:E24"/>
    <mergeCell ref="E35:E36"/>
    <mergeCell ref="D27:D30"/>
    <mergeCell ref="D37:D38"/>
    <mergeCell ref="F21:F22"/>
    <mergeCell ref="D25:D26"/>
    <mergeCell ref="F33:F34"/>
    <mergeCell ref="G33:G34"/>
    <mergeCell ref="E33:E34"/>
    <mergeCell ref="B21:B22"/>
    <mergeCell ref="C21:C22"/>
    <mergeCell ref="D21:D22"/>
    <mergeCell ref="E21:E22"/>
    <mergeCell ref="C25:C26"/>
    <mergeCell ref="G21:G22"/>
    <mergeCell ref="F25:F26"/>
    <mergeCell ref="B50:I50"/>
    <mergeCell ref="C35:C36"/>
    <mergeCell ref="C33:C34"/>
    <mergeCell ref="H39:H46"/>
    <mergeCell ref="F37:F38"/>
    <mergeCell ref="F39:F40"/>
    <mergeCell ref="B47:I47"/>
    <mergeCell ref="B39:B42"/>
    <mergeCell ref="E37:E38"/>
    <mergeCell ref="F35:F36"/>
    <mergeCell ref="H21:H36"/>
    <mergeCell ref="D35:D36"/>
    <mergeCell ref="C39:C40"/>
    <mergeCell ref="C31:C32"/>
    <mergeCell ref="C27:C30"/>
    <mergeCell ref="C23:C24"/>
    <mergeCell ref="D23:D24"/>
    <mergeCell ref="B49:I49"/>
    <mergeCell ref="F41:F42"/>
    <mergeCell ref="G39:G40"/>
    <mergeCell ref="G41:G42"/>
    <mergeCell ref="F43:F44"/>
    <mergeCell ref="F45:F46"/>
    <mergeCell ref="G43:G44"/>
    <mergeCell ref="BL6:BM7"/>
    <mergeCell ref="BL8:BM9"/>
    <mergeCell ref="BL10:BM11"/>
    <mergeCell ref="BL12:BM13"/>
    <mergeCell ref="BL14:BM15"/>
    <mergeCell ref="BG10:BG11"/>
    <mergeCell ref="BH10:BH11"/>
    <mergeCell ref="BI6:BI7"/>
    <mergeCell ref="BJ6:BJ7"/>
    <mergeCell ref="BK6:BK7"/>
    <mergeCell ref="BK8:BK9"/>
    <mergeCell ref="BK10:BK11"/>
    <mergeCell ref="BJ10:BJ11"/>
    <mergeCell ref="G45:G46"/>
    <mergeCell ref="C45:C46"/>
    <mergeCell ref="B48:I48"/>
    <mergeCell ref="C43:C44"/>
    <mergeCell ref="D43:D44"/>
    <mergeCell ref="C41:C42"/>
    <mergeCell ref="D39:D40"/>
    <mergeCell ref="D41:D42"/>
    <mergeCell ref="E39:E40"/>
    <mergeCell ref="E41:E42"/>
    <mergeCell ref="E43:E44"/>
    <mergeCell ref="AZ110:BA110"/>
    <mergeCell ref="AJ96:AJ100"/>
    <mergeCell ref="AQ101:AQ105"/>
    <mergeCell ref="AY244:AY247"/>
    <mergeCell ref="AV244:AV247"/>
    <mergeCell ref="AZ244:AZ247"/>
    <mergeCell ref="AJ242:AJ243"/>
    <mergeCell ref="AK242:AK243"/>
    <mergeCell ref="AL242:AL243"/>
    <mergeCell ref="AM242:AM243"/>
    <mergeCell ref="AN242:AN243"/>
    <mergeCell ref="AO242:BA242"/>
    <mergeCell ref="AO178:BA178"/>
    <mergeCell ref="AJ180:AJ189"/>
    <mergeCell ref="AK180:AK184"/>
    <mergeCell ref="AK222:AK230"/>
    <mergeCell ref="AJ214:AJ237"/>
    <mergeCell ref="AK214:AK221"/>
    <mergeCell ref="AL178:AL179"/>
    <mergeCell ref="AK244:AK251"/>
    <mergeCell ref="AK117:AK120"/>
    <mergeCell ref="AO166:BA166"/>
    <mergeCell ref="AW244:AW247"/>
    <mergeCell ref="AW248:AW251"/>
    <mergeCell ref="AI178:AI179"/>
    <mergeCell ref="AJ178:AJ179"/>
    <mergeCell ref="AK178:AK179"/>
    <mergeCell ref="AK231:AK237"/>
    <mergeCell ref="AK205:AK209"/>
    <mergeCell ref="AJ193:AJ194"/>
    <mergeCell ref="AT113:AT136"/>
    <mergeCell ref="AV113:AV136"/>
    <mergeCell ref="AW113:AW136"/>
    <mergeCell ref="AO212:BA212"/>
    <mergeCell ref="AI212:AI213"/>
    <mergeCell ref="AI193:AI194"/>
    <mergeCell ref="AI195:AI209"/>
    <mergeCell ref="AL193:AL194"/>
    <mergeCell ref="AM193:AM194"/>
    <mergeCell ref="AK185:AK189"/>
    <mergeCell ref="AN193:AN194"/>
    <mergeCell ref="AO193:BA193"/>
    <mergeCell ref="AK200:AK204"/>
    <mergeCell ref="AJ195:AJ209"/>
    <mergeCell ref="AM212:AM213"/>
    <mergeCell ref="AV180:AV189"/>
    <mergeCell ref="AW180:AW189"/>
    <mergeCell ref="AY180:AY189"/>
    <mergeCell ref="AJ244:AJ251"/>
    <mergeCell ref="AV137:AV152"/>
    <mergeCell ref="AW137:AW152"/>
    <mergeCell ref="AK113:AK116"/>
    <mergeCell ref="AZ137:AZ152"/>
    <mergeCell ref="AK141:AK144"/>
    <mergeCell ref="AK145:AK148"/>
    <mergeCell ref="AT137:AT152"/>
    <mergeCell ref="AM178:AM179"/>
    <mergeCell ref="AN178:AN179"/>
    <mergeCell ref="AY113:AY136"/>
    <mergeCell ref="AZ113:AZ136"/>
    <mergeCell ref="AZ180:AZ189"/>
    <mergeCell ref="AZ192:BA192"/>
    <mergeCell ref="AK193:AK194"/>
    <mergeCell ref="AJ212:AJ213"/>
    <mergeCell ref="AK212:AK213"/>
    <mergeCell ref="AK195:AK199"/>
    <mergeCell ref="AL212:AL213"/>
    <mergeCell ref="AN212:AN213"/>
    <mergeCell ref="AP180:AP189"/>
    <mergeCell ref="AQ180:AQ189"/>
    <mergeCell ref="AS180:AS189"/>
    <mergeCell ref="AT180:AT189"/>
    <mergeCell ref="AJ84:AJ87"/>
    <mergeCell ref="AJ113:AJ136"/>
    <mergeCell ref="AA80:AA99"/>
    <mergeCell ref="AP113:AP136"/>
    <mergeCell ref="AQ113:AQ136"/>
    <mergeCell ref="AQ137:AQ152"/>
    <mergeCell ref="AS137:AS152"/>
    <mergeCell ref="N78:N79"/>
    <mergeCell ref="O78:O79"/>
    <mergeCell ref="P78:P79"/>
    <mergeCell ref="Q78:Q79"/>
    <mergeCell ref="R78:R79"/>
    <mergeCell ref="S78:S79"/>
    <mergeCell ref="T78:AF78"/>
    <mergeCell ref="AE80:AE99"/>
    <mergeCell ref="O104:O105"/>
    <mergeCell ref="P104:P105"/>
    <mergeCell ref="Q104:Q105"/>
    <mergeCell ref="R104:R105"/>
    <mergeCell ref="S104:S105"/>
    <mergeCell ref="T104:AF104"/>
    <mergeCell ref="U106:U140"/>
    <mergeCell ref="V106:V140"/>
    <mergeCell ref="AN82:AN83"/>
    <mergeCell ref="AJ252:AJ263"/>
    <mergeCell ref="AK252:AK263"/>
    <mergeCell ref="P80:P99"/>
    <mergeCell ref="AI82:AI83"/>
    <mergeCell ref="AI84:AI95"/>
    <mergeCell ref="AI111:AI112"/>
    <mergeCell ref="AK168:AK171"/>
    <mergeCell ref="AI168:AI175"/>
    <mergeCell ref="AJ168:AJ175"/>
    <mergeCell ref="AI113:AI152"/>
    <mergeCell ref="AI244:AI263"/>
    <mergeCell ref="AJ101:AJ105"/>
    <mergeCell ref="AK125:AK128"/>
    <mergeCell ref="AK129:AK132"/>
    <mergeCell ref="AK133:AK136"/>
    <mergeCell ref="AJ111:AJ112"/>
    <mergeCell ref="AK111:AK112"/>
    <mergeCell ref="AI96:AI105"/>
    <mergeCell ref="AK84:AK95"/>
    <mergeCell ref="AI242:AI243"/>
    <mergeCell ref="AI180:AI189"/>
    <mergeCell ref="AI214:AI237"/>
    <mergeCell ref="AJ88:AJ91"/>
    <mergeCell ref="AJ92:AJ95"/>
    <mergeCell ref="AT244:AT247"/>
    <mergeCell ref="AT248:AT251"/>
    <mergeCell ref="AL111:AL112"/>
    <mergeCell ref="AM111:AM112"/>
    <mergeCell ref="AN111:AN112"/>
    <mergeCell ref="AO111:BA111"/>
    <mergeCell ref="AY248:AY251"/>
    <mergeCell ref="AS248:AS251"/>
    <mergeCell ref="AY241:BA241"/>
    <mergeCell ref="AV248:AV251"/>
    <mergeCell ref="AZ248:AZ251"/>
    <mergeCell ref="AQ244:AQ247"/>
    <mergeCell ref="AQ248:AQ251"/>
    <mergeCell ref="AS244:AS247"/>
    <mergeCell ref="AP137:AP152"/>
    <mergeCell ref="AS113:AS136"/>
    <mergeCell ref="AY137:AY152"/>
    <mergeCell ref="AO156:BA156"/>
    <mergeCell ref="AP244:AP247"/>
    <mergeCell ref="AP248:AP251"/>
    <mergeCell ref="AZ211:BA211"/>
    <mergeCell ref="AV258:AV263"/>
    <mergeCell ref="AY252:AY257"/>
    <mergeCell ref="AZ252:AZ257"/>
    <mergeCell ref="AY258:AY263"/>
    <mergeCell ref="AZ258:AZ263"/>
    <mergeCell ref="AQ252:AQ257"/>
    <mergeCell ref="AQ258:AQ263"/>
    <mergeCell ref="AS252:AS257"/>
    <mergeCell ref="AS258:AS263"/>
    <mergeCell ref="AV252:AV257"/>
    <mergeCell ref="AT252:AT257"/>
    <mergeCell ref="AW252:AW257"/>
    <mergeCell ref="AT258:AT263"/>
    <mergeCell ref="AW258:AW263"/>
  </mergeCells>
  <phoneticPr fontId="3"/>
  <printOptions horizontalCentered="1"/>
  <pageMargins left="0.39370078740157483" right="0.39370078740157483" top="0.39370078740157483" bottom="0.19685039370078741" header="0.31496062992125984" footer="0.31496062992125984"/>
  <pageSetup paperSize="9" scale="95" orientation="landscape" useFirstPageNumber="1" r:id="rId1"/>
  <headerFooter alignWithMargins="0">
    <oddFooter>&amp;C&amp;10&amp;P</oddFooter>
  </headerFooter>
  <rowBreaks count="12" manualBreakCount="12">
    <brk id="33" min="13" max="31" man="1"/>
    <brk id="44" min="34" max="52" man="1"/>
    <brk id="76" min="13" max="31" man="1"/>
    <brk id="79" min="56" max="64" man="1"/>
    <brk id="80" min="34" max="52" man="1"/>
    <brk id="101" min="13" max="31" man="1"/>
    <brk id="109" min="34" max="52" man="1"/>
    <brk id="140" min="13" max="31" man="1"/>
    <brk id="153" min="34" max="52" man="1"/>
    <brk id="165" min="13" max="31" man="1"/>
    <brk id="190" min="34" max="52" man="1"/>
    <brk id="239" min="34" max="52" man="1"/>
  </rowBreaks>
  <colBreaks count="1" manualBreakCount="1">
    <brk id="5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市況月報①</vt:lpstr>
      <vt:lpstr>市況月報②</vt:lpstr>
      <vt:lpstr>市況月報①!Print_Area</vt:lpstr>
      <vt:lpstr>市況月報②!Print_Area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HIBINO</dc:creator>
  <cp:lastModifiedBy>大西＿英夫（林業金融係）</cp:lastModifiedBy>
  <cp:lastPrinted>2022-12-15T00:42:47Z</cp:lastPrinted>
  <dcterms:created xsi:type="dcterms:W3CDTF">2001-02-22T04:39:18Z</dcterms:created>
  <dcterms:modified xsi:type="dcterms:W3CDTF">2022-12-15T05:39:09Z</dcterms:modified>
</cp:coreProperties>
</file>