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jpg" ContentType="image/jpeg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0730" windowHeight="11160"/>
  </bookViews>
  <sheets>
    <sheet name="認証一覧" sheetId="3" r:id="rId1"/>
  </sheets>
  <definedNames>
    <definedName name="_xlnm.Print_Area" localSheetId="0">認証一覧!$B$1:$I$55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<sst xmlns:r="http://schemas.openxmlformats.org/officeDocument/2006/relationships" xmlns="http://schemas.openxmlformats.org/spreadsheetml/2006/main" count="187" uniqueCount="187">
  <si>
    <t>0304010011</t>
  </si>
  <si>
    <t>道産食品独自認証制度　認証商品　一覧</t>
    <rPh sb="0" eb="2">
      <t>ドウサン</t>
    </rPh>
    <rPh sb="2" eb="4">
      <t>ショクヒン</t>
    </rPh>
    <rPh sb="4" eb="6">
      <t>ドクジ</t>
    </rPh>
    <rPh sb="6" eb="8">
      <t>ニンショウ</t>
    </rPh>
    <rPh sb="8" eb="10">
      <t>セイド</t>
    </rPh>
    <rPh sb="11" eb="13">
      <t>ニンショウ</t>
    </rPh>
    <rPh sb="13" eb="15">
      <t>ショウヒン</t>
    </rPh>
    <rPh sb="16" eb="18">
      <t>イチラン</t>
    </rPh>
    <phoneticPr fontId="10"/>
  </si>
  <si>
    <t>0112010002</t>
  </si>
  <si>
    <t>NO</t>
  </si>
  <si>
    <t>事業者名</t>
    <rPh sb="0" eb="3">
      <t>ジギョウシャ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</si>
  <si>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</si>
  <si>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品目</t>
    <rPh sb="0" eb="2">
      <t>ヒンモク</t>
    </rPh>
    <phoneticPr fontId="1"/>
  </si>
  <si>
    <t>0105010005</t>
  </si>
  <si>
    <t>認証番号</t>
    <rPh sb="0" eb="2">
      <t>ニンショウ</t>
    </rPh>
    <rPh sb="2" eb="4">
      <t>バンゴウ</t>
    </rPh>
    <phoneticPr fontId="1"/>
  </si>
  <si>
    <t>0113010003</t>
  </si>
  <si>
    <t>0123-88-0170</t>
  </si>
  <si>
    <t>ハム類（ロースハム）</t>
    <rPh sb="2" eb="3">
      <t>ルイ</t>
    </rPh>
    <phoneticPr fontId="1"/>
  </si>
  <si>
    <t>ハム類（ボンレスハム）</t>
    <rPh sb="2" eb="3">
      <t>ルイ</t>
    </rPh>
    <phoneticPr fontId="1"/>
  </si>
  <si>
    <t>0153-82-2069</t>
  </si>
  <si>
    <t>㈱ＮＳニッセイ</t>
  </si>
  <si>
    <t>所在地</t>
    <rPh sb="0" eb="3">
      <t>ショザイチ</t>
    </rPh>
    <phoneticPr fontId="1"/>
  </si>
  <si>
    <t xml:space="preserve"> 清酒『純米吟醸 絹雪 大雪乃蔵』</t>
    <rPh sb="1" eb="3">
      <t>セイシュ</t>
    </rPh>
    <rPh sb="4" eb="6">
      <t>ジュンマイ</t>
    </rPh>
    <rPh sb="6" eb="8">
      <t>ギンジョウ</t>
    </rPh>
    <rPh sb="9" eb="10">
      <t>キヌ</t>
    </rPh>
    <rPh sb="10" eb="11">
      <t>ユキ</t>
    </rPh>
    <rPh sb="12" eb="14">
      <t>タイセツ</t>
    </rPh>
    <rPh sb="14" eb="15">
      <t>ノ</t>
    </rPh>
    <rPh sb="15" eb="16">
      <t>クラ</t>
    </rPh>
    <phoneticPr fontId="1"/>
  </si>
  <si>
    <t>0101010001</t>
  </si>
  <si>
    <t>㈱十勝野フロマージュ</t>
    <rPh sb="1" eb="3">
      <t>トカチ</t>
    </rPh>
    <rPh sb="3" eb="4">
      <t>ノ</t>
    </rPh>
    <phoneticPr fontId="1"/>
  </si>
  <si>
    <t>興部町</t>
    <rPh sb="0" eb="3">
      <t>オコッペチョウ</t>
    </rPh>
    <phoneticPr fontId="1"/>
  </si>
  <si>
    <t>01588-2-3100</t>
  </si>
  <si>
    <t>0102010001</t>
  </si>
  <si>
    <t>0112010001</t>
  </si>
  <si>
    <t>安平町</t>
    <rPh sb="0" eb="2">
      <t>アビラ</t>
    </rPh>
    <rPh sb="2" eb="3">
      <t>チョウ</t>
    </rPh>
    <phoneticPr fontId="1"/>
  </si>
  <si>
    <t>商　品　名</t>
    <rPh sb="0" eb="1">
      <t>ショウ</t>
    </rPh>
    <rPh sb="2" eb="3">
      <t>ヒン</t>
    </rPh>
    <rPh sb="4" eb="5">
      <t>メイ</t>
    </rPh>
    <phoneticPr fontId="1"/>
  </si>
  <si>
    <t>011-385-4451</t>
  </si>
  <si>
    <t>0101020002</t>
  </si>
  <si>
    <t xml:space="preserve"> おこっぺロースハム</t>
  </si>
  <si>
    <t>0101020001</t>
  </si>
  <si>
    <t xml:space="preserve"> 北海道産 極 極小粒納豆(ﾐﾆ3)</t>
    <rPh sb="1" eb="4">
      <t>ホッカイドウ</t>
    </rPh>
    <rPh sb="4" eb="5">
      <t>サン</t>
    </rPh>
    <rPh sb="6" eb="7">
      <t>ゴク</t>
    </rPh>
    <rPh sb="8" eb="9">
      <t>ゴク</t>
    </rPh>
    <rPh sb="9" eb="11">
      <t>コツブ</t>
    </rPh>
    <rPh sb="11" eb="13">
      <t>ナットウ</t>
    </rPh>
    <phoneticPr fontId="1"/>
  </si>
  <si>
    <t xml:space="preserve"> おこっぺモモハム</t>
  </si>
  <si>
    <t>0113010006</t>
  </si>
  <si>
    <t>小樽市</t>
    <rPh sb="0" eb="3">
      <t>オタルシ</t>
    </rPh>
    <phoneticPr fontId="1"/>
  </si>
  <si>
    <t xml:space="preserve"> おこっぺペッパーポーク</t>
  </si>
  <si>
    <t>ベーコン類（ベーコン）</t>
    <rPh sb="4" eb="5">
      <t>ルイ</t>
    </rPh>
    <phoneticPr fontId="1"/>
  </si>
  <si>
    <t>㈱ヤマダイフーズプロセシング</t>
  </si>
  <si>
    <t>日本酒（純米酒）</t>
    <rPh sb="0" eb="3">
      <t>ニホンシュ</t>
    </rPh>
    <rPh sb="4" eb="7">
      <t>ジュンマイシュ</t>
    </rPh>
    <phoneticPr fontId="1"/>
  </si>
  <si>
    <t xml:space="preserve"> おこっぺベーコン</t>
  </si>
  <si>
    <t>㈱オホーツククリーンミート</t>
  </si>
  <si>
    <t>㈲中田食品</t>
    <rPh sb="1" eb="3">
      <t>ナカタ</t>
    </rPh>
    <rPh sb="3" eb="5">
      <t>ショクヒン</t>
    </rPh>
    <phoneticPr fontId="1"/>
  </si>
  <si>
    <t>0138-48-0350</t>
  </si>
  <si>
    <t xml:space="preserve"> 試される大地　北海道納豆</t>
    <rPh sb="1" eb="2">
      <t>タメ</t>
    </rPh>
    <rPh sb="5" eb="7">
      <t>ダイチ</t>
    </rPh>
    <rPh sb="8" eb="11">
      <t>ホッカイドウ</t>
    </rPh>
    <rPh sb="11" eb="13">
      <t>ナットウ</t>
    </rPh>
    <phoneticPr fontId="1"/>
  </si>
  <si>
    <t>旭川市</t>
    <rPh sb="0" eb="3">
      <t>アサヒカワシ</t>
    </rPh>
    <phoneticPr fontId="1"/>
  </si>
  <si>
    <t>合同酒精㈱旭川工場</t>
    <rPh sb="0" eb="2">
      <t>ゴウドウ</t>
    </rPh>
    <rPh sb="2" eb="4">
      <t>シュセイ</t>
    </rPh>
    <rPh sb="5" eb="7">
      <t>アサヒカワ</t>
    </rPh>
    <rPh sb="7" eb="9">
      <t>コウジョウ</t>
    </rPh>
    <phoneticPr fontId="1"/>
  </si>
  <si>
    <t>0166-31-4135</t>
  </si>
  <si>
    <t>0304010004</t>
  </si>
  <si>
    <t>豆腐類（木綿）</t>
    <rPh sb="0" eb="2">
      <t>トウフ</t>
    </rPh>
    <rPh sb="2" eb="3">
      <t>ルイ</t>
    </rPh>
    <rPh sb="4" eb="6">
      <t>モメン</t>
    </rPh>
    <phoneticPr fontId="1"/>
  </si>
  <si>
    <t>0155-37-3501</t>
  </si>
  <si>
    <t xml:space="preserve"> べつかいのアイスクリーム屋さん（バニラ）</t>
    <rPh sb="13" eb="14">
      <t>ヤ</t>
    </rPh>
    <phoneticPr fontId="1"/>
  </si>
  <si>
    <t>帯広市</t>
    <rPh sb="0" eb="3">
      <t>オビヒロシ</t>
    </rPh>
    <phoneticPr fontId="1"/>
  </si>
  <si>
    <t>そば（干しそば）</t>
    <rPh sb="3" eb="4">
      <t>ホ</t>
    </rPh>
    <phoneticPr fontId="1"/>
  </si>
  <si>
    <t>0113010005</t>
  </si>
  <si>
    <t xml:space="preserve"> 十勝逸品　大地の香り</t>
    <rPh sb="1" eb="3">
      <t>トカチ</t>
    </rPh>
    <rPh sb="3" eb="5">
      <t>イッピン</t>
    </rPh>
    <rPh sb="6" eb="8">
      <t>ダイチ</t>
    </rPh>
    <rPh sb="9" eb="10">
      <t>カオ</t>
    </rPh>
    <phoneticPr fontId="1"/>
  </si>
  <si>
    <t>0107010001</t>
  </si>
  <si>
    <t xml:space="preserve"> 十勝逸品　もめん豆腐</t>
    <rPh sb="1" eb="3">
      <t>トカチ</t>
    </rPh>
    <rPh sb="3" eb="5">
      <t>イッピン</t>
    </rPh>
    <rPh sb="9" eb="11">
      <t>トウフ</t>
    </rPh>
    <phoneticPr fontId="1"/>
  </si>
  <si>
    <t>豆腐類（絹ごし）</t>
    <rPh sb="0" eb="2">
      <t>トウフ</t>
    </rPh>
    <rPh sb="2" eb="3">
      <t>ルイ</t>
    </rPh>
    <rPh sb="4" eb="5">
      <t>キヌ</t>
    </rPh>
    <phoneticPr fontId="1"/>
  </si>
  <si>
    <t>0112020001</t>
  </si>
  <si>
    <t xml:space="preserve"> 十勝逸品　きぬ豆腐</t>
    <rPh sb="1" eb="3">
      <t>トカチ</t>
    </rPh>
    <rPh sb="3" eb="5">
      <t>イッピン</t>
    </rPh>
    <rPh sb="8" eb="10">
      <t>トウフ</t>
    </rPh>
    <phoneticPr fontId="1"/>
  </si>
  <si>
    <t>0112030001</t>
  </si>
  <si>
    <t>納豆（丸大豆）</t>
    <rPh sb="0" eb="2">
      <t>ナットウ</t>
    </rPh>
    <rPh sb="3" eb="4">
      <t>マル</t>
    </rPh>
    <rPh sb="4" eb="6">
      <t>ダイズ</t>
    </rPh>
    <phoneticPr fontId="1"/>
  </si>
  <si>
    <t xml:space="preserve"> 本醸造　醤油いくら</t>
    <rPh sb="1" eb="4">
      <t>ホンジョウゾウ</t>
    </rPh>
    <rPh sb="5" eb="7">
      <t>ショウユ</t>
    </rPh>
    <phoneticPr fontId="1"/>
  </si>
  <si>
    <t xml:space="preserve"> 十勝逸品　寄せ豆腐</t>
    <rPh sb="1" eb="3">
      <t>トカチ</t>
    </rPh>
    <rPh sb="3" eb="5">
      <t>イッピン</t>
    </rPh>
    <rPh sb="6" eb="7">
      <t>ヨ</t>
    </rPh>
    <rPh sb="8" eb="10">
      <t>トウフ</t>
    </rPh>
    <phoneticPr fontId="1"/>
  </si>
  <si>
    <t>豆腐類（寄せ）</t>
    <rPh sb="0" eb="2">
      <t>トウフ</t>
    </rPh>
    <rPh sb="2" eb="3">
      <t>ルイ</t>
    </rPh>
    <rPh sb="4" eb="5">
      <t>ヨ</t>
    </rPh>
    <phoneticPr fontId="1"/>
  </si>
  <si>
    <t>0113010001</t>
  </si>
  <si>
    <t>オシキリ食品㈱</t>
    <rPh sb="4" eb="6">
      <t>ショクヒン</t>
    </rPh>
    <phoneticPr fontId="1"/>
  </si>
  <si>
    <t>江別市</t>
    <rPh sb="0" eb="3">
      <t>エベツシ</t>
    </rPh>
    <phoneticPr fontId="1"/>
  </si>
  <si>
    <t>0113010007</t>
  </si>
  <si>
    <t>0113010008</t>
  </si>
  <si>
    <t xml:space="preserve"> 十勝納豆　小粒</t>
    <rPh sb="1" eb="3">
      <t>トカチ</t>
    </rPh>
    <rPh sb="3" eb="5">
      <t>ナットウ</t>
    </rPh>
    <rPh sb="6" eb="8">
      <t>コツブ</t>
    </rPh>
    <phoneticPr fontId="1"/>
  </si>
  <si>
    <t xml:space="preserve"> 十勝納豆　大粒</t>
    <rPh sb="1" eb="3">
      <t>トカチ</t>
    </rPh>
    <rPh sb="3" eb="5">
      <t>ナットウ</t>
    </rPh>
    <rPh sb="6" eb="8">
      <t>オオツブ</t>
    </rPh>
    <phoneticPr fontId="1"/>
  </si>
  <si>
    <t>0110010005</t>
  </si>
  <si>
    <t>0113010004</t>
  </si>
  <si>
    <t xml:space="preserve"> どさんこミニ納豆(4ｶｯﾌﾟ)</t>
    <rPh sb="7" eb="9">
      <t>ナットウ</t>
    </rPh>
    <phoneticPr fontId="1"/>
  </si>
  <si>
    <t>㈱べつかい乳業興社</t>
    <rPh sb="5" eb="7">
      <t>ニュウギョウ</t>
    </rPh>
    <rPh sb="7" eb="8">
      <t>コウ</t>
    </rPh>
    <rPh sb="8" eb="9">
      <t>シャ</t>
    </rPh>
    <phoneticPr fontId="1"/>
  </si>
  <si>
    <t xml:space="preserve"> ﾄﾓｴ 北海道産丸大豆しょうゆ 減塩</t>
    <rPh sb="5" eb="8">
      <t>ホッカイドウ</t>
    </rPh>
    <rPh sb="8" eb="9">
      <t>サン</t>
    </rPh>
    <rPh sb="9" eb="10">
      <t>マル</t>
    </rPh>
    <rPh sb="10" eb="12">
      <t>ダイズ</t>
    </rPh>
    <rPh sb="17" eb="19">
      <t>ゲンエン</t>
    </rPh>
    <phoneticPr fontId="1"/>
  </si>
  <si>
    <t xml:space="preserve"> 北海道納豆(3P)</t>
    <rPh sb="1" eb="4">
      <t>ホッカイドウ</t>
    </rPh>
    <rPh sb="4" eb="6">
      <t>ナットウ</t>
    </rPh>
    <phoneticPr fontId="1"/>
  </si>
  <si>
    <t xml:space="preserve"> 道産中粒　極納豆</t>
    <rPh sb="1" eb="3">
      <t>ドウサン</t>
    </rPh>
    <rPh sb="3" eb="4">
      <t>チュウ</t>
    </rPh>
    <rPh sb="4" eb="5">
      <t>ツブ</t>
    </rPh>
    <rPh sb="6" eb="7">
      <t>ゴク</t>
    </rPh>
    <rPh sb="7" eb="9">
      <t>ナットウ</t>
    </rPh>
    <phoneticPr fontId="1"/>
  </si>
  <si>
    <t>0107010003</t>
  </si>
  <si>
    <t xml:space="preserve"> 寿　無添加生おまめなみそ</t>
    <rPh sb="1" eb="2">
      <t>コトブキ</t>
    </rPh>
    <rPh sb="3" eb="6">
      <t>ムテンカ</t>
    </rPh>
    <rPh sb="6" eb="7">
      <t>ナマ</t>
    </rPh>
    <phoneticPr fontId="1"/>
  </si>
  <si>
    <t>新得町</t>
    <rPh sb="0" eb="3">
      <t>シントクチョウ</t>
    </rPh>
    <phoneticPr fontId="1"/>
  </si>
  <si>
    <t>新得物産㈱</t>
    <rPh sb="0" eb="2">
      <t>シントク</t>
    </rPh>
    <rPh sb="2" eb="4">
      <t>ブッサン</t>
    </rPh>
    <phoneticPr fontId="1"/>
  </si>
  <si>
    <t>0156-64-5213</t>
  </si>
  <si>
    <t xml:space="preserve"> 北海道新得八割そば</t>
    <rPh sb="1" eb="4">
      <t>ホッカイドウ</t>
    </rPh>
    <rPh sb="4" eb="6">
      <t>シントク</t>
    </rPh>
    <rPh sb="6" eb="8">
      <t>ハチワリ</t>
    </rPh>
    <phoneticPr fontId="1"/>
  </si>
  <si>
    <t xml:space="preserve"> 北海道十勝八割そば</t>
    <rPh sb="1" eb="4">
      <t>ホッカイドウ</t>
    </rPh>
    <rPh sb="4" eb="6">
      <t>トカチ</t>
    </rPh>
    <rPh sb="6" eb="8">
      <t>ハチワリ</t>
    </rPh>
    <phoneticPr fontId="1"/>
  </si>
  <si>
    <t>佐藤水産㈱</t>
    <rPh sb="0" eb="2">
      <t>サトウ</t>
    </rPh>
    <rPh sb="2" eb="4">
      <t>スイサン</t>
    </rPh>
    <phoneticPr fontId="1"/>
  </si>
  <si>
    <t>アイスクリーム</t>
  </si>
  <si>
    <t>0211010009</t>
  </si>
  <si>
    <t>0110010001</t>
  </si>
  <si>
    <t>0110010002</t>
  </si>
  <si>
    <t>0110010003</t>
  </si>
  <si>
    <t>0110010004</t>
  </si>
  <si>
    <t>㈱長沼あいす</t>
    <rPh sb="1" eb="3">
      <t>ナガヌマ</t>
    </rPh>
    <phoneticPr fontId="1"/>
  </si>
  <si>
    <t>長沼町</t>
    <rPh sb="0" eb="3">
      <t>ナガヌマチョウ</t>
    </rPh>
    <phoneticPr fontId="1"/>
  </si>
  <si>
    <t>みそ（米味噌）</t>
    <rPh sb="3" eb="4">
      <t>コメ</t>
    </rPh>
    <rPh sb="4" eb="6">
      <t>ミソ</t>
    </rPh>
    <phoneticPr fontId="1"/>
  </si>
  <si>
    <t>0108010001</t>
  </si>
  <si>
    <t>0108010002</t>
  </si>
  <si>
    <t>北海道味噌㈱</t>
    <rPh sb="0" eb="3">
      <t>ホッカイドウ</t>
    </rPh>
    <rPh sb="3" eb="5">
      <t>ミソ</t>
    </rPh>
    <phoneticPr fontId="1"/>
  </si>
  <si>
    <t>0166-31-2012</t>
  </si>
  <si>
    <t xml:space="preserve"> トモエ　北海道の恵み</t>
    <rPh sb="5" eb="8">
      <t>ホッカイドウ</t>
    </rPh>
    <rPh sb="9" eb="10">
      <t>メグ</t>
    </rPh>
    <phoneticPr fontId="1"/>
  </si>
  <si>
    <t>日本清酒㈱</t>
    <rPh sb="0" eb="2">
      <t>ニホン</t>
    </rPh>
    <rPh sb="2" eb="4">
      <t>セイシュ</t>
    </rPh>
    <phoneticPr fontId="1"/>
  </si>
  <si>
    <t>札幌市</t>
    <rPh sb="0" eb="3">
      <t>サッポロシ</t>
    </rPh>
    <phoneticPr fontId="1"/>
  </si>
  <si>
    <t>0120-01-2562</t>
  </si>
  <si>
    <t>しょうゆ（丸大豆）</t>
    <rPh sb="5" eb="6">
      <t>マル</t>
    </rPh>
    <rPh sb="6" eb="8">
      <t>ダイズ</t>
    </rPh>
    <phoneticPr fontId="1"/>
  </si>
  <si>
    <t>0115010001</t>
  </si>
  <si>
    <t>北海道キッコーマン㈱</t>
    <rPh sb="0" eb="3">
      <t>ホッカイドウ</t>
    </rPh>
    <phoneticPr fontId="1"/>
  </si>
  <si>
    <t>千歳市</t>
    <rPh sb="0" eb="3">
      <t>チトセシ</t>
    </rPh>
    <phoneticPr fontId="1"/>
  </si>
  <si>
    <t>0123-28-3888</t>
  </si>
  <si>
    <t xml:space="preserve"> ｷｯｺｰﾏﾝ 北海道丸大豆しょうゆ</t>
    <rPh sb="8" eb="9">
      <t>キタ</t>
    </rPh>
    <rPh sb="9" eb="10">
      <t>ウミ</t>
    </rPh>
    <rPh sb="10" eb="11">
      <t>ミチ</t>
    </rPh>
    <rPh sb="11" eb="12">
      <t>マル</t>
    </rPh>
    <rPh sb="12" eb="14">
      <t>ダイズ</t>
    </rPh>
    <phoneticPr fontId="1"/>
  </si>
  <si>
    <t>0115010002</t>
  </si>
  <si>
    <t>0115010003</t>
  </si>
  <si>
    <t>0145-25-4578</t>
  </si>
  <si>
    <t>福山醸造㈱</t>
    <rPh sb="0" eb="2">
      <t>フクヤマ</t>
    </rPh>
    <rPh sb="2" eb="4">
      <t>ジョウゾウ</t>
    </rPh>
    <phoneticPr fontId="1"/>
  </si>
  <si>
    <t>011-711-8181</t>
  </si>
  <si>
    <t xml:space="preserve"> ﾄﾓｴ 北海道産丸大豆しょうゆ</t>
    <rPh sb="5" eb="8">
      <t>ホッカイドウ</t>
    </rPh>
    <rPh sb="8" eb="9">
      <t>サン</t>
    </rPh>
    <rPh sb="9" eb="10">
      <t>マル</t>
    </rPh>
    <rPh sb="10" eb="12">
      <t>ダイズ</t>
    </rPh>
    <phoneticPr fontId="1"/>
  </si>
  <si>
    <t xml:space="preserve"> ﾄﾓｴ 道産素材 北海道丸大豆醤油</t>
    <rPh sb="6" eb="7">
      <t>サン</t>
    </rPh>
    <rPh sb="7" eb="9">
      <t>ソザイ</t>
    </rPh>
    <rPh sb="10" eb="11">
      <t>キタ</t>
    </rPh>
    <rPh sb="11" eb="12">
      <t>ウミ</t>
    </rPh>
    <rPh sb="12" eb="13">
      <t>ミチ</t>
    </rPh>
    <rPh sb="13" eb="14">
      <t>マル</t>
    </rPh>
    <rPh sb="14" eb="16">
      <t>ダイズ</t>
    </rPh>
    <rPh sb="16" eb="18">
      <t>ショウユ</t>
    </rPh>
    <phoneticPr fontId="1"/>
  </si>
  <si>
    <t>熟成塩蔵さけ</t>
    <rPh sb="0" eb="2">
      <t>ジュクセイ</t>
    </rPh>
    <rPh sb="2" eb="3">
      <t>シオ</t>
    </rPh>
    <rPh sb="3" eb="4">
      <t>クラ</t>
    </rPh>
    <phoneticPr fontId="1"/>
  </si>
  <si>
    <t xml:space="preserve"> あいすの家　カスタードバニラ（休止中）</t>
    <rPh sb="5" eb="6">
      <t>イエ</t>
    </rPh>
    <rPh sb="16" eb="19">
      <t>キュウシチュウ</t>
    </rPh>
    <phoneticPr fontId="1"/>
  </si>
  <si>
    <t>0206010001</t>
  </si>
  <si>
    <t>別海町</t>
    <rPh sb="0" eb="2">
      <t>ベッカイ</t>
    </rPh>
    <rPh sb="2" eb="3">
      <t>チョウ</t>
    </rPh>
    <phoneticPr fontId="1"/>
  </si>
  <si>
    <t>㈱マ印　神内商店</t>
    <rPh sb="2" eb="3">
      <t>イン</t>
    </rPh>
    <rPh sb="4" eb="6">
      <t>カミウチ</t>
    </rPh>
    <rPh sb="6" eb="8">
      <t>ショウテン</t>
    </rPh>
    <phoneticPr fontId="1"/>
  </si>
  <si>
    <t>標津町</t>
    <rPh sb="0" eb="3">
      <t>シベツチョウ</t>
    </rPh>
    <phoneticPr fontId="1"/>
  </si>
  <si>
    <t>いくら</t>
  </si>
  <si>
    <t>0158-88-2611</t>
  </si>
  <si>
    <t xml:space="preserve"> 雪</t>
    <rPh sb="1" eb="2">
      <t>ユキ</t>
    </rPh>
    <phoneticPr fontId="1"/>
  </si>
  <si>
    <t>0211010001</t>
  </si>
  <si>
    <t xml:space="preserve"> おこっぺ大地</t>
    <rPh sb="5" eb="7">
      <t>ダイチ</t>
    </rPh>
    <phoneticPr fontId="1"/>
  </si>
  <si>
    <t xml:space="preserve"> 塩いくら</t>
    <rPh sb="1" eb="2">
      <t>シオ</t>
    </rPh>
    <phoneticPr fontId="1"/>
  </si>
  <si>
    <t>醤油いくら</t>
    <rPh sb="0" eb="2">
      <t>ショウユ</t>
    </rPh>
    <phoneticPr fontId="1"/>
  </si>
  <si>
    <t xml:space="preserve"> さくら</t>
  </si>
  <si>
    <t>魚醤油</t>
    <rPh sb="0" eb="1">
      <t>サカナ</t>
    </rPh>
    <rPh sb="1" eb="3">
      <t>ショウユ</t>
    </rPh>
    <phoneticPr fontId="1"/>
  </si>
  <si>
    <t>0206010019</t>
  </si>
  <si>
    <t>0206010020</t>
  </si>
  <si>
    <t>石狩市</t>
    <rPh sb="0" eb="2">
      <t>イシカリ</t>
    </rPh>
    <rPh sb="2" eb="3">
      <t>シ</t>
    </rPh>
    <phoneticPr fontId="1"/>
  </si>
  <si>
    <t>0221010001</t>
  </si>
  <si>
    <t>0211010005</t>
  </si>
  <si>
    <t>㈱山十前川商店</t>
    <rPh sb="1" eb="2">
      <t>ヤマ</t>
    </rPh>
    <rPh sb="2" eb="3">
      <t>ジュウ</t>
    </rPh>
    <rPh sb="3" eb="4">
      <t>マエ</t>
    </rPh>
    <rPh sb="4" eb="5">
      <t>カワ</t>
    </rPh>
    <rPh sb="5" eb="7">
      <t>ショウテン</t>
    </rPh>
    <phoneticPr fontId="1"/>
  </si>
  <si>
    <t>根室市</t>
    <rPh sb="0" eb="3">
      <t>ネムロシ</t>
    </rPh>
    <phoneticPr fontId="1"/>
  </si>
  <si>
    <t>0216010001</t>
  </si>
  <si>
    <t xml:space="preserve"> 塩いくら　　　　　　　　　　　　　　　【生産休止】</t>
    <rPh sb="21" eb="23">
      <t>セイサン</t>
    </rPh>
    <rPh sb="23" eb="25">
      <t>キュウシ</t>
    </rPh>
    <phoneticPr fontId="1"/>
  </si>
  <si>
    <t>0211010008</t>
  </si>
  <si>
    <t>㈱マルア阿部商店</t>
    <rPh sb="4" eb="6">
      <t>アベ</t>
    </rPh>
    <rPh sb="6" eb="8">
      <t>ショウテン</t>
    </rPh>
    <phoneticPr fontId="1"/>
  </si>
  <si>
    <t xml:space="preserve"> なかさつないカマンベール 120ｇ</t>
  </si>
  <si>
    <t>釧路市</t>
    <rPh sb="0" eb="3">
      <t>クシロシ</t>
    </rPh>
    <phoneticPr fontId="1"/>
  </si>
  <si>
    <t>0154-23-1606</t>
  </si>
  <si>
    <t xml:space="preserve"> いくら</t>
  </si>
  <si>
    <t>ナチュラルチーズ</t>
  </si>
  <si>
    <t>0304010001</t>
  </si>
  <si>
    <t>0304010002</t>
  </si>
  <si>
    <t>0304010003</t>
  </si>
  <si>
    <t>0304010005</t>
  </si>
  <si>
    <t>0304010006</t>
  </si>
  <si>
    <t>㈲冨田ファーム</t>
    <rPh sb="1" eb="3">
      <t>トミダ</t>
    </rPh>
    <phoneticPr fontId="1"/>
  </si>
  <si>
    <t>㈲チーズ工房角谷</t>
    <rPh sb="4" eb="6">
      <t>コウボウ</t>
    </rPh>
    <rPh sb="6" eb="7">
      <t>カド</t>
    </rPh>
    <rPh sb="7" eb="8">
      <t>タニ</t>
    </rPh>
    <phoneticPr fontId="1"/>
  </si>
  <si>
    <t>農事組合法人 共働学舎新得農場</t>
    <rPh sb="0" eb="2">
      <t>ノウジ</t>
    </rPh>
    <rPh sb="2" eb="4">
      <t>クミアイ</t>
    </rPh>
    <rPh sb="4" eb="6">
      <t>ホウジン</t>
    </rPh>
    <rPh sb="7" eb="8">
      <t>キョウ</t>
    </rPh>
    <rPh sb="8" eb="9">
      <t>ハタラ</t>
    </rPh>
    <rPh sb="9" eb="11">
      <t>ガクシャ</t>
    </rPh>
    <rPh sb="11" eb="13">
      <t>シントク</t>
    </rPh>
    <rPh sb="13" eb="15">
      <t>ノウジョウ</t>
    </rPh>
    <phoneticPr fontId="1"/>
  </si>
  <si>
    <t xml:space="preserve"> ＫＡＫＵＹＡ</t>
  </si>
  <si>
    <t xml:space="preserve"> プチ・プレジール</t>
  </si>
  <si>
    <t>0304010007</t>
  </si>
  <si>
    <t>中札内村</t>
    <rPh sb="0" eb="4">
      <t>ナカサツナイムラ</t>
    </rPh>
    <phoneticPr fontId="1"/>
  </si>
  <si>
    <t>0155-63-5070</t>
  </si>
  <si>
    <t>0304010008</t>
  </si>
  <si>
    <t>0304010010</t>
  </si>
  <si>
    <t xml:space="preserve"> おいしいカマンベール</t>
  </si>
  <si>
    <t xml:space="preserve"> ブリ・ド・トカチ</t>
  </si>
  <si>
    <t>事業者</t>
    <rPh sb="0" eb="3">
      <t>ジギョウシャ</t>
    </rPh>
    <phoneticPr fontId="1"/>
  </si>
  <si>
    <t>01538-2-2384</t>
  </si>
  <si>
    <t>鮭山漬け</t>
  </si>
  <si>
    <t>0133-62-3355</t>
  </si>
  <si>
    <t xml:space="preserve"> 塩いくら</t>
  </si>
  <si>
    <t>0134-52-2022</t>
  </si>
  <si>
    <t xml:space="preserve"> 熟成新巻鮭（山漬け）</t>
  </si>
  <si>
    <t xml:space="preserve"> 認証山漬け</t>
  </si>
  <si>
    <t>0133-60-6188</t>
  </si>
  <si>
    <t xml:space="preserve"> 鮭醤油</t>
  </si>
  <si>
    <t>0115010004</t>
  </si>
  <si>
    <t>0110010006</t>
  </si>
  <si>
    <t>0110010007</t>
  </si>
  <si>
    <t>0153-75-2160</t>
  </si>
  <si>
    <t xml:space="preserve"> べつかいのアイスクリーム屋さん（ストロベリー）</t>
    <rPh sb="13" eb="14">
      <t>ヤ</t>
    </rPh>
    <phoneticPr fontId="1"/>
  </si>
  <si>
    <t xml:space="preserve"> 冨夢（とむ）</t>
    <rPh sb="1" eb="2">
      <t>トミ</t>
    </rPh>
    <rPh sb="2" eb="3">
      <t>ユメ</t>
    </rPh>
    <phoneticPr fontId="1"/>
  </si>
  <si>
    <t xml:space="preserve"> なかさつないカマンベール 60ｇ</t>
  </si>
  <si>
    <t>0156-69-5600</t>
  </si>
  <si>
    <t>令和２年３月３１日現在</t>
    <rPh sb="0" eb="1">
      <t>レイ</t>
    </rPh>
    <rPh sb="1" eb="2">
      <t>ワ</t>
    </rPh>
    <rPh sb="3" eb="4">
      <t>ネン</t>
    </rPh>
    <rPh sb="5" eb="6">
      <t>ツキ</t>
    </rPh>
    <rPh sb="8" eb="9">
      <t>ヒ</t>
    </rPh>
    <rPh sb="9" eb="11">
      <t>ゲンザイ</t>
    </rPh>
    <phoneticPr fontId="10"/>
  </si>
  <si>
    <t xml:space="preserve"> あいすの家　ミルク（休止中）</t>
    <rPh sb="5" eb="6">
      <t>イエ</t>
    </rPh>
    <rPh sb="11" eb="14">
      <t>キュウシチュウ</t>
    </rPh>
    <phoneticPr fontId="1"/>
  </si>
  <si>
    <t xml:space="preserve"> あいすの家　ダブルチーズ（休止中）</t>
    <rPh sb="5" eb="6">
      <t>イエ</t>
    </rPh>
    <rPh sb="14" eb="17">
      <t>キュウシチュウ</t>
    </rPh>
    <phoneticPr fontId="1"/>
  </si>
  <si>
    <t xml:space="preserve"> あいすの家　かぼちゃ（休止中）</t>
    <rPh sb="5" eb="6">
      <t>イエ</t>
    </rPh>
    <rPh sb="12" eb="15">
      <t>キュウシチュウ</t>
    </rPh>
    <phoneticPr fontId="1"/>
  </si>
  <si>
    <t xml:space="preserve"> あいすの家　あずき（休止中）</t>
    <rPh sb="5" eb="6">
      <t>イエ</t>
    </rPh>
    <rPh sb="11" eb="14">
      <t>キュウシチュウ</t>
    </rPh>
    <phoneticPr fontId="1"/>
  </si>
  <si>
    <t>【１４品目　２１事業者　５０商品】</t>
    <rPh sb="3" eb="5">
      <t>ヒンモク</t>
    </rPh>
    <rPh sb="8" eb="11">
      <t>ジギョウシャ</t>
    </rPh>
    <rPh sb="14" eb="16">
      <t>ショウヒン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</si>
</sst>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11">
    <font>
      <sz val="11"/>
      <color theme="1"/>
      <name val="ＭＳ Ｐゴシック"/>
    </font>
    <font>
      <sz val="6"/>
      <color auto="1"/>
      <name val="ＭＳ Ｐゴシック"/>
    </font>
    <font>
      <sz val="11"/>
      <color auto="1"/>
      <name val="ＭＳ Ｐゴシック"/>
    </font>
    <font>
      <b/>
      <sz val="16"/>
      <color theme="1"/>
      <name val="ＭＳ Ｐゴシック"/>
    </font>
    <font>
      <sz val="12"/>
      <color theme="1"/>
      <name val="ＭＳ Ｐゴシック"/>
    </font>
    <font>
      <b/>
      <sz val="14"/>
      <color theme="1"/>
      <name val="ＭＳ Ｐゴシック"/>
    </font>
    <font>
      <sz val="10"/>
      <color theme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4"/>
      <color theme="1"/>
      <name val="ＭＳ Ｐゴシック"/>
    </font>
    <font>
      <sz val="11"/>
      <color theme="1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0" fillId="0" borderId="13" xfId="0" applyBorder="1">
      <alignment vertical="center"/>
    </xf>
    <xf numFmtId="0" fontId="4" fillId="0" borderId="14" xfId="0" applyFont="1" applyBorder="1">
      <alignment vertical="center"/>
    </xf>
    <xf numFmtId="0" fontId="4" fillId="2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16" xfId="0" quotePrefix="1" applyFont="1" applyBorder="1" applyAlignment="1">
      <alignment horizontal="center" vertical="center"/>
    </xf>
    <xf numFmtId="0" fontId="4" fillId="0" borderId="17" xfId="0" quotePrefix="1" applyFont="1" applyBorder="1" applyAlignment="1">
      <alignment horizontal="center" vertical="center"/>
    </xf>
    <xf numFmtId="0" fontId="4" fillId="0" borderId="18" xfId="0" quotePrefix="1" applyFont="1" applyBorder="1" applyAlignment="1">
      <alignment horizontal="center" vertical="center"/>
    </xf>
    <xf numFmtId="0" fontId="4" fillId="0" borderId="19" xfId="0" quotePrefix="1" applyFont="1" applyBorder="1" applyAlignment="1">
      <alignment horizontal="center" vertical="center"/>
    </xf>
    <xf numFmtId="0" fontId="8" fillId="0" borderId="17" xfId="0" quotePrefix="1" applyFont="1" applyBorder="1" applyAlignment="1">
      <alignment horizontal="center" vertical="center"/>
    </xf>
    <xf numFmtId="0" fontId="4" fillId="0" borderId="20" xfId="0" quotePrefix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8" fillId="0" borderId="23" xfId="0" applyFont="1" applyBorder="1">
      <alignment vertical="center"/>
    </xf>
    <xf numFmtId="0" fontId="4" fillId="0" borderId="26" xfId="0" applyFont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../media/image1.jpg" Id="rId1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8</xdr:col>
      <xdr:colOff>1534795</xdr:colOff>
      <xdr:row>0</xdr:row>
      <xdr:rowOff>95250</xdr:rowOff>
    </xdr:from>
    <xdr:to xmlns:xdr="http://schemas.openxmlformats.org/drawingml/2006/spreadsheetDrawing">
      <xdr:col>8</xdr:col>
      <xdr:colOff>2333625</xdr:colOff>
      <xdr:row>3</xdr:row>
      <xdr:rowOff>210185</xdr:rowOff>
    </xdr:to>
    <xdr:pic macro="">
      <xdr:nvPicPr>
        <xdr:cNvPr id="2" name="Picture 7" descr="image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16820" y="95250"/>
          <a:ext cx="798830" cy="9512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B1:P55"/>
  <sheetViews>
    <sheetView tabSelected="1" view="pageBreakPreview" topLeftCell="A10" zoomScaleSheetLayoutView="100" workbookViewId="0">
      <selection activeCell="C5" sqref="C5"/>
    </sheetView>
  </sheetViews>
  <sheetFormatPr defaultRowHeight="13.5"/>
  <cols>
    <col min="2" max="2" width="7.25" customWidth="1"/>
    <col min="3" max="3" width="4.625" customWidth="1"/>
    <col min="4" max="4" width="21.5" customWidth="1"/>
    <col min="5" max="5" width="15.25" customWidth="1"/>
    <col min="6" max="6" width="29.875" customWidth="1"/>
    <col min="7" max="7" width="11.5" customWidth="1"/>
    <col min="8" max="8" width="13.625" customWidth="1"/>
    <col min="9" max="9" width="46" customWidth="1"/>
  </cols>
  <sheetData>
    <row r="1" spans="2:16" ht="21.95" customHeight="1">
      <c r="C1" s="10" t="s">
        <v>1</v>
      </c>
      <c r="D1" s="10"/>
      <c r="E1" s="10"/>
      <c r="F1" s="10"/>
      <c r="G1" s="10"/>
      <c r="H1" s="10"/>
      <c r="I1" s="10"/>
      <c r="J1" s="11"/>
      <c r="K1" s="11"/>
      <c r="L1" s="11"/>
      <c r="M1" s="11"/>
      <c r="N1" s="11"/>
      <c r="O1" s="11"/>
      <c r="P1" s="11"/>
    </row>
    <row r="2" spans="2:16" ht="21.95" customHeight="1"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2:16" ht="21.95" customHeight="1">
      <c r="C3" s="11"/>
      <c r="D3" s="11"/>
      <c r="E3" s="11"/>
      <c r="F3" s="11"/>
      <c r="G3" s="11"/>
      <c r="H3" s="41" t="s">
        <v>181</v>
      </c>
      <c r="I3" s="11"/>
      <c r="J3" s="11"/>
      <c r="K3" s="11"/>
      <c r="L3" s="11"/>
      <c r="M3" s="11"/>
      <c r="N3" s="11"/>
      <c r="O3" s="11"/>
      <c r="P3" s="11"/>
    </row>
    <row r="4" spans="2:16" ht="21.95" customHeight="1">
      <c r="C4" s="12" t="s">
        <v>186</v>
      </c>
      <c r="D4" s="1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21.95" customHeight="1">
      <c r="B5" s="1" t="s">
        <v>163</v>
      </c>
      <c r="C5" s="13" t="s">
        <v>3</v>
      </c>
      <c r="D5" s="20" t="s">
        <v>6</v>
      </c>
      <c r="E5" s="20" t="s">
        <v>8</v>
      </c>
      <c r="F5" s="20" t="s">
        <v>4</v>
      </c>
      <c r="G5" s="20" t="s">
        <v>15</v>
      </c>
      <c r="H5" s="20" t="s">
        <v>5</v>
      </c>
      <c r="I5" s="42" t="s">
        <v>24</v>
      </c>
      <c r="J5" s="11"/>
      <c r="K5" s="11"/>
      <c r="L5" s="11"/>
      <c r="M5" s="11"/>
      <c r="N5" s="11"/>
      <c r="O5" s="11"/>
      <c r="P5" s="11"/>
    </row>
    <row r="6" spans="2:16" ht="21.95" customHeight="1">
      <c r="B6" s="2">
        <v>1</v>
      </c>
      <c r="C6" s="14">
        <v>1</v>
      </c>
      <c r="D6" s="21" t="s">
        <v>11</v>
      </c>
      <c r="E6" s="27" t="s">
        <v>17</v>
      </c>
      <c r="F6" s="33" t="s">
        <v>38</v>
      </c>
      <c r="G6" s="33" t="s">
        <v>19</v>
      </c>
      <c r="H6" s="33" t="s">
        <v>20</v>
      </c>
      <c r="I6" s="43" t="s">
        <v>27</v>
      </c>
      <c r="J6" s="11"/>
      <c r="K6" s="11"/>
      <c r="L6" s="11"/>
      <c r="M6" s="11"/>
      <c r="N6" s="11"/>
      <c r="O6" s="11"/>
      <c r="P6" s="11"/>
    </row>
    <row r="7" spans="2:16" ht="21.95" customHeight="1">
      <c r="B7" s="3"/>
      <c r="C7" s="15">
        <f t="shared" ref="C7:C55" si="0">C6+1</f>
        <v>2</v>
      </c>
      <c r="D7" s="22" t="s">
        <v>12</v>
      </c>
      <c r="E7" s="28" t="s">
        <v>28</v>
      </c>
      <c r="F7" s="34" t="s">
        <v>38</v>
      </c>
      <c r="G7" s="34" t="s">
        <v>19</v>
      </c>
      <c r="H7" s="34" t="s">
        <v>20</v>
      </c>
      <c r="I7" s="44" t="s">
        <v>30</v>
      </c>
      <c r="J7" s="11"/>
      <c r="K7" s="11"/>
      <c r="L7" s="11"/>
      <c r="M7" s="11"/>
      <c r="N7" s="11"/>
      <c r="O7" s="11"/>
      <c r="P7" s="11"/>
    </row>
    <row r="8" spans="2:16" ht="21.95" customHeight="1">
      <c r="B8" s="3"/>
      <c r="C8" s="15">
        <f t="shared" si="0"/>
        <v>3</v>
      </c>
      <c r="D8" s="22" t="s">
        <v>12</v>
      </c>
      <c r="E8" s="28" t="s">
        <v>26</v>
      </c>
      <c r="F8" s="34" t="s">
        <v>38</v>
      </c>
      <c r="G8" s="34" t="s">
        <v>19</v>
      </c>
      <c r="H8" s="34" t="s">
        <v>20</v>
      </c>
      <c r="I8" s="44" t="s">
        <v>33</v>
      </c>
      <c r="J8" s="11"/>
      <c r="K8" s="11"/>
      <c r="L8" s="11"/>
      <c r="M8" s="11"/>
      <c r="N8" s="11"/>
      <c r="O8" s="11"/>
      <c r="P8" s="11"/>
    </row>
    <row r="9" spans="2:16" ht="21.95" customHeight="1">
      <c r="B9" s="3"/>
      <c r="C9" s="15">
        <f t="shared" si="0"/>
        <v>4</v>
      </c>
      <c r="D9" s="22" t="s">
        <v>34</v>
      </c>
      <c r="E9" s="28" t="s">
        <v>21</v>
      </c>
      <c r="F9" s="34" t="s">
        <v>38</v>
      </c>
      <c r="G9" s="34" t="s">
        <v>19</v>
      </c>
      <c r="H9" s="34" t="s">
        <v>20</v>
      </c>
      <c r="I9" s="44" t="s">
        <v>37</v>
      </c>
      <c r="J9" s="11"/>
      <c r="K9" s="11"/>
      <c r="L9" s="11"/>
      <c r="M9" s="11"/>
      <c r="N9" s="11"/>
      <c r="O9" s="11"/>
      <c r="P9" s="11"/>
    </row>
    <row r="10" spans="2:16" ht="21.95" customHeight="1">
      <c r="B10" s="2">
        <f>B6+1</f>
        <v>2</v>
      </c>
      <c r="C10" s="16">
        <f t="shared" si="0"/>
        <v>5</v>
      </c>
      <c r="D10" s="23" t="s">
        <v>36</v>
      </c>
      <c r="E10" s="29" t="s">
        <v>7</v>
      </c>
      <c r="F10" s="35" t="s">
        <v>43</v>
      </c>
      <c r="G10" s="35" t="s">
        <v>42</v>
      </c>
      <c r="H10" s="35" t="s">
        <v>44</v>
      </c>
      <c r="I10" s="45" t="s">
        <v>16</v>
      </c>
      <c r="J10" s="11"/>
      <c r="K10" s="11"/>
      <c r="L10" s="11"/>
      <c r="M10" s="11"/>
      <c r="N10" s="11"/>
      <c r="O10" s="11"/>
      <c r="P10" s="11"/>
    </row>
    <row r="11" spans="2:16" ht="21.95" customHeight="1">
      <c r="B11" s="2">
        <v>3</v>
      </c>
      <c r="C11" s="16">
        <f t="shared" si="0"/>
        <v>6</v>
      </c>
      <c r="D11" s="23" t="s">
        <v>46</v>
      </c>
      <c r="E11" s="29" t="s">
        <v>22</v>
      </c>
      <c r="F11" s="35" t="s">
        <v>39</v>
      </c>
      <c r="G11" s="35" t="s">
        <v>49</v>
      </c>
      <c r="H11" s="35" t="s">
        <v>47</v>
      </c>
      <c r="I11" s="45" t="s">
        <v>52</v>
      </c>
      <c r="J11" s="11"/>
      <c r="K11" s="11"/>
      <c r="L11" s="11"/>
      <c r="M11" s="11"/>
      <c r="N11" s="11"/>
      <c r="O11" s="11"/>
      <c r="P11" s="11"/>
    </row>
    <row r="12" spans="2:16" ht="21.95" customHeight="1">
      <c r="B12" s="3">
        <f t="shared" ref="B12:B17" si="1">B8+1</f>
        <v>1</v>
      </c>
      <c r="C12" s="15">
        <f t="shared" si="0"/>
        <v>7</v>
      </c>
      <c r="D12" s="22" t="s">
        <v>46</v>
      </c>
      <c r="E12" s="28" t="s">
        <v>2</v>
      </c>
      <c r="F12" s="34" t="s">
        <v>39</v>
      </c>
      <c r="G12" s="34" t="s">
        <v>49</v>
      </c>
      <c r="H12" s="34" t="s">
        <v>47</v>
      </c>
      <c r="I12" s="44" t="s">
        <v>54</v>
      </c>
      <c r="J12" s="11"/>
      <c r="K12" s="11"/>
      <c r="L12" s="11"/>
      <c r="M12" s="11"/>
      <c r="N12" s="11"/>
      <c r="O12" s="11"/>
      <c r="P12" s="11"/>
    </row>
    <row r="13" spans="2:16" ht="21.95" customHeight="1">
      <c r="B13" s="3">
        <f t="shared" si="1"/>
        <v>1</v>
      </c>
      <c r="C13" s="15">
        <f t="shared" si="0"/>
        <v>8</v>
      </c>
      <c r="D13" s="22" t="s">
        <v>55</v>
      </c>
      <c r="E13" s="28" t="s">
        <v>56</v>
      </c>
      <c r="F13" s="34" t="s">
        <v>39</v>
      </c>
      <c r="G13" s="34" t="s">
        <v>49</v>
      </c>
      <c r="H13" s="34" t="s">
        <v>47</v>
      </c>
      <c r="I13" s="44" t="s">
        <v>57</v>
      </c>
      <c r="J13" s="11"/>
      <c r="K13" s="11"/>
      <c r="L13" s="11"/>
      <c r="M13" s="11"/>
      <c r="N13" s="11"/>
      <c r="O13" s="11"/>
      <c r="P13" s="11"/>
    </row>
    <row r="14" spans="2:16" ht="21.95" customHeight="1">
      <c r="B14" s="4">
        <f t="shared" si="1"/>
        <v>3</v>
      </c>
      <c r="C14" s="17">
        <f t="shared" si="0"/>
        <v>9</v>
      </c>
      <c r="D14" s="24" t="s">
        <v>62</v>
      </c>
      <c r="E14" s="30" t="s">
        <v>58</v>
      </c>
      <c r="F14" s="36" t="s">
        <v>39</v>
      </c>
      <c r="G14" s="36" t="s">
        <v>49</v>
      </c>
      <c r="H14" s="36" t="s">
        <v>47</v>
      </c>
      <c r="I14" s="46" t="s">
        <v>61</v>
      </c>
      <c r="J14" s="11"/>
      <c r="K14" s="11"/>
      <c r="L14" s="11"/>
      <c r="M14" s="11"/>
      <c r="N14" s="11"/>
      <c r="O14" s="11"/>
      <c r="P14" s="11"/>
    </row>
    <row r="15" spans="2:16" ht="21.95" customHeight="1">
      <c r="B15" s="5">
        <f t="shared" si="1"/>
        <v>4</v>
      </c>
      <c r="C15" s="16">
        <f t="shared" si="0"/>
        <v>10</v>
      </c>
      <c r="D15" s="23" t="s">
        <v>59</v>
      </c>
      <c r="E15" s="29" t="s">
        <v>63</v>
      </c>
      <c r="F15" s="35" t="s">
        <v>64</v>
      </c>
      <c r="G15" s="35" t="s">
        <v>65</v>
      </c>
      <c r="H15" s="35" t="s">
        <v>25</v>
      </c>
      <c r="I15" s="45" t="s">
        <v>41</v>
      </c>
      <c r="J15" s="11"/>
      <c r="K15" s="11"/>
      <c r="L15" s="11"/>
      <c r="M15" s="11"/>
      <c r="N15" s="11"/>
      <c r="O15" s="11"/>
      <c r="P15" s="11"/>
    </row>
    <row r="16" spans="2:16" ht="21.95" customHeight="1">
      <c r="B16" s="3">
        <f t="shared" si="1"/>
        <v>2</v>
      </c>
      <c r="C16" s="15">
        <f t="shared" si="0"/>
        <v>11</v>
      </c>
      <c r="D16" s="22" t="s">
        <v>59</v>
      </c>
      <c r="E16" s="28" t="s">
        <v>66</v>
      </c>
      <c r="F16" s="34" t="s">
        <v>64</v>
      </c>
      <c r="G16" s="34" t="s">
        <v>65</v>
      </c>
      <c r="H16" s="34" t="s">
        <v>25</v>
      </c>
      <c r="I16" s="44" t="s">
        <v>68</v>
      </c>
      <c r="J16" s="11"/>
      <c r="K16" s="11"/>
      <c r="L16" s="11"/>
      <c r="M16" s="11"/>
      <c r="N16" s="11"/>
      <c r="O16" s="11"/>
      <c r="P16" s="11"/>
    </row>
    <row r="17" spans="2:16" ht="21.95" customHeight="1">
      <c r="B17" s="3">
        <f t="shared" si="1"/>
        <v>2</v>
      </c>
      <c r="C17" s="15">
        <f t="shared" si="0"/>
        <v>12</v>
      </c>
      <c r="D17" s="22" t="s">
        <v>59</v>
      </c>
      <c r="E17" s="28" t="s">
        <v>67</v>
      </c>
      <c r="F17" s="34" t="s">
        <v>64</v>
      </c>
      <c r="G17" s="34" t="s">
        <v>65</v>
      </c>
      <c r="H17" s="34" t="s">
        <v>25</v>
      </c>
      <c r="I17" s="44" t="s">
        <v>69</v>
      </c>
      <c r="J17" s="11"/>
      <c r="K17" s="11"/>
      <c r="L17" s="11"/>
      <c r="M17" s="11"/>
      <c r="N17" s="11"/>
      <c r="O17" s="11"/>
      <c r="P17" s="11"/>
    </row>
    <row r="18" spans="2:16" ht="21.95" customHeight="1">
      <c r="B18" s="3">
        <v>5</v>
      </c>
      <c r="C18" s="15">
        <f t="shared" si="0"/>
        <v>13</v>
      </c>
      <c r="D18" s="22" t="s">
        <v>59</v>
      </c>
      <c r="E18" s="28" t="s">
        <v>9</v>
      </c>
      <c r="F18" s="37" t="s">
        <v>35</v>
      </c>
      <c r="G18" s="34" t="s">
        <v>32</v>
      </c>
      <c r="H18" s="34" t="s">
        <v>40</v>
      </c>
      <c r="I18" s="44" t="s">
        <v>29</v>
      </c>
      <c r="J18" s="11"/>
      <c r="K18" s="11"/>
      <c r="L18" s="11"/>
      <c r="M18" s="11"/>
      <c r="N18" s="11"/>
      <c r="O18" s="11"/>
      <c r="P18" s="11"/>
    </row>
    <row r="19" spans="2:16" ht="21.95" customHeight="1">
      <c r="B19" s="3">
        <f>B15+1</f>
        <v>5</v>
      </c>
      <c r="C19" s="15">
        <f t="shared" si="0"/>
        <v>14</v>
      </c>
      <c r="D19" s="22" t="s">
        <v>59</v>
      </c>
      <c r="E19" s="28" t="s">
        <v>71</v>
      </c>
      <c r="F19" s="37" t="s">
        <v>35</v>
      </c>
      <c r="G19" s="34" t="s">
        <v>32</v>
      </c>
      <c r="H19" s="34" t="s">
        <v>40</v>
      </c>
      <c r="I19" s="44" t="s">
        <v>72</v>
      </c>
      <c r="J19" s="11"/>
      <c r="K19" s="11"/>
      <c r="L19" s="11"/>
      <c r="M19" s="11"/>
      <c r="N19" s="11"/>
      <c r="O19" s="11"/>
      <c r="P19" s="11"/>
    </row>
    <row r="20" spans="2:16" ht="21.95" customHeight="1">
      <c r="B20" s="3">
        <f>B16+1</f>
        <v>3</v>
      </c>
      <c r="C20" s="15">
        <f t="shared" si="0"/>
        <v>15</v>
      </c>
      <c r="D20" s="22" t="s">
        <v>59</v>
      </c>
      <c r="E20" s="28" t="s">
        <v>51</v>
      </c>
      <c r="F20" s="37" t="s">
        <v>35</v>
      </c>
      <c r="G20" s="34" t="s">
        <v>32</v>
      </c>
      <c r="H20" s="34" t="s">
        <v>40</v>
      </c>
      <c r="I20" s="44" t="s">
        <v>75</v>
      </c>
      <c r="J20" s="11"/>
      <c r="K20" s="11"/>
      <c r="L20" s="11"/>
      <c r="M20" s="11"/>
      <c r="N20" s="11"/>
      <c r="O20" s="11"/>
      <c r="P20" s="11"/>
    </row>
    <row r="21" spans="2:16" ht="21.95" customHeight="1">
      <c r="B21" s="6">
        <f>B17+1</f>
        <v>3</v>
      </c>
      <c r="C21" s="17">
        <f t="shared" si="0"/>
        <v>16</v>
      </c>
      <c r="D21" s="24" t="s">
        <v>59</v>
      </c>
      <c r="E21" s="30" t="s">
        <v>31</v>
      </c>
      <c r="F21" s="38" t="s">
        <v>35</v>
      </c>
      <c r="G21" s="36" t="s">
        <v>32</v>
      </c>
      <c r="H21" s="36" t="s">
        <v>40</v>
      </c>
      <c r="I21" s="46" t="s">
        <v>76</v>
      </c>
      <c r="J21" s="11"/>
      <c r="K21" s="11"/>
      <c r="L21" s="11"/>
      <c r="M21" s="11"/>
      <c r="N21" s="11"/>
      <c r="O21" s="11"/>
      <c r="P21" s="11"/>
    </row>
    <row r="22" spans="2:16" ht="21.95" customHeight="1">
      <c r="B22" s="2">
        <f>B18+1</f>
        <v>6</v>
      </c>
      <c r="C22" s="16">
        <f t="shared" si="0"/>
        <v>17</v>
      </c>
      <c r="D22" s="23" t="s">
        <v>50</v>
      </c>
      <c r="E22" s="29" t="s">
        <v>53</v>
      </c>
      <c r="F22" s="35" t="s">
        <v>80</v>
      </c>
      <c r="G22" s="35" t="s">
        <v>79</v>
      </c>
      <c r="H22" s="35" t="s">
        <v>81</v>
      </c>
      <c r="I22" s="45" t="s">
        <v>82</v>
      </c>
      <c r="J22" s="11"/>
      <c r="K22" s="11"/>
      <c r="L22" s="11"/>
      <c r="M22" s="11"/>
      <c r="N22" s="11"/>
      <c r="O22" s="11"/>
      <c r="P22" s="11"/>
    </row>
    <row r="23" spans="2:16" ht="21.95" customHeight="1">
      <c r="B23" s="6">
        <f>B19+1</f>
        <v>6</v>
      </c>
      <c r="C23" s="17">
        <f t="shared" si="0"/>
        <v>18</v>
      </c>
      <c r="D23" s="24" t="s">
        <v>50</v>
      </c>
      <c r="E23" s="30" t="s">
        <v>77</v>
      </c>
      <c r="F23" s="36" t="s">
        <v>80</v>
      </c>
      <c r="G23" s="36" t="s">
        <v>79</v>
      </c>
      <c r="H23" s="36" t="s">
        <v>81</v>
      </c>
      <c r="I23" s="46" t="s">
        <v>83</v>
      </c>
      <c r="J23" s="11"/>
      <c r="K23" s="11"/>
      <c r="L23" s="11"/>
      <c r="M23" s="11"/>
      <c r="N23" s="11"/>
      <c r="O23" s="11"/>
      <c r="P23" s="11"/>
    </row>
    <row r="24" spans="2:16" ht="21.95" customHeight="1">
      <c r="B24" s="2">
        <v>7</v>
      </c>
      <c r="C24" s="16">
        <f t="shared" si="0"/>
        <v>19</v>
      </c>
      <c r="D24" s="23" t="s">
        <v>85</v>
      </c>
      <c r="E24" s="29" t="s">
        <v>87</v>
      </c>
      <c r="F24" s="35" t="s">
        <v>91</v>
      </c>
      <c r="G24" s="35" t="s">
        <v>92</v>
      </c>
      <c r="H24" s="35" t="s">
        <v>10</v>
      </c>
      <c r="I24" s="45" t="s">
        <v>182</v>
      </c>
      <c r="J24" s="11"/>
      <c r="K24" s="11"/>
      <c r="L24" s="11"/>
      <c r="M24" s="11"/>
      <c r="N24" s="11"/>
      <c r="O24" s="11"/>
      <c r="P24" s="11"/>
    </row>
    <row r="25" spans="2:16" ht="21.95" customHeight="1">
      <c r="B25" s="3">
        <f>B21+1</f>
        <v>4</v>
      </c>
      <c r="C25" s="15">
        <f t="shared" si="0"/>
        <v>20</v>
      </c>
      <c r="D25" s="22" t="s">
        <v>85</v>
      </c>
      <c r="E25" s="28" t="s">
        <v>88</v>
      </c>
      <c r="F25" s="34" t="s">
        <v>91</v>
      </c>
      <c r="G25" s="34" t="s">
        <v>92</v>
      </c>
      <c r="H25" s="34" t="s">
        <v>10</v>
      </c>
      <c r="I25" s="44" t="s">
        <v>116</v>
      </c>
      <c r="J25" s="11"/>
      <c r="K25" s="11"/>
      <c r="L25" s="11"/>
      <c r="M25" s="11"/>
      <c r="N25" s="11"/>
      <c r="O25" s="11"/>
      <c r="P25" s="11"/>
    </row>
    <row r="26" spans="2:16" ht="21.95" customHeight="1">
      <c r="B26" s="3">
        <f>B22+1</f>
        <v>7</v>
      </c>
      <c r="C26" s="15">
        <f t="shared" si="0"/>
        <v>21</v>
      </c>
      <c r="D26" s="22" t="s">
        <v>85</v>
      </c>
      <c r="E26" s="28" t="s">
        <v>89</v>
      </c>
      <c r="F26" s="34" t="s">
        <v>91</v>
      </c>
      <c r="G26" s="34" t="s">
        <v>92</v>
      </c>
      <c r="H26" s="34" t="s">
        <v>10</v>
      </c>
      <c r="I26" s="44" t="s">
        <v>183</v>
      </c>
      <c r="J26" s="11"/>
      <c r="K26" s="11"/>
      <c r="L26" s="11"/>
      <c r="M26" s="11"/>
      <c r="N26" s="11"/>
      <c r="O26" s="11"/>
      <c r="P26" s="11"/>
    </row>
    <row r="27" spans="2:16" ht="21.95" customHeight="1">
      <c r="B27" s="3">
        <f>B23+1</f>
        <v>7</v>
      </c>
      <c r="C27" s="15">
        <f t="shared" si="0"/>
        <v>22</v>
      </c>
      <c r="D27" s="22" t="s">
        <v>85</v>
      </c>
      <c r="E27" s="28" t="s">
        <v>90</v>
      </c>
      <c r="F27" s="34" t="s">
        <v>91</v>
      </c>
      <c r="G27" s="34" t="s">
        <v>92</v>
      </c>
      <c r="H27" s="34" t="s">
        <v>10</v>
      </c>
      <c r="I27" s="44" t="s">
        <v>184</v>
      </c>
      <c r="J27" s="11"/>
      <c r="K27" s="11"/>
      <c r="L27" s="11"/>
      <c r="M27" s="11"/>
      <c r="N27" s="11"/>
      <c r="O27" s="11"/>
      <c r="P27" s="11"/>
    </row>
    <row r="28" spans="2:16" ht="21.95" customHeight="1">
      <c r="B28" s="6">
        <f>B24+1</f>
        <v>8</v>
      </c>
      <c r="C28" s="17">
        <f t="shared" si="0"/>
        <v>23</v>
      </c>
      <c r="D28" s="24" t="s">
        <v>85</v>
      </c>
      <c r="E28" s="30" t="s">
        <v>70</v>
      </c>
      <c r="F28" s="36" t="s">
        <v>91</v>
      </c>
      <c r="G28" s="36" t="s">
        <v>92</v>
      </c>
      <c r="H28" s="36" t="s">
        <v>10</v>
      </c>
      <c r="I28" s="46" t="s">
        <v>185</v>
      </c>
      <c r="J28" s="11"/>
      <c r="K28" s="11"/>
      <c r="L28" s="11"/>
      <c r="M28" s="11"/>
      <c r="N28" s="11"/>
      <c r="O28" s="11"/>
      <c r="P28" s="11"/>
    </row>
    <row r="29" spans="2:16" ht="21.95" customHeight="1">
      <c r="B29" s="6">
        <v>8</v>
      </c>
      <c r="C29" s="15">
        <f t="shared" si="0"/>
        <v>24</v>
      </c>
      <c r="D29" s="22" t="s">
        <v>85</v>
      </c>
      <c r="E29" s="28" t="s">
        <v>174</v>
      </c>
      <c r="F29" s="34" t="s">
        <v>73</v>
      </c>
      <c r="G29" s="34" t="s">
        <v>118</v>
      </c>
      <c r="H29" s="34" t="s">
        <v>176</v>
      </c>
      <c r="I29" s="44" t="s">
        <v>48</v>
      </c>
      <c r="J29" s="11"/>
      <c r="K29" s="11"/>
      <c r="L29" s="11"/>
      <c r="M29" s="11"/>
      <c r="N29" s="11"/>
      <c r="O29" s="11"/>
      <c r="P29" s="11"/>
    </row>
    <row r="30" spans="2:16" ht="21.95" customHeight="1">
      <c r="B30" s="7"/>
      <c r="C30" s="17">
        <f t="shared" si="0"/>
        <v>25</v>
      </c>
      <c r="D30" s="24" t="s">
        <v>85</v>
      </c>
      <c r="E30" s="30" t="s">
        <v>175</v>
      </c>
      <c r="F30" s="36" t="s">
        <v>73</v>
      </c>
      <c r="G30" s="36" t="s">
        <v>118</v>
      </c>
      <c r="H30" s="36" t="s">
        <v>176</v>
      </c>
      <c r="I30" s="46" t="s">
        <v>177</v>
      </c>
      <c r="J30" s="11"/>
      <c r="K30" s="11"/>
      <c r="L30" s="11"/>
      <c r="M30" s="11"/>
      <c r="N30" s="11"/>
      <c r="O30" s="11"/>
      <c r="P30" s="11"/>
    </row>
    <row r="31" spans="2:16" ht="21.95" customHeight="1">
      <c r="B31" s="5">
        <v>9</v>
      </c>
      <c r="C31" s="16">
        <f t="shared" si="0"/>
        <v>26</v>
      </c>
      <c r="D31" s="23" t="s">
        <v>93</v>
      </c>
      <c r="E31" s="29" t="s">
        <v>94</v>
      </c>
      <c r="F31" s="35" t="s">
        <v>96</v>
      </c>
      <c r="G31" s="35" t="s">
        <v>42</v>
      </c>
      <c r="H31" s="35" t="s">
        <v>97</v>
      </c>
      <c r="I31" s="45" t="s">
        <v>98</v>
      </c>
      <c r="J31" s="11"/>
      <c r="K31" s="11"/>
      <c r="L31" s="11"/>
      <c r="M31" s="11"/>
      <c r="N31" s="11"/>
      <c r="O31" s="11"/>
      <c r="P31" s="11"/>
    </row>
    <row r="32" spans="2:16" ht="21.95" customHeight="1">
      <c r="B32" s="4">
        <v>10</v>
      </c>
      <c r="C32" s="17">
        <f t="shared" si="0"/>
        <v>27</v>
      </c>
      <c r="D32" s="24" t="s">
        <v>93</v>
      </c>
      <c r="E32" s="30" t="s">
        <v>95</v>
      </c>
      <c r="F32" s="36" t="s">
        <v>99</v>
      </c>
      <c r="G32" s="36" t="s">
        <v>100</v>
      </c>
      <c r="H32" s="36" t="s">
        <v>101</v>
      </c>
      <c r="I32" s="46" t="s">
        <v>78</v>
      </c>
      <c r="J32" s="11"/>
      <c r="K32" s="11"/>
      <c r="L32" s="11"/>
      <c r="M32" s="11"/>
      <c r="N32" s="11"/>
      <c r="O32" s="11"/>
      <c r="P32" s="11"/>
    </row>
    <row r="33" spans="2:16" ht="21.95" customHeight="1">
      <c r="B33" s="5">
        <v>11</v>
      </c>
      <c r="C33" s="16">
        <f t="shared" si="0"/>
        <v>28</v>
      </c>
      <c r="D33" s="23" t="s">
        <v>102</v>
      </c>
      <c r="E33" s="29" t="s">
        <v>103</v>
      </c>
      <c r="F33" s="35" t="s">
        <v>104</v>
      </c>
      <c r="G33" s="35" t="s">
        <v>105</v>
      </c>
      <c r="H33" s="35" t="s">
        <v>106</v>
      </c>
      <c r="I33" s="45" t="s">
        <v>107</v>
      </c>
      <c r="J33" s="11"/>
      <c r="K33" s="11"/>
      <c r="L33" s="11"/>
      <c r="M33" s="11"/>
      <c r="N33" s="11"/>
      <c r="O33" s="11"/>
      <c r="P33" s="11"/>
    </row>
    <row r="34" spans="2:16" ht="21.95" customHeight="1">
      <c r="B34" s="6">
        <v>12</v>
      </c>
      <c r="C34" s="15">
        <f t="shared" si="0"/>
        <v>29</v>
      </c>
      <c r="D34" s="22" t="s">
        <v>102</v>
      </c>
      <c r="E34" s="28" t="s">
        <v>108</v>
      </c>
      <c r="F34" s="34" t="s">
        <v>111</v>
      </c>
      <c r="G34" s="34" t="s">
        <v>100</v>
      </c>
      <c r="H34" s="34" t="s">
        <v>112</v>
      </c>
      <c r="I34" s="44" t="s">
        <v>113</v>
      </c>
      <c r="J34" s="11"/>
      <c r="K34" s="11"/>
      <c r="L34" s="11"/>
      <c r="M34" s="11"/>
      <c r="N34" s="11"/>
      <c r="O34" s="11"/>
      <c r="P34" s="11"/>
    </row>
    <row r="35" spans="2:16" ht="21.95" customHeight="1">
      <c r="B35" s="8">
        <f>B31+1</f>
        <v>10</v>
      </c>
      <c r="C35" s="17">
        <f t="shared" si="0"/>
        <v>30</v>
      </c>
      <c r="D35" s="24" t="s">
        <v>102</v>
      </c>
      <c r="E35" s="30" t="s">
        <v>109</v>
      </c>
      <c r="F35" s="36" t="s">
        <v>111</v>
      </c>
      <c r="G35" s="36" t="s">
        <v>100</v>
      </c>
      <c r="H35" s="36" t="s">
        <v>112</v>
      </c>
      <c r="I35" s="46" t="s">
        <v>114</v>
      </c>
      <c r="J35" s="11"/>
      <c r="K35" s="11"/>
      <c r="L35" s="11"/>
      <c r="M35" s="11"/>
      <c r="N35" s="11"/>
      <c r="O35" s="11"/>
      <c r="P35" s="11"/>
    </row>
    <row r="36" spans="2:16" ht="21.95" customHeight="1">
      <c r="B36" s="7">
        <f>B32+1</f>
        <v>11</v>
      </c>
      <c r="C36" s="15">
        <f t="shared" si="0"/>
        <v>31</v>
      </c>
      <c r="D36" s="22" t="s">
        <v>102</v>
      </c>
      <c r="E36" s="28" t="s">
        <v>173</v>
      </c>
      <c r="F36" s="34" t="s">
        <v>111</v>
      </c>
      <c r="G36" s="34" t="s">
        <v>100</v>
      </c>
      <c r="H36" s="34" t="s">
        <v>112</v>
      </c>
      <c r="I36" s="44" t="s">
        <v>74</v>
      </c>
      <c r="J36" s="11"/>
      <c r="K36" s="11"/>
      <c r="L36" s="11"/>
      <c r="M36" s="11"/>
      <c r="N36" s="11"/>
      <c r="O36" s="11"/>
      <c r="P36" s="11"/>
    </row>
    <row r="37" spans="2:16" ht="21.95" customHeight="1">
      <c r="B37" s="2">
        <v>13</v>
      </c>
      <c r="C37" s="16">
        <f t="shared" si="0"/>
        <v>32</v>
      </c>
      <c r="D37" s="23" t="s">
        <v>115</v>
      </c>
      <c r="E37" s="29" t="s">
        <v>117</v>
      </c>
      <c r="F37" s="35" t="s">
        <v>119</v>
      </c>
      <c r="G37" s="35" t="s">
        <v>120</v>
      </c>
      <c r="H37" s="35" t="s">
        <v>164</v>
      </c>
      <c r="I37" s="45" t="s">
        <v>165</v>
      </c>
      <c r="J37" s="11"/>
      <c r="K37" s="11"/>
      <c r="L37" s="11"/>
      <c r="M37" s="11"/>
      <c r="N37" s="11"/>
      <c r="O37" s="11"/>
      <c r="P37" s="11"/>
    </row>
    <row r="38" spans="2:16" ht="21.95" customHeight="1">
      <c r="B38" s="6">
        <f>B34+1</f>
        <v>13</v>
      </c>
      <c r="C38" s="15">
        <f t="shared" si="0"/>
        <v>33</v>
      </c>
      <c r="D38" s="22" t="s">
        <v>121</v>
      </c>
      <c r="E38" s="28" t="s">
        <v>124</v>
      </c>
      <c r="F38" s="34" t="s">
        <v>119</v>
      </c>
      <c r="G38" s="34" t="s">
        <v>120</v>
      </c>
      <c r="H38" s="34" t="s">
        <v>164</v>
      </c>
      <c r="I38" s="44" t="s">
        <v>138</v>
      </c>
      <c r="J38" s="11"/>
      <c r="K38" s="11"/>
      <c r="L38" s="11"/>
      <c r="M38" s="11"/>
      <c r="N38" s="11"/>
      <c r="O38" s="11"/>
      <c r="P38" s="11"/>
    </row>
    <row r="39" spans="2:16" ht="21.95" customHeight="1">
      <c r="B39" s="9">
        <v>14</v>
      </c>
      <c r="C39" s="15">
        <f t="shared" si="0"/>
        <v>34</v>
      </c>
      <c r="D39" s="25" t="s">
        <v>115</v>
      </c>
      <c r="E39" s="31" t="s">
        <v>130</v>
      </c>
      <c r="F39" s="39" t="s">
        <v>14</v>
      </c>
      <c r="G39" s="39" t="s">
        <v>32</v>
      </c>
      <c r="H39" s="39" t="s">
        <v>168</v>
      </c>
      <c r="I39" s="47" t="s">
        <v>169</v>
      </c>
      <c r="J39" s="11"/>
      <c r="K39" s="11"/>
      <c r="L39" s="11"/>
      <c r="M39" s="11"/>
      <c r="N39" s="11"/>
      <c r="O39" s="11"/>
      <c r="P39" s="11"/>
    </row>
    <row r="40" spans="2:16" ht="21.95" customHeight="1">
      <c r="B40" s="3">
        <v>15</v>
      </c>
      <c r="C40" s="15">
        <f t="shared" si="0"/>
        <v>35</v>
      </c>
      <c r="D40" s="22" t="s">
        <v>115</v>
      </c>
      <c r="E40" s="28" t="s">
        <v>131</v>
      </c>
      <c r="F40" s="34" t="s">
        <v>84</v>
      </c>
      <c r="G40" s="34" t="s">
        <v>132</v>
      </c>
      <c r="H40" s="34" t="s">
        <v>166</v>
      </c>
      <c r="I40" s="44" t="s">
        <v>170</v>
      </c>
      <c r="J40" s="11"/>
      <c r="K40" s="11"/>
      <c r="L40" s="11"/>
      <c r="M40" s="11"/>
      <c r="N40" s="11"/>
      <c r="O40" s="11"/>
      <c r="P40" s="11"/>
    </row>
    <row r="41" spans="2:16" ht="21.95" customHeight="1">
      <c r="B41" s="3" t="e">
        <f>#REF!+1</f>
        <v>#REF!</v>
      </c>
      <c r="C41" s="15">
        <f t="shared" si="0"/>
        <v>36</v>
      </c>
      <c r="D41" s="22" t="s">
        <v>121</v>
      </c>
      <c r="E41" s="28" t="s">
        <v>86</v>
      </c>
      <c r="F41" s="34" t="s">
        <v>84</v>
      </c>
      <c r="G41" s="34" t="s">
        <v>132</v>
      </c>
      <c r="H41" s="34" t="s">
        <v>166</v>
      </c>
      <c r="I41" s="44" t="s">
        <v>167</v>
      </c>
      <c r="J41" s="11"/>
      <c r="K41" s="11"/>
      <c r="L41" s="11"/>
      <c r="M41" s="11"/>
      <c r="N41" s="11"/>
      <c r="O41" s="11"/>
      <c r="P41" s="11"/>
    </row>
    <row r="42" spans="2:16" ht="21.95" customHeight="1">
      <c r="B42" s="3" t="e">
        <f>#REF!+1</f>
        <v>#REF!</v>
      </c>
      <c r="C42" s="15">
        <f t="shared" si="0"/>
        <v>37</v>
      </c>
      <c r="D42" s="22" t="s">
        <v>129</v>
      </c>
      <c r="E42" s="28" t="s">
        <v>133</v>
      </c>
      <c r="F42" s="34" t="s">
        <v>84</v>
      </c>
      <c r="G42" s="34" t="s">
        <v>132</v>
      </c>
      <c r="H42" s="34" t="s">
        <v>171</v>
      </c>
      <c r="I42" s="44" t="s">
        <v>172</v>
      </c>
      <c r="J42" s="11"/>
      <c r="K42" s="11"/>
      <c r="L42" s="11"/>
      <c r="M42" s="11"/>
      <c r="N42" s="11"/>
      <c r="O42" s="11"/>
      <c r="P42" s="11"/>
    </row>
    <row r="43" spans="2:16" ht="21.95" customHeight="1">
      <c r="B43" s="3">
        <v>16</v>
      </c>
      <c r="C43" s="15">
        <f t="shared" si="0"/>
        <v>38</v>
      </c>
      <c r="D43" s="22" t="s">
        <v>121</v>
      </c>
      <c r="E43" s="28" t="s">
        <v>134</v>
      </c>
      <c r="F43" s="34" t="s">
        <v>135</v>
      </c>
      <c r="G43" s="34" t="s">
        <v>136</v>
      </c>
      <c r="H43" s="34" t="s">
        <v>13</v>
      </c>
      <c r="I43" s="44" t="s">
        <v>126</v>
      </c>
      <c r="J43" s="11"/>
      <c r="K43" s="11"/>
      <c r="L43" s="11"/>
      <c r="M43" s="11"/>
      <c r="N43" s="11"/>
      <c r="O43" s="11"/>
      <c r="P43" s="11"/>
    </row>
    <row r="44" spans="2:16" ht="21.95" customHeight="1">
      <c r="B44" s="3">
        <f>B40+1</f>
        <v>16</v>
      </c>
      <c r="C44" s="15">
        <f t="shared" si="0"/>
        <v>39</v>
      </c>
      <c r="D44" s="22" t="s">
        <v>127</v>
      </c>
      <c r="E44" s="28" t="s">
        <v>137</v>
      </c>
      <c r="F44" s="34" t="s">
        <v>135</v>
      </c>
      <c r="G44" s="34" t="s">
        <v>136</v>
      </c>
      <c r="H44" s="34" t="s">
        <v>13</v>
      </c>
      <c r="I44" s="44" t="s">
        <v>60</v>
      </c>
      <c r="J44" s="11"/>
      <c r="K44" s="11"/>
      <c r="L44" s="11"/>
      <c r="M44" s="11"/>
      <c r="N44" s="11"/>
      <c r="O44" s="11"/>
      <c r="P44" s="11"/>
    </row>
    <row r="45" spans="2:16" ht="21.95" customHeight="1">
      <c r="B45" s="4">
        <v>17</v>
      </c>
      <c r="C45" s="17">
        <f t="shared" si="0"/>
        <v>40</v>
      </c>
      <c r="D45" s="24" t="s">
        <v>121</v>
      </c>
      <c r="E45" s="30" t="s">
        <v>139</v>
      </c>
      <c r="F45" s="36" t="s">
        <v>140</v>
      </c>
      <c r="G45" s="36" t="s">
        <v>142</v>
      </c>
      <c r="H45" s="36" t="s">
        <v>143</v>
      </c>
      <c r="I45" s="46" t="s">
        <v>144</v>
      </c>
      <c r="J45" s="11"/>
      <c r="K45" s="11"/>
      <c r="L45" s="11"/>
      <c r="M45" s="11"/>
      <c r="N45" s="11"/>
      <c r="O45" s="11"/>
      <c r="P45" s="11"/>
    </row>
    <row r="46" spans="2:16" ht="21.95" customHeight="1">
      <c r="B46" s="5">
        <v>18</v>
      </c>
      <c r="C46" s="16">
        <f t="shared" si="0"/>
        <v>41</v>
      </c>
      <c r="D46" s="23" t="s">
        <v>145</v>
      </c>
      <c r="E46" s="29" t="s">
        <v>146</v>
      </c>
      <c r="F46" s="35" t="s">
        <v>151</v>
      </c>
      <c r="G46" s="35" t="s">
        <v>19</v>
      </c>
      <c r="H46" s="35" t="s">
        <v>122</v>
      </c>
      <c r="I46" s="45" t="s">
        <v>178</v>
      </c>
      <c r="J46" s="11"/>
      <c r="K46" s="11"/>
      <c r="L46" s="11"/>
      <c r="M46" s="11"/>
      <c r="N46" s="11"/>
      <c r="O46" s="11"/>
      <c r="P46" s="11"/>
    </row>
    <row r="47" spans="2:16" ht="21.95" customHeight="1">
      <c r="B47" s="3">
        <f>B43+1</f>
        <v>17</v>
      </c>
      <c r="C47" s="15">
        <f t="shared" si="0"/>
        <v>42</v>
      </c>
      <c r="D47" s="22" t="s">
        <v>145</v>
      </c>
      <c r="E47" s="28" t="s">
        <v>147</v>
      </c>
      <c r="F47" s="34" t="s">
        <v>151</v>
      </c>
      <c r="G47" s="34" t="s">
        <v>19</v>
      </c>
      <c r="H47" s="34" t="s">
        <v>122</v>
      </c>
      <c r="I47" s="44" t="s">
        <v>125</v>
      </c>
      <c r="J47" s="11"/>
      <c r="K47" s="11"/>
      <c r="L47" s="11"/>
      <c r="M47" s="11"/>
      <c r="N47" s="11"/>
      <c r="O47" s="11"/>
      <c r="P47" s="11"/>
    </row>
    <row r="48" spans="2:16" ht="21.95" customHeight="1">
      <c r="B48" s="3">
        <v>19</v>
      </c>
      <c r="C48" s="15">
        <f t="shared" si="0"/>
        <v>43</v>
      </c>
      <c r="D48" s="22" t="s">
        <v>145</v>
      </c>
      <c r="E48" s="28" t="s">
        <v>148</v>
      </c>
      <c r="F48" s="34" t="s">
        <v>152</v>
      </c>
      <c r="G48" s="34" t="s">
        <v>23</v>
      </c>
      <c r="H48" s="34" t="s">
        <v>110</v>
      </c>
      <c r="I48" s="44" t="s">
        <v>154</v>
      </c>
      <c r="J48" s="11"/>
      <c r="K48" s="11"/>
      <c r="L48" s="11"/>
      <c r="M48" s="11"/>
      <c r="N48" s="11"/>
      <c r="O48" s="11"/>
      <c r="P48" s="11"/>
    </row>
    <row r="49" spans="2:16" ht="21.95" customHeight="1">
      <c r="B49" s="3">
        <v>20</v>
      </c>
      <c r="C49" s="15">
        <f t="shared" si="0"/>
        <v>44</v>
      </c>
      <c r="D49" s="22" t="s">
        <v>145</v>
      </c>
      <c r="E49" s="28" t="s">
        <v>45</v>
      </c>
      <c r="F49" s="22" t="s">
        <v>153</v>
      </c>
      <c r="G49" s="34" t="s">
        <v>79</v>
      </c>
      <c r="H49" s="34" t="s">
        <v>180</v>
      </c>
      <c r="I49" s="44" t="s">
        <v>128</v>
      </c>
      <c r="J49" s="11"/>
      <c r="K49" s="11"/>
      <c r="L49" s="11"/>
      <c r="M49" s="11"/>
      <c r="N49" s="11"/>
      <c r="O49" s="11"/>
      <c r="P49" s="11"/>
    </row>
    <row r="50" spans="2:16" ht="21.95" customHeight="1">
      <c r="B50" s="3">
        <f>B46+1</f>
        <v>19</v>
      </c>
      <c r="C50" s="15">
        <f t="shared" si="0"/>
        <v>45</v>
      </c>
      <c r="D50" s="22" t="s">
        <v>145</v>
      </c>
      <c r="E50" s="28" t="s">
        <v>149</v>
      </c>
      <c r="F50" s="22" t="s">
        <v>153</v>
      </c>
      <c r="G50" s="34" t="s">
        <v>79</v>
      </c>
      <c r="H50" s="34" t="s">
        <v>180</v>
      </c>
      <c r="I50" s="44" t="s">
        <v>123</v>
      </c>
      <c r="J50" s="11"/>
      <c r="K50" s="11"/>
      <c r="L50" s="11"/>
      <c r="M50" s="11"/>
      <c r="N50" s="11"/>
      <c r="O50" s="11"/>
      <c r="P50" s="11"/>
    </row>
    <row r="51" spans="2:16" ht="21.95" customHeight="1">
      <c r="B51" s="3">
        <f>B47+1</f>
        <v>18</v>
      </c>
      <c r="C51" s="18">
        <f t="shared" si="0"/>
        <v>46</v>
      </c>
      <c r="D51" s="24" t="s">
        <v>145</v>
      </c>
      <c r="E51" s="30" t="s">
        <v>150</v>
      </c>
      <c r="F51" s="24" t="s">
        <v>153</v>
      </c>
      <c r="G51" s="36" t="s">
        <v>79</v>
      </c>
      <c r="H51" s="34" t="s">
        <v>180</v>
      </c>
      <c r="I51" s="46" t="s">
        <v>155</v>
      </c>
    </row>
    <row r="52" spans="2:16" ht="21.95" customHeight="1">
      <c r="B52" s="3">
        <v>21</v>
      </c>
      <c r="C52" s="15">
        <f t="shared" si="0"/>
        <v>47</v>
      </c>
      <c r="D52" s="22" t="s">
        <v>145</v>
      </c>
      <c r="E52" s="28" t="s">
        <v>156</v>
      </c>
      <c r="F52" s="34" t="s">
        <v>18</v>
      </c>
      <c r="G52" s="34" t="s">
        <v>157</v>
      </c>
      <c r="H52" s="34" t="s">
        <v>158</v>
      </c>
      <c r="I52" s="44" t="s">
        <v>161</v>
      </c>
      <c r="J52" s="11"/>
      <c r="K52" s="11"/>
      <c r="L52" s="11"/>
      <c r="M52" s="11"/>
      <c r="N52" s="11"/>
      <c r="O52" s="11"/>
      <c r="P52" s="11"/>
    </row>
    <row r="53" spans="2:16" ht="21.95" customHeight="1">
      <c r="B53" s="3">
        <f>B49+1</f>
        <v>21</v>
      </c>
      <c r="C53" s="15">
        <f t="shared" si="0"/>
        <v>48</v>
      </c>
      <c r="D53" s="22" t="s">
        <v>145</v>
      </c>
      <c r="E53" s="28" t="s">
        <v>159</v>
      </c>
      <c r="F53" s="34" t="s">
        <v>18</v>
      </c>
      <c r="G53" s="34" t="s">
        <v>157</v>
      </c>
      <c r="H53" s="34" t="s">
        <v>158</v>
      </c>
      <c r="I53" s="44" t="s">
        <v>141</v>
      </c>
      <c r="J53" s="11"/>
      <c r="K53" s="11"/>
      <c r="L53" s="11"/>
      <c r="M53" s="11"/>
      <c r="N53" s="11"/>
      <c r="O53" s="11"/>
      <c r="P53" s="11"/>
    </row>
    <row r="54" spans="2:16" ht="21.95" customHeight="1">
      <c r="B54" s="3">
        <f>B50+1</f>
        <v>20</v>
      </c>
      <c r="C54" s="15">
        <f t="shared" si="0"/>
        <v>49</v>
      </c>
      <c r="D54" s="22" t="s">
        <v>145</v>
      </c>
      <c r="E54" s="28" t="s">
        <v>160</v>
      </c>
      <c r="F54" s="34" t="s">
        <v>18</v>
      </c>
      <c r="G54" s="34" t="s">
        <v>157</v>
      </c>
      <c r="H54" s="34" t="s">
        <v>158</v>
      </c>
      <c r="I54" s="44" t="s">
        <v>162</v>
      </c>
      <c r="J54" s="11"/>
      <c r="K54" s="11"/>
      <c r="L54" s="11"/>
      <c r="M54" s="11"/>
      <c r="N54" s="11"/>
      <c r="O54" s="11"/>
      <c r="P54" s="11"/>
    </row>
    <row r="55" spans="2:16" ht="21.95" customHeight="1">
      <c r="B55" s="4">
        <f>B51+1</f>
        <v>19</v>
      </c>
      <c r="C55" s="19">
        <f t="shared" si="0"/>
        <v>50</v>
      </c>
      <c r="D55" s="26" t="s">
        <v>145</v>
      </c>
      <c r="E55" s="32" t="s">
        <v>0</v>
      </c>
      <c r="F55" s="40" t="s">
        <v>18</v>
      </c>
      <c r="G55" s="40" t="s">
        <v>157</v>
      </c>
      <c r="H55" s="40" t="s">
        <v>158</v>
      </c>
      <c r="I55" s="48" t="s">
        <v>179</v>
      </c>
      <c r="J55" s="11"/>
      <c r="K55" s="11"/>
      <c r="L55" s="11"/>
      <c r="M55" s="11"/>
      <c r="N55" s="11"/>
      <c r="O55" s="11"/>
      <c r="P55" s="11"/>
    </row>
  </sheetData>
  <mergeCells count="15">
    <mergeCell ref="C1:I1"/>
    <mergeCell ref="B6:B9"/>
    <mergeCell ref="B11:B14"/>
    <mergeCell ref="B15:B17"/>
    <mergeCell ref="B18:B21"/>
    <mergeCell ref="B22:B23"/>
    <mergeCell ref="B24:B28"/>
    <mergeCell ref="B29:B30"/>
    <mergeCell ref="B34:B36"/>
    <mergeCell ref="B37:B38"/>
    <mergeCell ref="B40:B42"/>
    <mergeCell ref="B43:B44"/>
    <mergeCell ref="B46:B47"/>
    <mergeCell ref="B49:B51"/>
    <mergeCell ref="B52:B55"/>
  </mergeCells>
  <phoneticPr fontId="1"/>
  <pageMargins left="0.59055118110236227" right="0.31496062992125984" top="0.55118110236220474" bottom="0.15748031496062992" header="0.31496062992125984" footer="0.31496062992125984"/>
  <pageSetup paperSize="9" scale="64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認証一覧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北海道支部検査課</dc:creator>
  <cp:lastModifiedBy>広瀬＿信</cp:lastModifiedBy>
  <cp:lastPrinted>2020-05-25T03:54:14Z</cp:lastPrinted>
  <dcterms:created xsi:type="dcterms:W3CDTF">2020-01-08T02:43:08Z</dcterms:created>
  <dcterms:modified xsi:type="dcterms:W3CDTF">2020-05-25T04:58:59Z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2020-05-25T04:58:59Z</vt:filetime>
  </property>
</Properties>
</file>