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15" windowWidth="7695" windowHeight="8280" tabRatio="915" firstSheet="1" activeTab="2"/>
  </bookViews>
  <sheets>
    <sheet name="⑳改正案一覧" sheetId="1" state="hidden" r:id="rId1"/>
    <sheet name="78" sheetId="30" r:id="rId2"/>
    <sheet name="79" sheetId="31" r:id="rId3"/>
  </sheets>
  <definedNames>
    <definedName name="_xlnm.Print_Area" localSheetId="1">'78'!$A$1:$AA$16</definedName>
    <definedName name="_xlnm.Print_Area" localSheetId="2">'79'!$A$1:$AO$17</definedName>
    <definedName name="_xlnm.Print_Area" localSheetId="0">'⑳改正案一覧'!$A$1:$G$129</definedName>
    <definedName name="_xlnm.Print_Area">#REF!</definedName>
    <definedName name="_xlnm.Print_Titles" localSheetId="1">#REF!</definedName>
    <definedName name="_xlnm.Print_Titles" localSheetId="2">#REF!</definedName>
    <definedName name="_xlnm.Print_Titles" localSheetId="0">'⑳改正案一覧'!$3:$5</definedName>
    <definedName name="_xlnm.Print_Titles">#N/A</definedName>
    <definedName name="Z_293DF52C_1200_42BF_A78D_BB2AAB878329_.wvu.PrintArea" localSheetId="1" hidden="1">'78'!$A$1:$AA$14</definedName>
    <definedName name="Z_293DF52C_1200_42BF_A78D_BB2AAB878329_.wvu.PrintArea" localSheetId="2" hidden="1">'79'!$A$1:$AO$24</definedName>
    <definedName name="Z_293DF52C_1200_42BF_A78D_BB2AAB878329_.wvu.PrintArea" localSheetId="0" hidden="1">'⑳改正案一覧'!$A$1:$G$129</definedName>
    <definedName name="Z_293DF52C_1200_42BF_A78D_BB2AAB878329_.wvu.PrintTitles" localSheetId="0" hidden="1">'⑳改正案一覧'!$3:$5</definedName>
    <definedName name="Z_56D0106B_CB90_4499_A8AC_183481DC4CD8_.wvu.PrintArea" localSheetId="1" hidden="1">'78'!$A$1:$AA$14</definedName>
    <definedName name="Z_56D0106B_CB90_4499_A8AC_183481DC4CD8_.wvu.PrintArea" localSheetId="2" hidden="1">'79'!$A$1:$AO$24</definedName>
    <definedName name="Z_56D0106B_CB90_4499_A8AC_183481DC4CD8_.wvu.PrintArea" localSheetId="0" hidden="1">'⑳改正案一覧'!$A$1:$G$129</definedName>
    <definedName name="Z_56D0106B_CB90_4499_A8AC_183481DC4CD8_.wvu.PrintTitles" localSheetId="0" hidden="1">'⑳改正案一覧'!$3:$5</definedName>
    <definedName name="Z_81642AB8_0225_4BC4_B7AE_9E8C6C06FBF4_.wvu.PrintArea" localSheetId="1" hidden="1">'78'!$A$1:$AA$14</definedName>
    <definedName name="Z_81642AB8_0225_4BC4_B7AE_9E8C6C06FBF4_.wvu.PrintArea" localSheetId="2" hidden="1">'79'!$A$1:$AO$24</definedName>
    <definedName name="Z_81642AB8_0225_4BC4_B7AE_9E8C6C06FBF4_.wvu.PrintArea" localSheetId="0" hidden="1">'⑳改正案一覧'!$A$1:$G$129</definedName>
    <definedName name="Z_81642AB8_0225_4BC4_B7AE_9E8C6C06FBF4_.wvu.PrintTitles" localSheetId="0" hidden="1">'⑳改正案一覧'!$3:$5</definedName>
    <definedName name="橋本">#REF!</definedName>
  </definedNames>
  <calcPr calcId="145621"/>
  <customWorkbookViews>
    <customWorkbookView name="212176 - 個人用ビュー" guid="{81642AB8-0225-4BC4-B7AE-9E8C6C06FBF4}" personalView="1" maximized="1" xWindow="1" yWindow="1" windowWidth="1020" windowHeight="549" tabRatio="949" activeSheetId="13"/>
    <customWorkbookView name="046029 - 個人用ビュー" guid="{293DF52C-1200-42BF-A78D-BB2AAB878329}" personalView="1" maximized="1" windowWidth="1276" windowHeight="800" tabRatio="949" activeSheetId="2"/>
    <customWorkbookView name="053894 - 個人用ビュー" guid="{56D0106B-CB90-4499-A8AC-183481DC4CD8}" personalView="1" xWindow="3" yWindow="29" windowWidth="981" windowHeight="445" tabRatio="949" activeSheetId="10" showComments="commIndAndComment"/>
  </customWorkbookViews>
</workbook>
</file>

<file path=xl/sharedStrings.xml><?xml version="1.0" encoding="utf-8"?>
<sst xmlns:r="http://schemas.openxmlformats.org/officeDocument/2006/relationships" xmlns="http://schemas.openxmlformats.org/spreadsheetml/2006/main" count="290" uniqueCount="290">
  <si>
    <t>心疾患死亡数（性・年齢階級別）</t>
    <rPh sb="0" eb="3">
      <t>シンシッカン</t>
    </rPh>
    <rPh sb="3" eb="6">
      <t>シボウスウ</t>
    </rPh>
    <rPh sb="7" eb="8">
      <t>セイ</t>
    </rPh>
    <rPh sb="9" eb="11">
      <t>ネンレイ</t>
    </rPh>
    <rPh sb="11" eb="14">
      <t>カイキュウベツ</t>
    </rPh>
    <phoneticPr fontId="30"/>
  </si>
  <si>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30"/>
  </si>
  <si>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30"/>
  </si>
  <si>
    <t>区　　分</t>
    <rPh sb="0" eb="1">
      <t>ク</t>
    </rPh>
    <rPh sb="3" eb="4">
      <t>ブン</t>
    </rPh>
    <phoneticPr fontId="30"/>
  </si>
  <si>
    <t>定量</t>
  </si>
  <si>
    <t>人口動態</t>
    <rPh sb="0" eb="2">
      <t>ジンコウ</t>
    </rPh>
    <rPh sb="2" eb="4">
      <t>ドウタイ</t>
    </rPh>
    <phoneticPr fontId="30"/>
  </si>
  <si>
    <t>※○は発行担当保健所から改正案有</t>
    <rPh sb="3" eb="5">
      <t>ハッコウ</t>
    </rPh>
    <rPh sb="5" eb="7">
      <t>タントウ</t>
    </rPh>
    <rPh sb="7" eb="10">
      <t>ホケンショ</t>
    </rPh>
    <rPh sb="12" eb="15">
      <t>カイセイアン</t>
    </rPh>
    <rPh sb="15" eb="16">
      <t>ア</t>
    </rPh>
    <phoneticPr fontId="30"/>
  </si>
  <si>
    <t>乳及び乳製品以外</t>
    <phoneticPr fontId="30"/>
  </si>
  <si>
    <t>（母子・乳幼児医療）</t>
    <rPh sb="1" eb="3">
      <t>ボシ</t>
    </rPh>
    <rPh sb="4" eb="7">
      <t>ニュウヨウジ</t>
    </rPh>
    <rPh sb="7" eb="9">
      <t>イリョウ</t>
    </rPh>
    <phoneticPr fontId="30"/>
  </si>
  <si>
    <t>様 式　　　番 号</t>
    <rPh sb="0" eb="1">
      <t>サマ</t>
    </rPh>
    <rPh sb="2" eb="3">
      <t>シキ</t>
    </rPh>
    <rPh sb="6" eb="7">
      <t>バン</t>
    </rPh>
    <rPh sb="8" eb="9">
      <t>ゴウ</t>
    </rPh>
    <phoneticPr fontId="30"/>
  </si>
  <si>
    <t>1章</t>
    <rPh sb="1" eb="2">
      <t>ショウ</t>
    </rPh>
    <phoneticPr fontId="30"/>
  </si>
  <si>
    <t>医療</t>
    <rPh sb="0" eb="2">
      <t>イリョウ</t>
    </rPh>
    <phoneticPr fontId="30"/>
  </si>
  <si>
    <t>表　　　　　　題</t>
    <rPh sb="0" eb="1">
      <t>オモテ</t>
    </rPh>
    <rPh sb="7" eb="8">
      <t>ダイ</t>
    </rPh>
    <phoneticPr fontId="30"/>
  </si>
  <si>
    <t>母子保健（訪問指導）</t>
    <rPh sb="0" eb="2">
      <t>ボシ</t>
    </rPh>
    <rPh sb="2" eb="4">
      <t>ホケン</t>
    </rPh>
    <rPh sb="5" eb="7">
      <t>ホウモン</t>
    </rPh>
    <rPh sb="7" eb="9">
      <t>シドウ</t>
    </rPh>
    <phoneticPr fontId="30"/>
  </si>
  <si>
    <t>改正案※</t>
    <rPh sb="0" eb="2">
      <t>カイセイ</t>
    </rPh>
    <rPh sb="2" eb="3">
      <t>アン</t>
    </rPh>
    <phoneticPr fontId="30"/>
  </si>
  <si>
    <t>14～1</t>
    <phoneticPr fontId="30"/>
  </si>
  <si>
    <t>改正案　　　　　　　　ファイル形式</t>
    <rPh sb="0" eb="2">
      <t>カイセイ</t>
    </rPh>
    <rPh sb="2" eb="3">
      <t>アン</t>
    </rPh>
    <rPh sb="15" eb="17">
      <t>ケイシキ</t>
    </rPh>
    <phoneticPr fontId="30"/>
  </si>
  <si>
    <t>人口</t>
    <rPh sb="0" eb="2">
      <t>ジンコウ</t>
    </rPh>
    <phoneticPr fontId="30"/>
  </si>
  <si>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30"/>
  </si>
  <si>
    <t>○</t>
    <phoneticPr fontId="30"/>
  </si>
  <si>
    <t>乳及び乳製品</t>
    <phoneticPr fontId="30"/>
  </si>
  <si>
    <t>人口、世帯、面積及び人口密度</t>
    <rPh sb="0" eb="2">
      <t>ジンコウ</t>
    </rPh>
    <rPh sb="3" eb="5">
      <t>セタイ</t>
    </rPh>
    <rPh sb="6" eb="8">
      <t>メンセキ</t>
    </rPh>
    <rPh sb="8" eb="9">
      <t>オヨ</t>
    </rPh>
    <rPh sb="10" eb="12">
      <t>ジンコウ</t>
    </rPh>
    <rPh sb="12" eb="14">
      <t>ミツド</t>
    </rPh>
    <phoneticPr fontId="30"/>
  </si>
  <si>
    <t>出生数（性・体重別）</t>
    <rPh sb="0" eb="3">
      <t>シュッショウスウ</t>
    </rPh>
    <rPh sb="4" eb="5">
      <t>セイ</t>
    </rPh>
    <rPh sb="6" eb="9">
      <t>タイジュウベツ</t>
    </rPh>
    <phoneticPr fontId="30"/>
  </si>
  <si>
    <t>道南</t>
    <rPh sb="0" eb="2">
      <t>ドウナン</t>
    </rPh>
    <phoneticPr fontId="30"/>
  </si>
  <si>
    <t>（未熟児・結核）</t>
    <rPh sb="1" eb="4">
      <t>ミジュクジ</t>
    </rPh>
    <rPh sb="5" eb="7">
      <t>ケッカク</t>
    </rPh>
    <phoneticPr fontId="30"/>
  </si>
  <si>
    <t>空知</t>
    <rPh sb="0" eb="2">
      <t>ソラチ</t>
    </rPh>
    <phoneticPr fontId="30"/>
  </si>
  <si>
    <t>細菌学</t>
    <rPh sb="0" eb="3">
      <t>サイキンガク</t>
    </rPh>
    <phoneticPr fontId="30"/>
  </si>
  <si>
    <t>（助産所、衛生検査所）</t>
    <rPh sb="1" eb="4">
      <t>ジョサンショ</t>
    </rPh>
    <rPh sb="5" eb="7">
      <t>エイセイ</t>
    </rPh>
    <rPh sb="7" eb="10">
      <t>ケンサショ</t>
    </rPh>
    <phoneticPr fontId="30"/>
  </si>
  <si>
    <t>人</t>
    <rPh sb="0" eb="1">
      <t>ヒト</t>
    </rPh>
    <phoneticPr fontId="30"/>
  </si>
  <si>
    <t>国勢調査総人口の推移</t>
    <rPh sb="0" eb="2">
      <t>コクセイ</t>
    </rPh>
    <rPh sb="2" eb="4">
      <t>チョウサ</t>
    </rPh>
    <rPh sb="4" eb="7">
      <t>ソウジンコウ</t>
    </rPh>
    <rPh sb="8" eb="10">
      <t>スイイ</t>
    </rPh>
    <phoneticPr fontId="30"/>
  </si>
  <si>
    <t>（空知保健福祉事務所保健福祉部）</t>
    <rPh sb="1" eb="3">
      <t>ソラチ</t>
    </rPh>
    <rPh sb="3" eb="5">
      <t>ホケン</t>
    </rPh>
    <rPh sb="5" eb="7">
      <t>フクシ</t>
    </rPh>
    <rPh sb="7" eb="10">
      <t>ジムショ</t>
    </rPh>
    <rPh sb="10" eb="12">
      <t>ホケン</t>
    </rPh>
    <rPh sb="12" eb="15">
      <t>フクシブ</t>
    </rPh>
    <phoneticPr fontId="30"/>
  </si>
  <si>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30"/>
  </si>
  <si>
    <t>悪性新生物死亡数（性・年齢階級別）</t>
    <rPh sb="0" eb="2">
      <t>アクセイ</t>
    </rPh>
    <rPh sb="2" eb="5">
      <t>シンセイブツ</t>
    </rPh>
    <rPh sb="5" eb="8">
      <t>シボウスウ</t>
    </rPh>
    <rPh sb="9" eb="10">
      <t>セイ</t>
    </rPh>
    <rPh sb="11" eb="13">
      <t>ネンレイ</t>
    </rPh>
    <rPh sb="13" eb="16">
      <t>カイキュウベツ</t>
    </rPh>
    <phoneticPr fontId="30"/>
  </si>
  <si>
    <t>口</t>
    <rPh sb="0" eb="1">
      <t>クチ</t>
    </rPh>
    <phoneticPr fontId="30"/>
  </si>
  <si>
    <t>薬</t>
    <rPh sb="0" eb="1">
      <t>ヤク</t>
    </rPh>
    <phoneticPr fontId="30"/>
  </si>
  <si>
    <t>国勢調査総人口（性・年齢階級別）</t>
    <rPh sb="0" eb="2">
      <t>コクセイ</t>
    </rPh>
    <rPh sb="2" eb="4">
      <t>チョウサ</t>
    </rPh>
    <rPh sb="4" eb="7">
      <t>ソウジンコウ</t>
    </rPh>
    <rPh sb="8" eb="9">
      <t>セイ</t>
    </rPh>
    <rPh sb="10" eb="12">
      <t>ネンレイ</t>
    </rPh>
    <rPh sb="12" eb="15">
      <t>カイキュウベツ</t>
    </rPh>
    <phoneticPr fontId="30"/>
  </si>
  <si>
    <t>脳内出血死亡数（性・年齢階級別）</t>
    <rPh sb="0" eb="2">
      <t>ノウナイ</t>
    </rPh>
    <rPh sb="2" eb="4">
      <t>シュッケツ</t>
    </rPh>
    <rPh sb="4" eb="7">
      <t>シボウスウ</t>
    </rPh>
    <rPh sb="8" eb="9">
      <t>セイ</t>
    </rPh>
    <rPh sb="10" eb="12">
      <t>ネンレイ</t>
    </rPh>
    <rPh sb="12" eb="15">
      <t>カイキュウベツ</t>
    </rPh>
    <phoneticPr fontId="30"/>
  </si>
  <si>
    <t>パラチフス菌</t>
  </si>
  <si>
    <t>の</t>
    <phoneticPr fontId="30"/>
  </si>
  <si>
    <t>その他</t>
    <rPh sb="2" eb="3">
      <t>タ</t>
    </rPh>
    <phoneticPr fontId="30"/>
  </si>
  <si>
    <t>人口動態総覧（実数・率）</t>
    <rPh sb="0" eb="2">
      <t>ジンコウ</t>
    </rPh>
    <rPh sb="2" eb="4">
      <t>ドウタイ</t>
    </rPh>
    <rPh sb="4" eb="6">
      <t>ソウラン</t>
    </rPh>
    <rPh sb="7" eb="9">
      <t>ジッスウ</t>
    </rPh>
    <rPh sb="10" eb="11">
      <t>リツ</t>
    </rPh>
    <phoneticPr fontId="30"/>
  </si>
  <si>
    <t>日胆</t>
    <rPh sb="0" eb="1">
      <t>ヒ</t>
    </rPh>
    <rPh sb="1" eb="2">
      <t>タン</t>
    </rPh>
    <phoneticPr fontId="30"/>
  </si>
  <si>
    <t>14～2</t>
    <phoneticPr fontId="30"/>
  </si>
  <si>
    <t>老人保健事業（健康手帳の交付）</t>
    <rPh sb="0" eb="2">
      <t>ロウジン</t>
    </rPh>
    <rPh sb="2" eb="4">
      <t>ホケン</t>
    </rPh>
    <rPh sb="4" eb="6">
      <t>ジギョウ</t>
    </rPh>
    <rPh sb="7" eb="9">
      <t>ケンコウ</t>
    </rPh>
    <rPh sb="9" eb="11">
      <t>テチョウ</t>
    </rPh>
    <rPh sb="12" eb="14">
      <t>コウフ</t>
    </rPh>
    <phoneticPr fontId="30"/>
  </si>
  <si>
    <t>市町村栄養改善活動状況</t>
    <rPh sb="0" eb="3">
      <t>シチョウソン</t>
    </rPh>
    <rPh sb="3" eb="5">
      <t>エイヨウ</t>
    </rPh>
    <rPh sb="5" eb="7">
      <t>カイゼン</t>
    </rPh>
    <rPh sb="7" eb="9">
      <t>カツドウ</t>
    </rPh>
    <rPh sb="9" eb="11">
      <t>ジョウキョウ</t>
    </rPh>
    <phoneticPr fontId="30"/>
  </si>
  <si>
    <t>動</t>
    <rPh sb="0" eb="1">
      <t>ドウ</t>
    </rPh>
    <phoneticPr fontId="30"/>
  </si>
  <si>
    <t>不慮の事故死亡数（性・年齢階級別）</t>
    <rPh sb="0" eb="2">
      <t>フリョ</t>
    </rPh>
    <rPh sb="3" eb="5">
      <t>ジコ</t>
    </rPh>
    <rPh sb="5" eb="8">
      <t>シボウスウ</t>
    </rPh>
    <rPh sb="9" eb="10">
      <t>セイ</t>
    </rPh>
    <rPh sb="11" eb="13">
      <t>ネンレイ</t>
    </rPh>
    <rPh sb="13" eb="16">
      <t>カイキュウベツ</t>
    </rPh>
    <phoneticPr fontId="30"/>
  </si>
  <si>
    <t>給食施設指導数（集団）</t>
    <rPh sb="0" eb="2">
      <t>キュウショク</t>
    </rPh>
    <rPh sb="2" eb="4">
      <t>シセツ</t>
    </rPh>
    <rPh sb="4" eb="6">
      <t>シドウ</t>
    </rPh>
    <rPh sb="6" eb="7">
      <t>スウ</t>
    </rPh>
    <rPh sb="8" eb="10">
      <t>シュウダン</t>
    </rPh>
    <phoneticPr fontId="30"/>
  </si>
  <si>
    <t>脳血管疾患死亡数（性・年齢階級別）</t>
    <rPh sb="0" eb="3">
      <t>ノウケッカン</t>
    </rPh>
    <rPh sb="3" eb="5">
      <t>シッカン</t>
    </rPh>
    <rPh sb="5" eb="8">
      <t>シボウスウ</t>
    </rPh>
    <rPh sb="9" eb="10">
      <t>セイ</t>
    </rPh>
    <rPh sb="11" eb="13">
      <t>ネンレイ</t>
    </rPh>
    <rPh sb="13" eb="16">
      <t>カイキュウベツ</t>
    </rPh>
    <phoneticPr fontId="30"/>
  </si>
  <si>
    <t>（胆振保健福祉事務所保健福祉部）</t>
    <rPh sb="1" eb="3">
      <t>イブリ</t>
    </rPh>
    <rPh sb="3" eb="5">
      <t>ホケン</t>
    </rPh>
    <rPh sb="5" eb="7">
      <t>フクシ</t>
    </rPh>
    <rPh sb="7" eb="10">
      <t>ジムショ</t>
    </rPh>
    <rPh sb="10" eb="12">
      <t>ホケン</t>
    </rPh>
    <rPh sb="12" eb="15">
      <t>フクシブ</t>
    </rPh>
    <phoneticPr fontId="30"/>
  </si>
  <si>
    <t>腸チフス菌</t>
    <rPh sb="0" eb="1">
      <t>チョウ</t>
    </rPh>
    <phoneticPr fontId="30"/>
  </si>
  <si>
    <t>医療施設数・病床数（人口10万対）</t>
    <rPh sb="0" eb="2">
      <t>イリョウ</t>
    </rPh>
    <rPh sb="2" eb="5">
      <t>シセツスウ</t>
    </rPh>
    <rPh sb="6" eb="9">
      <t>ビョウショウスウ</t>
    </rPh>
    <rPh sb="10" eb="12">
      <t>ジンコウ</t>
    </rPh>
    <rPh sb="14" eb="15">
      <t>マン</t>
    </rPh>
    <rPh sb="15" eb="16">
      <t>タイ</t>
    </rPh>
    <phoneticPr fontId="30"/>
  </si>
  <si>
    <t>自殺死亡数（性・年齢階級別）</t>
    <rPh sb="0" eb="2">
      <t>ジサツ</t>
    </rPh>
    <rPh sb="2" eb="5">
      <t>シボウスウ</t>
    </rPh>
    <rPh sb="6" eb="7">
      <t>セイ</t>
    </rPh>
    <rPh sb="8" eb="10">
      <t>ネンレイ</t>
    </rPh>
    <rPh sb="10" eb="12">
      <t>カイキュウ</t>
    </rPh>
    <rPh sb="12" eb="13">
      <t>ベツ</t>
    </rPh>
    <phoneticPr fontId="30"/>
  </si>
  <si>
    <t>向</t>
    <rPh sb="0" eb="1">
      <t>ム</t>
    </rPh>
    <phoneticPr fontId="30"/>
  </si>
  <si>
    <t>脳梗塞死亡数（性・年齢階級別）</t>
    <rPh sb="0" eb="3">
      <t>ノウコウソク</t>
    </rPh>
    <rPh sb="3" eb="6">
      <t>シボウスウ</t>
    </rPh>
    <rPh sb="7" eb="8">
      <t>セイ</t>
    </rPh>
    <rPh sb="9" eb="11">
      <t>ネンレイ</t>
    </rPh>
    <rPh sb="11" eb="14">
      <t>カイキュウベツ</t>
    </rPh>
    <phoneticPr fontId="30"/>
  </si>
  <si>
    <t>（釧路保健福祉事務所保健福祉部）</t>
    <rPh sb="1" eb="3">
      <t>クシロ</t>
    </rPh>
    <rPh sb="3" eb="5">
      <t>ホケン</t>
    </rPh>
    <rPh sb="5" eb="7">
      <t>フクシ</t>
    </rPh>
    <rPh sb="7" eb="10">
      <t>ジムショ</t>
    </rPh>
    <rPh sb="10" eb="12">
      <t>ホケン</t>
    </rPh>
    <rPh sb="12" eb="15">
      <t>フクシブ</t>
    </rPh>
    <phoneticPr fontId="30"/>
  </si>
  <si>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30"/>
  </si>
  <si>
    <t>（老人医療給付特別対策）</t>
    <rPh sb="1" eb="3">
      <t>ロウジン</t>
    </rPh>
    <rPh sb="7" eb="9">
      <t>トクベツ</t>
    </rPh>
    <rPh sb="9" eb="11">
      <t>タイサク</t>
    </rPh>
    <phoneticPr fontId="30"/>
  </si>
  <si>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30"/>
  </si>
  <si>
    <t>死亡数（性・年齢階級別）</t>
    <rPh sb="0" eb="3">
      <t>シボウスウ</t>
    </rPh>
    <rPh sb="4" eb="5">
      <t>セイ</t>
    </rPh>
    <rPh sb="6" eb="8">
      <t>ネンレイ</t>
    </rPh>
    <rPh sb="8" eb="11">
      <t>カイキュウベツ</t>
    </rPh>
    <phoneticPr fontId="30"/>
  </si>
  <si>
    <t>飲料水</t>
    <phoneticPr fontId="30"/>
  </si>
  <si>
    <t>2章</t>
    <rPh sb="1" eb="2">
      <t>ショウ</t>
    </rPh>
    <phoneticPr fontId="30"/>
  </si>
  <si>
    <t>12～1</t>
    <phoneticPr fontId="30"/>
  </si>
  <si>
    <t>道北</t>
    <rPh sb="0" eb="2">
      <t>ドウホク</t>
    </rPh>
    <phoneticPr fontId="30"/>
  </si>
  <si>
    <t>健康増進（栄養・運動等指導）</t>
    <rPh sb="0" eb="2">
      <t>ケンコウ</t>
    </rPh>
    <rPh sb="2" eb="4">
      <t>ゾウシン</t>
    </rPh>
    <rPh sb="5" eb="7">
      <t>エイヨウ</t>
    </rPh>
    <rPh sb="8" eb="10">
      <t>ウンドウ</t>
    </rPh>
    <rPh sb="10" eb="11">
      <t>ナド</t>
    </rPh>
    <rPh sb="11" eb="13">
      <t>シドウ</t>
    </rPh>
    <phoneticPr fontId="30"/>
  </si>
  <si>
    <t>心疾患死亡数（性・病類別）</t>
    <rPh sb="0" eb="3">
      <t>シンシッカン</t>
    </rPh>
    <rPh sb="3" eb="6">
      <t>シボウスウ</t>
    </rPh>
    <rPh sb="7" eb="8">
      <t>セイ</t>
    </rPh>
    <rPh sb="9" eb="10">
      <t>ヤマイ</t>
    </rPh>
    <rPh sb="10" eb="12">
      <t>ルイベツ</t>
    </rPh>
    <phoneticPr fontId="30"/>
  </si>
  <si>
    <t>定性</t>
  </si>
  <si>
    <t>12～2</t>
    <phoneticPr fontId="30"/>
  </si>
  <si>
    <t>保健所栄養改善活動状況</t>
    <rPh sb="0" eb="3">
      <t>ホケンショ</t>
    </rPh>
    <rPh sb="3" eb="5">
      <t>エイヨウ</t>
    </rPh>
    <rPh sb="5" eb="7">
      <t>カイゼン</t>
    </rPh>
    <rPh sb="7" eb="9">
      <t>カツドウ</t>
    </rPh>
    <rPh sb="9" eb="11">
      <t>ジョウキョウ</t>
    </rPh>
    <phoneticPr fontId="30"/>
  </si>
  <si>
    <t>12～3</t>
    <phoneticPr fontId="30"/>
  </si>
  <si>
    <t>（「栄養士」の項目）</t>
    <rPh sb="2" eb="5">
      <t>エイヨウシ</t>
    </rPh>
    <rPh sb="7" eb="9">
      <t>コウモク</t>
    </rPh>
    <phoneticPr fontId="30"/>
  </si>
  <si>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30"/>
  </si>
  <si>
    <t>精神保健事業</t>
    <rPh sb="0" eb="2">
      <t>セイシン</t>
    </rPh>
    <rPh sb="2" eb="4">
      <t>ホケン</t>
    </rPh>
    <rPh sb="4" eb="6">
      <t>ジギョウ</t>
    </rPh>
    <phoneticPr fontId="30"/>
  </si>
  <si>
    <t>脳血管疾患死亡数（性・病類別）</t>
    <rPh sb="0" eb="3">
      <t>ノウケッカン</t>
    </rPh>
    <rPh sb="3" eb="5">
      <t>シッカン</t>
    </rPh>
    <rPh sb="5" eb="8">
      <t>シボウスウ</t>
    </rPh>
    <rPh sb="9" eb="10">
      <t>セイ</t>
    </rPh>
    <rPh sb="11" eb="12">
      <t>ヤマイ</t>
    </rPh>
    <rPh sb="12" eb="14">
      <t>ルイベツ</t>
    </rPh>
    <phoneticPr fontId="30"/>
  </si>
  <si>
    <t>（「旅館～コインランドリー、化製場等施設」の各項目）</t>
    <rPh sb="2" eb="4">
      <t>リョカン</t>
    </rPh>
    <rPh sb="14" eb="15">
      <t>カ</t>
    </rPh>
    <rPh sb="15" eb="16">
      <t>セイ</t>
    </rPh>
    <rPh sb="16" eb="18">
      <t>バナド</t>
    </rPh>
    <rPh sb="18" eb="20">
      <t>シセツ</t>
    </rPh>
    <rPh sb="22" eb="25">
      <t>カクコウモク</t>
    </rPh>
    <phoneticPr fontId="30"/>
  </si>
  <si>
    <t>歯科保健</t>
    <rPh sb="0" eb="2">
      <t>シカ</t>
    </rPh>
    <rPh sb="2" eb="4">
      <t>ホケン</t>
    </rPh>
    <phoneticPr fontId="30"/>
  </si>
  <si>
    <t>14～3</t>
    <phoneticPr fontId="30"/>
  </si>
  <si>
    <t>予</t>
    <rPh sb="0" eb="1">
      <t>ヨ</t>
    </rPh>
    <phoneticPr fontId="30"/>
  </si>
  <si>
    <t>肺炎死亡数（性・年齢階級別）</t>
    <rPh sb="0" eb="2">
      <t>ハイエン</t>
    </rPh>
    <rPh sb="2" eb="5">
      <t>シボウスウ</t>
    </rPh>
    <rPh sb="6" eb="7">
      <t>セイ</t>
    </rPh>
    <rPh sb="8" eb="10">
      <t>ネンレイ</t>
    </rPh>
    <rPh sb="10" eb="13">
      <t>カイキュウベツ</t>
    </rPh>
    <phoneticPr fontId="30"/>
  </si>
  <si>
    <t>母子保健</t>
    <rPh sb="0" eb="2">
      <t>ボシ</t>
    </rPh>
    <rPh sb="2" eb="4">
      <t>ホケン</t>
    </rPh>
    <phoneticPr fontId="30"/>
  </si>
  <si>
    <t>オホーツク</t>
    <phoneticPr fontId="30"/>
  </si>
  <si>
    <t>母子保健（妊娠の届出・健康診査）</t>
    <rPh sb="0" eb="2">
      <t>ボシ</t>
    </rPh>
    <rPh sb="2" eb="4">
      <t>ホケン</t>
    </rPh>
    <rPh sb="5" eb="7">
      <t>ニンシン</t>
    </rPh>
    <rPh sb="8" eb="9">
      <t>トド</t>
    </rPh>
    <rPh sb="9" eb="10">
      <t>デ</t>
    </rPh>
    <rPh sb="11" eb="13">
      <t>ケンコウ</t>
    </rPh>
    <rPh sb="13" eb="15">
      <t>シンサ</t>
    </rPh>
    <phoneticPr fontId="30"/>
  </si>
  <si>
    <t>エクセル</t>
  </si>
  <si>
    <t>保</t>
    <rPh sb="0" eb="1">
      <t>ホ</t>
    </rPh>
    <phoneticPr fontId="30"/>
  </si>
  <si>
    <t>１歳６ヶ月児歯科健康診査の結果</t>
    <rPh sb="1" eb="2">
      <t>サイ</t>
    </rPh>
    <rPh sb="4" eb="5">
      <t>ツキ</t>
    </rPh>
    <rPh sb="5" eb="6">
      <t>ジ</t>
    </rPh>
    <rPh sb="6" eb="8">
      <t>シカ</t>
    </rPh>
    <rPh sb="8" eb="10">
      <t>ケンコウ</t>
    </rPh>
    <rPh sb="10" eb="12">
      <t>シンサ</t>
    </rPh>
    <rPh sb="13" eb="15">
      <t>ケッカ</t>
    </rPh>
    <phoneticPr fontId="30"/>
  </si>
  <si>
    <t>（上川保健福祉事務所保健福祉部）</t>
    <rPh sb="1" eb="3">
      <t>カミカワ</t>
    </rPh>
    <rPh sb="3" eb="5">
      <t>ホケン</t>
    </rPh>
    <rPh sb="5" eb="7">
      <t>フクシ</t>
    </rPh>
    <rPh sb="7" eb="10">
      <t>ジムショ</t>
    </rPh>
    <rPh sb="10" eb="12">
      <t>ホケン</t>
    </rPh>
    <rPh sb="12" eb="15">
      <t>フクシブ</t>
    </rPh>
    <phoneticPr fontId="30"/>
  </si>
  <si>
    <t>健</t>
    <rPh sb="0" eb="1">
      <t>ケン</t>
    </rPh>
    <phoneticPr fontId="30"/>
  </si>
  <si>
    <t>３歳児歯科健康診査の結果</t>
    <rPh sb="1" eb="3">
      <t>サイジ</t>
    </rPh>
    <rPh sb="3" eb="5">
      <t>シカ</t>
    </rPh>
    <rPh sb="5" eb="7">
      <t>ケンコウ</t>
    </rPh>
    <rPh sb="7" eb="9">
      <t>シンサ</t>
    </rPh>
    <rPh sb="10" eb="12">
      <t>ケッカ</t>
    </rPh>
    <phoneticPr fontId="30"/>
  </si>
  <si>
    <t>全道</t>
    <rPh sb="0" eb="1">
      <t>ゼン</t>
    </rPh>
    <rPh sb="1" eb="2">
      <t>ミチ</t>
    </rPh>
    <phoneticPr fontId="31"/>
  </si>
  <si>
    <t>全道</t>
    <rPh sb="0" eb="1">
      <t>ゼン</t>
    </rPh>
    <rPh sb="1" eb="2">
      <t>ミチ</t>
    </rPh>
    <phoneticPr fontId="30"/>
  </si>
  <si>
    <t>母子保健（保健指導）</t>
    <rPh sb="0" eb="2">
      <t>ボシ</t>
    </rPh>
    <rPh sb="2" eb="4">
      <t>ホケン</t>
    </rPh>
    <rPh sb="5" eb="7">
      <t>ホケン</t>
    </rPh>
    <rPh sb="7" eb="9">
      <t>シドウ</t>
    </rPh>
    <phoneticPr fontId="30"/>
  </si>
  <si>
    <t>大腸菌</t>
    <rPh sb="0" eb="3">
      <t>ダイチョウキン</t>
    </rPh>
    <phoneticPr fontId="30"/>
  </si>
  <si>
    <t>防</t>
    <rPh sb="0" eb="1">
      <t>ボウ</t>
    </rPh>
    <phoneticPr fontId="30"/>
  </si>
  <si>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30"/>
  </si>
  <si>
    <t>栄養改善</t>
    <rPh sb="0" eb="2">
      <t>エイヨウ</t>
    </rPh>
    <rPh sb="2" eb="4">
      <t>カイゼン</t>
    </rPh>
    <phoneticPr fontId="30"/>
  </si>
  <si>
    <t>27～1</t>
    <phoneticPr fontId="30"/>
  </si>
  <si>
    <t>給食施設指導数（個別）</t>
    <rPh sb="0" eb="2">
      <t>キュウショク</t>
    </rPh>
    <rPh sb="2" eb="4">
      <t>シセツ</t>
    </rPh>
    <rPh sb="4" eb="6">
      <t>シドウ</t>
    </rPh>
    <rPh sb="6" eb="7">
      <t>スウ</t>
    </rPh>
    <rPh sb="8" eb="10">
      <t>コベツ</t>
    </rPh>
    <phoneticPr fontId="30"/>
  </si>
  <si>
    <t>○</t>
  </si>
  <si>
    <t>27～2</t>
    <phoneticPr fontId="30"/>
  </si>
  <si>
    <t>結核</t>
    <rPh sb="0" eb="2">
      <t>ケッカク</t>
    </rPh>
    <phoneticPr fontId="30"/>
  </si>
  <si>
    <t>成人保健</t>
    <rPh sb="0" eb="2">
      <t>セイジン</t>
    </rPh>
    <rPh sb="2" eb="4">
      <t>ホケン</t>
    </rPh>
    <phoneticPr fontId="30"/>
  </si>
  <si>
    <t>28～1</t>
    <phoneticPr fontId="30"/>
  </si>
  <si>
    <t>結核新登録患者数（年齢階級別）</t>
    <rPh sb="0" eb="2">
      <t>ケッカク</t>
    </rPh>
    <rPh sb="2" eb="3">
      <t>シン</t>
    </rPh>
    <rPh sb="3" eb="5">
      <t>トウロク</t>
    </rPh>
    <rPh sb="5" eb="8">
      <t>カンジャスウ</t>
    </rPh>
    <rPh sb="9" eb="11">
      <t>ネンレイ</t>
    </rPh>
    <rPh sb="11" eb="14">
      <t>カイキュウベツ</t>
    </rPh>
    <phoneticPr fontId="30"/>
  </si>
  <si>
    <t>（マル初）</t>
    <rPh sb="3" eb="4">
      <t>ショ</t>
    </rPh>
    <phoneticPr fontId="30"/>
  </si>
  <si>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30"/>
  </si>
  <si>
    <t>3章</t>
    <rPh sb="1" eb="2">
      <t>ショウ</t>
    </rPh>
    <phoneticPr fontId="30"/>
  </si>
  <si>
    <t>（上記以外の項目）</t>
    <rPh sb="1" eb="3">
      <t>ジョウキ</t>
    </rPh>
    <rPh sb="3" eb="5">
      <t>イガイ</t>
    </rPh>
    <rPh sb="6" eb="8">
      <t>コウモク</t>
    </rPh>
    <phoneticPr fontId="30"/>
  </si>
  <si>
    <t>28～2</t>
  </si>
  <si>
    <t>結核登録患者数（年齢階級別）</t>
    <rPh sb="0" eb="2">
      <t>ケッカク</t>
    </rPh>
    <rPh sb="2" eb="4">
      <t>トウロク</t>
    </rPh>
    <rPh sb="4" eb="7">
      <t>カンジャスウ</t>
    </rPh>
    <rPh sb="8" eb="10">
      <t>ネンレイ</t>
    </rPh>
    <rPh sb="10" eb="13">
      <t>カイキュウベツ</t>
    </rPh>
    <phoneticPr fontId="30"/>
  </si>
  <si>
    <t>29～1</t>
    <phoneticPr fontId="30"/>
  </si>
  <si>
    <t>クリプトスポリジウム指標菌</t>
    <rPh sb="10" eb="12">
      <t>シヒョウ</t>
    </rPh>
    <rPh sb="12" eb="13">
      <t>キン</t>
    </rPh>
    <phoneticPr fontId="30"/>
  </si>
  <si>
    <t>食品衛生（施設数）</t>
    <rPh sb="0" eb="2">
      <t>ショクヒン</t>
    </rPh>
    <rPh sb="2" eb="4">
      <t>エイセイ</t>
    </rPh>
    <rPh sb="5" eb="8">
      <t>シセツスウ</t>
    </rPh>
    <phoneticPr fontId="30"/>
  </si>
  <si>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30"/>
  </si>
  <si>
    <t>（「マル初」「非定型抗酸菌陽性」）</t>
    <rPh sb="4" eb="5">
      <t>ショ</t>
    </rPh>
    <rPh sb="7" eb="8">
      <t>ヒ</t>
    </rPh>
    <rPh sb="8" eb="10">
      <t>テイケイ</t>
    </rPh>
    <rPh sb="10" eb="11">
      <t>コウ</t>
    </rPh>
    <rPh sb="11" eb="12">
      <t>サン</t>
    </rPh>
    <rPh sb="12" eb="13">
      <t>キン</t>
    </rPh>
    <rPh sb="13" eb="15">
      <t>ヨウセイ</t>
    </rPh>
    <phoneticPr fontId="30"/>
  </si>
  <si>
    <t>29～2</t>
    <phoneticPr fontId="30"/>
  </si>
  <si>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30"/>
  </si>
  <si>
    <t>一般住民結核健診数</t>
    <rPh sb="0" eb="2">
      <t>イッパン</t>
    </rPh>
    <rPh sb="2" eb="4">
      <t>ジュウミン</t>
    </rPh>
    <rPh sb="4" eb="6">
      <t>ケッカク</t>
    </rPh>
    <rPh sb="6" eb="8">
      <t>ケンシン</t>
    </rPh>
    <rPh sb="8" eb="9">
      <t>スウ</t>
    </rPh>
    <phoneticPr fontId="30"/>
  </si>
  <si>
    <t>エクセル</t>
    <phoneticPr fontId="30"/>
  </si>
  <si>
    <t>結核予防（ＢＣＧ）</t>
    <rPh sb="0" eb="2">
      <t>ケッカク</t>
    </rPh>
    <rPh sb="2" eb="4">
      <t>ヨボウ</t>
    </rPh>
    <phoneticPr fontId="30"/>
  </si>
  <si>
    <t>結核管理検診数</t>
    <rPh sb="0" eb="2">
      <t>ケッカク</t>
    </rPh>
    <rPh sb="2" eb="4">
      <t>カンリ</t>
    </rPh>
    <rPh sb="4" eb="6">
      <t>ケンシン</t>
    </rPh>
    <rPh sb="6" eb="7">
      <t>スウ</t>
    </rPh>
    <phoneticPr fontId="30"/>
  </si>
  <si>
    <t>結核患者家族等検診数</t>
    <rPh sb="0" eb="2">
      <t>ケッカク</t>
    </rPh>
    <rPh sb="2" eb="4">
      <t>カンジャ</t>
    </rPh>
    <rPh sb="4" eb="6">
      <t>カゾク</t>
    </rPh>
    <rPh sb="6" eb="7">
      <t>ナド</t>
    </rPh>
    <rPh sb="7" eb="9">
      <t>ケンシン</t>
    </rPh>
    <rPh sb="9" eb="10">
      <t>スウ</t>
    </rPh>
    <phoneticPr fontId="30"/>
  </si>
  <si>
    <t>（「ツベルクリン反応検査」の各項目）</t>
    <rPh sb="8" eb="10">
      <t>ハンノウ</t>
    </rPh>
    <rPh sb="10" eb="12">
      <t>ケンサ</t>
    </rPh>
    <rPh sb="14" eb="15">
      <t>カク</t>
    </rPh>
    <rPh sb="15" eb="17">
      <t>コウモク</t>
    </rPh>
    <phoneticPr fontId="30"/>
  </si>
  <si>
    <t>感染症</t>
    <rPh sb="0" eb="3">
      <t>カンセンショウ</t>
    </rPh>
    <phoneticPr fontId="30"/>
  </si>
  <si>
    <t>34～1</t>
    <phoneticPr fontId="30"/>
  </si>
  <si>
    <t>予防接種（定期）接種者数</t>
    <rPh sb="0" eb="2">
      <t>ヨボウ</t>
    </rPh>
    <rPh sb="2" eb="4">
      <t>セッシュ</t>
    </rPh>
    <rPh sb="5" eb="7">
      <t>テイキ</t>
    </rPh>
    <rPh sb="8" eb="10">
      <t>セッシュ</t>
    </rPh>
    <rPh sb="10" eb="11">
      <t>シャ</t>
    </rPh>
    <rPh sb="11" eb="12">
      <t>スウ</t>
    </rPh>
    <phoneticPr fontId="30"/>
  </si>
  <si>
    <t>34～2</t>
    <phoneticPr fontId="30"/>
  </si>
  <si>
    <t>感染症患者数</t>
    <rPh sb="0" eb="3">
      <t>カンセンショウ</t>
    </rPh>
    <rPh sb="3" eb="6">
      <t>カンジャスウ</t>
    </rPh>
    <phoneticPr fontId="30"/>
  </si>
  <si>
    <t>エキノコックス症検診数</t>
    <rPh sb="7" eb="8">
      <t>ショウ</t>
    </rPh>
    <rPh sb="8" eb="10">
      <t>ケンシン</t>
    </rPh>
    <rPh sb="10" eb="11">
      <t>スウ</t>
    </rPh>
    <phoneticPr fontId="30"/>
  </si>
  <si>
    <t>エキノコックス症媒介動物剖検数</t>
    <rPh sb="7" eb="8">
      <t>ショウ</t>
    </rPh>
    <rPh sb="8" eb="10">
      <t>バイカイ</t>
    </rPh>
    <rPh sb="10" eb="12">
      <t>ドウブツ</t>
    </rPh>
    <rPh sb="12" eb="14">
      <t>ボウケン</t>
    </rPh>
    <rPh sb="14" eb="15">
      <t>スウ</t>
    </rPh>
    <phoneticPr fontId="30"/>
  </si>
  <si>
    <t>歯科保健（健診・保健指導）</t>
    <rPh sb="0" eb="2">
      <t>シカ</t>
    </rPh>
    <rPh sb="2" eb="4">
      <t>ホケン</t>
    </rPh>
    <rPh sb="5" eb="7">
      <t>ケンシン</t>
    </rPh>
    <rPh sb="8" eb="10">
      <t>ホケン</t>
    </rPh>
    <rPh sb="10" eb="12">
      <t>シドウ</t>
    </rPh>
    <phoneticPr fontId="30"/>
  </si>
  <si>
    <t>食品等収去検査数</t>
    <rPh sb="0" eb="2">
      <t>ショクヒン</t>
    </rPh>
    <rPh sb="2" eb="3">
      <t>ナド</t>
    </rPh>
    <rPh sb="3" eb="4">
      <t>シュウ</t>
    </rPh>
    <rPh sb="4" eb="5">
      <t>キョ</t>
    </rPh>
    <rPh sb="5" eb="7">
      <t>ケンサ</t>
    </rPh>
    <rPh sb="7" eb="8">
      <t>カズ</t>
    </rPh>
    <phoneticPr fontId="30"/>
  </si>
  <si>
    <t>十勝</t>
    <rPh sb="0" eb="2">
      <t>トカチ</t>
    </rPh>
    <phoneticPr fontId="30"/>
  </si>
  <si>
    <t>歯科保健（予防処置・治療）</t>
    <rPh sb="0" eb="2">
      <t>シカ</t>
    </rPh>
    <rPh sb="2" eb="4">
      <t>ホケン</t>
    </rPh>
    <rPh sb="5" eb="7">
      <t>ヨボウ</t>
    </rPh>
    <rPh sb="7" eb="9">
      <t>ショチ</t>
    </rPh>
    <rPh sb="10" eb="12">
      <t>チリョウ</t>
    </rPh>
    <phoneticPr fontId="30"/>
  </si>
  <si>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30"/>
  </si>
  <si>
    <t>医療給付</t>
    <rPh sb="0" eb="2">
      <t>イリョウ</t>
    </rPh>
    <rPh sb="2" eb="4">
      <t>キュウフ</t>
    </rPh>
    <phoneticPr fontId="30"/>
  </si>
  <si>
    <t>狂犬病</t>
    <rPh sb="0" eb="3">
      <t>キョウケンビョウ</t>
    </rPh>
    <phoneticPr fontId="30"/>
  </si>
  <si>
    <t>医療給付事業</t>
    <rPh sb="0" eb="2">
      <t>イリョウ</t>
    </rPh>
    <rPh sb="2" eb="4">
      <t>キュウフ</t>
    </rPh>
    <rPh sb="4" eb="6">
      <t>ジギョウ</t>
    </rPh>
    <phoneticPr fontId="30"/>
  </si>
  <si>
    <t>老人保健事業（健康教育）</t>
    <rPh sb="0" eb="2">
      <t>ロウジン</t>
    </rPh>
    <rPh sb="2" eb="4">
      <t>ホケン</t>
    </rPh>
    <rPh sb="4" eb="6">
      <t>ジギョウ</t>
    </rPh>
    <rPh sb="7" eb="9">
      <t>ケンコウ</t>
    </rPh>
    <rPh sb="9" eb="11">
      <t>キョウイク</t>
    </rPh>
    <phoneticPr fontId="30"/>
  </si>
  <si>
    <t>（老人医療給付）</t>
    <rPh sb="1" eb="3">
      <t>ロウジン</t>
    </rPh>
    <rPh sb="3" eb="5">
      <t>イリョウ</t>
    </rPh>
    <rPh sb="5" eb="7">
      <t>キュウフ</t>
    </rPh>
    <phoneticPr fontId="30"/>
  </si>
  <si>
    <t>（重度等医療）</t>
    <rPh sb="1" eb="3">
      <t>ジュウド</t>
    </rPh>
    <rPh sb="3" eb="4">
      <t>ナド</t>
    </rPh>
    <rPh sb="4" eb="6">
      <t>イリョウ</t>
    </rPh>
    <phoneticPr fontId="30"/>
  </si>
  <si>
    <t>小児医療等給付事業</t>
    <rPh sb="0" eb="2">
      <t>ショウニ</t>
    </rPh>
    <rPh sb="2" eb="4">
      <t>イリョウ</t>
    </rPh>
    <rPh sb="4" eb="5">
      <t>ナド</t>
    </rPh>
    <rPh sb="5" eb="7">
      <t>キュウフ</t>
    </rPh>
    <rPh sb="7" eb="9">
      <t>ジギョウ</t>
    </rPh>
    <phoneticPr fontId="30"/>
  </si>
  <si>
    <t>（育成医療）</t>
    <rPh sb="1" eb="3">
      <t>イクセイ</t>
    </rPh>
    <rPh sb="3" eb="5">
      <t>イリョウ</t>
    </rPh>
    <phoneticPr fontId="30"/>
  </si>
  <si>
    <t>（小児慢性）</t>
    <rPh sb="1" eb="3">
      <t>ショウニ</t>
    </rPh>
    <rPh sb="3" eb="5">
      <t>マンセイ</t>
    </rPh>
    <phoneticPr fontId="30"/>
  </si>
  <si>
    <t>釧根</t>
    <rPh sb="0" eb="1">
      <t>セン</t>
    </rPh>
    <rPh sb="1" eb="2">
      <t>ネ</t>
    </rPh>
    <phoneticPr fontId="30"/>
  </si>
  <si>
    <t>老人保健事業（健康相談）</t>
    <rPh sb="0" eb="2">
      <t>ロウジン</t>
    </rPh>
    <rPh sb="2" eb="4">
      <t>ホケン</t>
    </rPh>
    <rPh sb="4" eb="6">
      <t>ジギョウ</t>
    </rPh>
    <rPh sb="7" eb="9">
      <t>ケンコウ</t>
    </rPh>
    <rPh sb="9" eb="11">
      <t>ソウダン</t>
    </rPh>
    <phoneticPr fontId="30"/>
  </si>
  <si>
    <t>老人保健事業（基本健康診査）</t>
    <rPh sb="0" eb="2">
      <t>ロウジン</t>
    </rPh>
    <rPh sb="2" eb="4">
      <t>ホケン</t>
    </rPh>
    <rPh sb="4" eb="6">
      <t>ジギョウ</t>
    </rPh>
    <rPh sb="7" eb="9">
      <t>キホン</t>
    </rPh>
    <rPh sb="9" eb="11">
      <t>ケンコウ</t>
    </rPh>
    <rPh sb="11" eb="13">
      <t>シンサ</t>
    </rPh>
    <phoneticPr fontId="30"/>
  </si>
  <si>
    <t>老人保健事業（胃がん検診）</t>
    <rPh sb="0" eb="2">
      <t>ロウジン</t>
    </rPh>
    <rPh sb="2" eb="4">
      <t>ホケン</t>
    </rPh>
    <rPh sb="4" eb="6">
      <t>ジギョウ</t>
    </rPh>
    <rPh sb="7" eb="8">
      <t>イ</t>
    </rPh>
    <rPh sb="10" eb="12">
      <t>ケンシン</t>
    </rPh>
    <phoneticPr fontId="30"/>
  </si>
  <si>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30"/>
  </si>
  <si>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30"/>
  </si>
  <si>
    <t>資料　保健所試験検査実施状況調　　</t>
    <rPh sb="3" eb="6">
      <t>ホケンショ</t>
    </rPh>
    <phoneticPr fontId="30"/>
  </si>
  <si>
    <t>老人保健事業（機能訓練）</t>
    <rPh sb="0" eb="2">
      <t>ロウジン</t>
    </rPh>
    <rPh sb="2" eb="4">
      <t>ホケン</t>
    </rPh>
    <rPh sb="4" eb="6">
      <t>ジギョウ</t>
    </rPh>
    <rPh sb="7" eb="9">
      <t>キノウ</t>
    </rPh>
    <rPh sb="9" eb="11">
      <t>クンレン</t>
    </rPh>
    <phoneticPr fontId="30"/>
  </si>
  <si>
    <t>老人保健事業（訪問指導）</t>
    <rPh sb="0" eb="2">
      <t>ロウジン</t>
    </rPh>
    <rPh sb="2" eb="4">
      <t>ホケン</t>
    </rPh>
    <rPh sb="4" eb="6">
      <t>ジギョウ</t>
    </rPh>
    <rPh sb="7" eb="9">
      <t>ホウモン</t>
    </rPh>
    <rPh sb="9" eb="11">
      <t>シドウ</t>
    </rPh>
    <phoneticPr fontId="30"/>
  </si>
  <si>
    <t>老人保健事業（肺がん検診）</t>
    <rPh sb="0" eb="2">
      <t>ロウジン</t>
    </rPh>
    <rPh sb="2" eb="4">
      <t>ホケン</t>
    </rPh>
    <rPh sb="4" eb="6">
      <t>ジギョウ</t>
    </rPh>
    <rPh sb="7" eb="8">
      <t>ハイ</t>
    </rPh>
    <rPh sb="10" eb="12">
      <t>ケンシン</t>
    </rPh>
    <phoneticPr fontId="30"/>
  </si>
  <si>
    <t>老人保健事業（大腸がん検診）</t>
    <rPh sb="0" eb="2">
      <t>ロウジン</t>
    </rPh>
    <rPh sb="2" eb="4">
      <t>ホケン</t>
    </rPh>
    <rPh sb="4" eb="6">
      <t>ジギョウ</t>
    </rPh>
    <rPh sb="7" eb="9">
      <t>ダイチョウ</t>
    </rPh>
    <rPh sb="11" eb="13">
      <t>ケンシン</t>
    </rPh>
    <phoneticPr fontId="30"/>
  </si>
  <si>
    <t>老人保健事業（子宮がん検診）</t>
    <rPh sb="0" eb="2">
      <t>ロウジン</t>
    </rPh>
    <rPh sb="2" eb="4">
      <t>ホケン</t>
    </rPh>
    <rPh sb="4" eb="6">
      <t>ジギョウ</t>
    </rPh>
    <rPh sb="7" eb="9">
      <t>シキュウ</t>
    </rPh>
    <rPh sb="11" eb="13">
      <t>ケンシン</t>
    </rPh>
    <phoneticPr fontId="30"/>
  </si>
  <si>
    <t>老人保健事業（乳がん検診）</t>
    <rPh sb="0" eb="2">
      <t>ロウジン</t>
    </rPh>
    <rPh sb="2" eb="4">
      <t>ホケン</t>
    </rPh>
    <rPh sb="4" eb="6">
      <t>ジギョウ</t>
    </rPh>
    <rPh sb="7" eb="8">
      <t>ニュウ</t>
    </rPh>
    <rPh sb="10" eb="12">
      <t>ケンシン</t>
    </rPh>
    <phoneticPr fontId="30"/>
  </si>
  <si>
    <t>（プール水）</t>
    <rPh sb="4" eb="5">
      <t>スイ</t>
    </rPh>
    <phoneticPr fontId="30"/>
  </si>
  <si>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30"/>
  </si>
  <si>
    <t>（渡島保健福祉事務所保健福祉部）</t>
    <rPh sb="1" eb="3">
      <t>オシマ</t>
    </rPh>
    <rPh sb="3" eb="5">
      <t>ホケン</t>
    </rPh>
    <rPh sb="5" eb="7">
      <t>フクシ</t>
    </rPh>
    <rPh sb="7" eb="10">
      <t>ジムショ</t>
    </rPh>
    <rPh sb="10" eb="12">
      <t>ホケン</t>
    </rPh>
    <rPh sb="12" eb="15">
      <t>フクシブ</t>
    </rPh>
    <phoneticPr fontId="30"/>
  </si>
  <si>
    <t>50～54</t>
    <phoneticPr fontId="30"/>
  </si>
  <si>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30"/>
  </si>
  <si>
    <t>特定疾患</t>
    <rPh sb="0" eb="2">
      <t>トクテイ</t>
    </rPh>
    <rPh sb="2" eb="4">
      <t>シッカン</t>
    </rPh>
    <phoneticPr fontId="30"/>
  </si>
  <si>
    <t>特定疾患医療受給者数（国）</t>
    <rPh sb="0" eb="2">
      <t>トクテイ</t>
    </rPh>
    <rPh sb="2" eb="4">
      <t>シッカン</t>
    </rPh>
    <rPh sb="4" eb="6">
      <t>イリョウ</t>
    </rPh>
    <rPh sb="6" eb="9">
      <t>ジュキュウシャ</t>
    </rPh>
    <rPh sb="9" eb="10">
      <t>スウ</t>
    </rPh>
    <rPh sb="11" eb="12">
      <t>クニ</t>
    </rPh>
    <phoneticPr fontId="30"/>
  </si>
  <si>
    <t>56～1</t>
    <phoneticPr fontId="30"/>
  </si>
  <si>
    <t>特定疾患医療受給者数（北海道）</t>
    <rPh sb="0" eb="2">
      <t>トクテイ</t>
    </rPh>
    <rPh sb="2" eb="4">
      <t>シッカン</t>
    </rPh>
    <rPh sb="4" eb="6">
      <t>イリョウ</t>
    </rPh>
    <rPh sb="6" eb="9">
      <t>ジュキュウシャ</t>
    </rPh>
    <rPh sb="9" eb="10">
      <t>スウ</t>
    </rPh>
    <rPh sb="11" eb="14">
      <t>ホッカイドウ</t>
    </rPh>
    <phoneticPr fontId="30"/>
  </si>
  <si>
    <t>56～2</t>
  </si>
  <si>
    <t>試験検査</t>
    <rPh sb="0" eb="2">
      <t>シケン</t>
    </rPh>
    <rPh sb="2" eb="4">
      <t>ケンサ</t>
    </rPh>
    <phoneticPr fontId="30"/>
  </si>
  <si>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30"/>
  </si>
  <si>
    <t>精神保健</t>
    <rPh sb="0" eb="2">
      <t>セイシン</t>
    </rPh>
    <rPh sb="2" eb="4">
      <t>ホケン</t>
    </rPh>
    <phoneticPr fontId="30"/>
  </si>
  <si>
    <t>行政検査</t>
    <rPh sb="0" eb="2">
      <t>ギョウセイ</t>
    </rPh>
    <rPh sb="2" eb="4">
      <t>ケンサ</t>
    </rPh>
    <phoneticPr fontId="30"/>
  </si>
  <si>
    <t>57～1</t>
    <phoneticPr fontId="30"/>
  </si>
  <si>
    <t>免疫学検査</t>
    <rPh sb="0" eb="3">
      <t>メンエキガク</t>
    </rPh>
    <rPh sb="3" eb="5">
      <t>ケンサ</t>
    </rPh>
    <phoneticPr fontId="30"/>
  </si>
  <si>
    <t>57～2</t>
    <phoneticPr fontId="30"/>
  </si>
  <si>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30"/>
  </si>
  <si>
    <t>57～3</t>
  </si>
  <si>
    <t>食品添加物</t>
  </si>
  <si>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30"/>
  </si>
  <si>
    <t>保健所把握精神障害者数（新規）</t>
    <rPh sb="0" eb="3">
      <t>ホケンショ</t>
    </rPh>
    <rPh sb="3" eb="5">
      <t>ハアク</t>
    </rPh>
    <rPh sb="5" eb="7">
      <t>セイシン</t>
    </rPh>
    <rPh sb="7" eb="10">
      <t>ショウガイシャ</t>
    </rPh>
    <rPh sb="10" eb="11">
      <t>スウ</t>
    </rPh>
    <rPh sb="12" eb="14">
      <t>シンキ</t>
    </rPh>
    <phoneticPr fontId="30"/>
  </si>
  <si>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30"/>
  </si>
  <si>
    <t>（「相談～普及啓発」の各項目）</t>
    <rPh sb="2" eb="4">
      <t>ソウダン</t>
    </rPh>
    <rPh sb="5" eb="7">
      <t>フキュウ</t>
    </rPh>
    <rPh sb="7" eb="9">
      <t>ケイハツ</t>
    </rPh>
    <rPh sb="11" eb="12">
      <t>カク</t>
    </rPh>
    <rPh sb="12" eb="14">
      <t>コウモク</t>
    </rPh>
    <phoneticPr fontId="30"/>
  </si>
  <si>
    <t>（原湯･浴槽水）</t>
    <rPh sb="1" eb="2">
      <t>ハラ</t>
    </rPh>
    <rPh sb="2" eb="3">
      <t>ユ</t>
    </rPh>
    <rPh sb="4" eb="6">
      <t>ヨクソウ</t>
    </rPh>
    <rPh sb="6" eb="7">
      <t>スイ</t>
    </rPh>
    <phoneticPr fontId="30"/>
  </si>
  <si>
    <t>61～1</t>
    <phoneticPr fontId="30"/>
  </si>
  <si>
    <t>理化学</t>
  </si>
  <si>
    <t>障害福祉サービス等の状況</t>
    <rPh sb="0" eb="2">
      <t>ショウガイ</t>
    </rPh>
    <rPh sb="2" eb="4">
      <t>フクシ</t>
    </rPh>
    <rPh sb="8" eb="9">
      <t>トウ</t>
    </rPh>
    <rPh sb="10" eb="12">
      <t>ジョウキョウ</t>
    </rPh>
    <phoneticPr fontId="30"/>
  </si>
  <si>
    <t>61～2</t>
    <phoneticPr fontId="30"/>
  </si>
  <si>
    <t>汚水試験</t>
    <phoneticPr fontId="30"/>
  </si>
  <si>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30"/>
  </si>
  <si>
    <t>分離同定</t>
    <phoneticPr fontId="30"/>
  </si>
  <si>
    <t>保健師活動</t>
    <rPh sb="0" eb="2">
      <t>ホケン</t>
    </rPh>
    <rPh sb="2" eb="3">
      <t>シ</t>
    </rPh>
    <rPh sb="3" eb="5">
      <t>カツドウ</t>
    </rPh>
    <phoneticPr fontId="30"/>
  </si>
  <si>
    <t>保健師家庭訪問数</t>
    <rPh sb="0" eb="2">
      <t>ホケン</t>
    </rPh>
    <rPh sb="2" eb="3">
      <t>シ</t>
    </rPh>
    <rPh sb="3" eb="5">
      <t>カテイ</t>
    </rPh>
    <rPh sb="5" eb="7">
      <t>ホウモン</t>
    </rPh>
    <rPh sb="7" eb="8">
      <t>カズ</t>
    </rPh>
    <phoneticPr fontId="30"/>
  </si>
  <si>
    <t>江差保健所</t>
    <rPh sb="0" eb="2">
      <t>エサシ</t>
    </rPh>
    <rPh sb="2" eb="5">
      <t>ホケンジョ</t>
    </rPh>
    <phoneticPr fontId="30"/>
  </si>
  <si>
    <t>保健師業務別割合</t>
    <rPh sb="0" eb="2">
      <t>ホケン</t>
    </rPh>
    <rPh sb="2" eb="3">
      <t>シ</t>
    </rPh>
    <rPh sb="3" eb="5">
      <t>ギョウム</t>
    </rPh>
    <rPh sb="5" eb="6">
      <t>ベツ</t>
    </rPh>
    <rPh sb="6" eb="8">
      <t>ワリアイ</t>
    </rPh>
    <phoneticPr fontId="30"/>
  </si>
  <si>
    <t>保健医療施設数</t>
    <rPh sb="0" eb="2">
      <t>ホケン</t>
    </rPh>
    <rPh sb="2" eb="4">
      <t>イリョウ</t>
    </rPh>
    <rPh sb="4" eb="7">
      <t>シセツスウ</t>
    </rPh>
    <phoneticPr fontId="30"/>
  </si>
  <si>
    <t>後志</t>
    <rPh sb="0" eb="2">
      <t>シリベシ</t>
    </rPh>
    <phoneticPr fontId="30"/>
  </si>
  <si>
    <t>医</t>
    <rPh sb="0" eb="1">
      <t>イ</t>
    </rPh>
    <phoneticPr fontId="30"/>
  </si>
  <si>
    <t>（「病院～歯科診療所」の各項目）</t>
    <rPh sb="2" eb="4">
      <t>ビョウイン</t>
    </rPh>
    <rPh sb="5" eb="7">
      <t>シカ</t>
    </rPh>
    <rPh sb="7" eb="10">
      <t>シンリョウショ</t>
    </rPh>
    <rPh sb="12" eb="13">
      <t>カク</t>
    </rPh>
    <rPh sb="13" eb="15">
      <t>コウモク</t>
    </rPh>
    <phoneticPr fontId="30"/>
  </si>
  <si>
    <t>（後志保健福祉事務所保健福祉部）</t>
    <rPh sb="1" eb="3">
      <t>シリベシ</t>
    </rPh>
    <rPh sb="3" eb="5">
      <t>ホケン</t>
    </rPh>
    <rPh sb="5" eb="7">
      <t>フクシ</t>
    </rPh>
    <rPh sb="7" eb="10">
      <t>ジムショ</t>
    </rPh>
    <rPh sb="10" eb="12">
      <t>ホケン</t>
    </rPh>
    <rPh sb="12" eb="15">
      <t>フクシブ</t>
    </rPh>
    <phoneticPr fontId="30"/>
  </si>
  <si>
    <t>療</t>
    <rPh sb="0" eb="1">
      <t>リョウ</t>
    </rPh>
    <phoneticPr fontId="30"/>
  </si>
  <si>
    <t>と</t>
    <phoneticPr fontId="30"/>
  </si>
  <si>
    <t>生</t>
    <rPh sb="0" eb="1">
      <t>セイ</t>
    </rPh>
    <phoneticPr fontId="30"/>
  </si>
  <si>
    <t>事</t>
    <rPh sb="0" eb="1">
      <t>ジ</t>
    </rPh>
    <phoneticPr fontId="30"/>
  </si>
  <si>
    <t>保健医療従事者数（人口１０万対）</t>
    <rPh sb="0" eb="2">
      <t>ホケン</t>
    </rPh>
    <rPh sb="2" eb="4">
      <t>イリョウ</t>
    </rPh>
    <rPh sb="4" eb="7">
      <t>ジュウジシャ</t>
    </rPh>
    <rPh sb="7" eb="8">
      <t>スウ</t>
    </rPh>
    <rPh sb="9" eb="11">
      <t>ジンコウ</t>
    </rPh>
    <rPh sb="13" eb="14">
      <t>マン</t>
    </rPh>
    <rPh sb="14" eb="15">
      <t>タイ</t>
    </rPh>
    <phoneticPr fontId="30"/>
  </si>
  <si>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30"/>
  </si>
  <si>
    <t>食中毒菌等</t>
    <rPh sb="4" eb="5">
      <t>トウ</t>
    </rPh>
    <phoneticPr fontId="30"/>
  </si>
  <si>
    <t>医薬品等取扱業者数</t>
    <rPh sb="0" eb="3">
      <t>イヤクヒン</t>
    </rPh>
    <rPh sb="3" eb="4">
      <t>ナド</t>
    </rPh>
    <rPh sb="4" eb="5">
      <t>ト</t>
    </rPh>
    <rPh sb="5" eb="6">
      <t>アツカ</t>
    </rPh>
    <rPh sb="6" eb="9">
      <t>ギョウシャスウ</t>
    </rPh>
    <phoneticPr fontId="30"/>
  </si>
  <si>
    <t>献血者数</t>
    <rPh sb="0" eb="2">
      <t>ケンケツ</t>
    </rPh>
    <rPh sb="2" eb="3">
      <t>シャ</t>
    </rPh>
    <rPh sb="3" eb="4">
      <t>カズ</t>
    </rPh>
    <phoneticPr fontId="30"/>
  </si>
  <si>
    <t>-</t>
  </si>
  <si>
    <t>介護保険</t>
    <rPh sb="0" eb="2">
      <t>カイゴ</t>
    </rPh>
    <rPh sb="2" eb="4">
      <t>ホケン</t>
    </rPh>
    <phoneticPr fontId="30"/>
  </si>
  <si>
    <t>介護保険（施設数、検査数）</t>
    <rPh sb="0" eb="2">
      <t>カイゴ</t>
    </rPh>
    <rPh sb="2" eb="4">
      <t>ホケン</t>
    </rPh>
    <rPh sb="5" eb="8">
      <t>シセツスウ</t>
    </rPh>
    <rPh sb="9" eb="11">
      <t>ケンサ</t>
    </rPh>
    <rPh sb="11" eb="12">
      <t>スウ</t>
    </rPh>
    <phoneticPr fontId="30"/>
  </si>
  <si>
    <t>4章</t>
    <rPh sb="1" eb="2">
      <t>ショウ</t>
    </rPh>
    <phoneticPr fontId="30"/>
  </si>
  <si>
    <t>乳及び 
乳製品</t>
    <phoneticPr fontId="30"/>
  </si>
  <si>
    <t>水道</t>
    <rPh sb="0" eb="2">
      <t>スイドウ</t>
    </rPh>
    <phoneticPr fontId="30"/>
  </si>
  <si>
    <t>水道普及状況</t>
    <rPh sb="0" eb="2">
      <t>スイドウ</t>
    </rPh>
    <rPh sb="2" eb="4">
      <t>フキュウ</t>
    </rPh>
    <rPh sb="4" eb="6">
      <t>ジョウキョウ</t>
    </rPh>
    <phoneticPr fontId="30"/>
  </si>
  <si>
    <t>石狩</t>
    <rPh sb="0" eb="2">
      <t>イシカリ</t>
    </rPh>
    <phoneticPr fontId="30"/>
  </si>
  <si>
    <t>環境衛生</t>
    <rPh sb="0" eb="2">
      <t>カンキョウ</t>
    </rPh>
    <rPh sb="2" eb="4">
      <t>エイセイ</t>
    </rPh>
    <phoneticPr fontId="30"/>
  </si>
  <si>
    <t>環境衛生（施設数）</t>
    <rPh sb="0" eb="2">
      <t>カンキョウ</t>
    </rPh>
    <rPh sb="2" eb="4">
      <t>エイセイ</t>
    </rPh>
    <rPh sb="5" eb="8">
      <t>シセツスウ</t>
    </rPh>
    <phoneticPr fontId="30"/>
  </si>
  <si>
    <t>（石狩保健福祉事務所保健福祉部）</t>
    <rPh sb="1" eb="3">
      <t>イシカリ</t>
    </rPh>
    <rPh sb="3" eb="5">
      <t>ホケン</t>
    </rPh>
    <rPh sb="5" eb="7">
      <t>フクシ</t>
    </rPh>
    <rPh sb="7" eb="10">
      <t>ジムショ</t>
    </rPh>
    <rPh sb="10" eb="12">
      <t>ホケン</t>
    </rPh>
    <rPh sb="12" eb="14">
      <t>フクシ</t>
    </rPh>
    <rPh sb="14" eb="15">
      <t>ブ</t>
    </rPh>
    <phoneticPr fontId="30"/>
  </si>
  <si>
    <t>活</t>
    <rPh sb="0" eb="1">
      <t>カツ</t>
    </rPh>
    <phoneticPr fontId="30"/>
  </si>
  <si>
    <t>水質検査</t>
    <phoneticPr fontId="30"/>
  </si>
  <si>
    <t>環</t>
    <rPh sb="0" eb="1">
      <t>カン</t>
    </rPh>
    <phoneticPr fontId="30"/>
  </si>
  <si>
    <t>（「特定建築物」「建築物衛生登録業者」）</t>
    <rPh sb="2" eb="4">
      <t>トクテイ</t>
    </rPh>
    <rPh sb="4" eb="7">
      <t>ケンチクブツ</t>
    </rPh>
    <rPh sb="9" eb="12">
      <t>ケンチクブツ</t>
    </rPh>
    <rPh sb="12" eb="14">
      <t>エイセイ</t>
    </rPh>
    <rPh sb="14" eb="16">
      <t>トウロク</t>
    </rPh>
    <rPh sb="16" eb="18">
      <t>ギョウシャ</t>
    </rPh>
    <phoneticPr fontId="30"/>
  </si>
  <si>
    <t>境</t>
    <rPh sb="0" eb="1">
      <t>キョウ</t>
    </rPh>
    <phoneticPr fontId="30"/>
  </si>
  <si>
    <t>環境衛生（監視数）</t>
    <rPh sb="0" eb="2">
      <t>カンキョウ</t>
    </rPh>
    <rPh sb="2" eb="4">
      <t>エイセイ</t>
    </rPh>
    <rPh sb="5" eb="7">
      <t>カンシ</t>
    </rPh>
    <rPh sb="7" eb="8">
      <t>カズ</t>
    </rPh>
    <phoneticPr fontId="30"/>
  </si>
  <si>
    <t>食品衛生</t>
    <rPh sb="0" eb="2">
      <t>ショクヒン</t>
    </rPh>
    <rPh sb="2" eb="4">
      <t>エイセイ</t>
    </rPh>
    <phoneticPr fontId="30"/>
  </si>
  <si>
    <t>食品衛生（監視数）</t>
    <rPh sb="0" eb="2">
      <t>ショクヒン</t>
    </rPh>
    <rPh sb="2" eb="4">
      <t>エイセイ</t>
    </rPh>
    <rPh sb="5" eb="7">
      <t>カンシ</t>
    </rPh>
    <rPh sb="7" eb="8">
      <t>カズ</t>
    </rPh>
    <phoneticPr fontId="30"/>
  </si>
  <si>
    <t>狂犬病予防及び野犬掃とう数</t>
    <rPh sb="0" eb="3">
      <t>キョウケンビョウ</t>
    </rPh>
    <rPh sb="3" eb="5">
      <t>ヨボウ</t>
    </rPh>
    <rPh sb="5" eb="6">
      <t>オヨ</t>
    </rPh>
    <rPh sb="7" eb="9">
      <t>ヤケン</t>
    </rPh>
    <rPh sb="9" eb="10">
      <t>ハ</t>
    </rPh>
    <rPh sb="12" eb="13">
      <t>カズ</t>
    </rPh>
    <phoneticPr fontId="30"/>
  </si>
  <si>
    <t>5章</t>
    <rPh sb="1" eb="2">
      <t>ショウ</t>
    </rPh>
    <phoneticPr fontId="30"/>
  </si>
  <si>
    <t>衛生教育</t>
    <rPh sb="0" eb="2">
      <t>エイセイ</t>
    </rPh>
    <rPh sb="2" eb="4">
      <t>キョウイク</t>
    </rPh>
    <phoneticPr fontId="30"/>
  </si>
  <si>
    <t>衛生</t>
    <rPh sb="0" eb="2">
      <t>エイセイ</t>
    </rPh>
    <phoneticPr fontId="30"/>
  </si>
  <si>
    <t>臨床検査数</t>
    <rPh sb="0" eb="2">
      <t>リンショウ</t>
    </rPh>
    <rPh sb="2" eb="4">
      <t>ケンサ</t>
    </rPh>
    <rPh sb="4" eb="5">
      <t>スウ</t>
    </rPh>
    <phoneticPr fontId="30"/>
  </si>
  <si>
    <t>教育等</t>
    <rPh sb="0" eb="2">
      <t>キョウイク</t>
    </rPh>
    <rPh sb="2" eb="3">
      <t>ナド</t>
    </rPh>
    <phoneticPr fontId="30"/>
  </si>
  <si>
    <t>生活環境検査数</t>
    <rPh sb="0" eb="2">
      <t>セイカツ</t>
    </rPh>
    <rPh sb="2" eb="4">
      <t>カンキョウ</t>
    </rPh>
    <rPh sb="4" eb="6">
      <t>ケンサ</t>
    </rPh>
    <rPh sb="6" eb="7">
      <t>スウ</t>
    </rPh>
    <phoneticPr fontId="30"/>
  </si>
  <si>
    <t>第７８表　臨床検査数</t>
    <phoneticPr fontId="30"/>
  </si>
  <si>
    <t>平成27年度</t>
    <phoneticPr fontId="30"/>
  </si>
  <si>
    <t>総数</t>
  </si>
  <si>
    <t>依頼検査</t>
    <rPh sb="0" eb="2">
      <t>イライ</t>
    </rPh>
    <rPh sb="2" eb="4">
      <t>ケンサ</t>
    </rPh>
    <phoneticPr fontId="30"/>
  </si>
  <si>
    <t>食中毒検査※</t>
    <phoneticPr fontId="30"/>
  </si>
  <si>
    <t>資料　保健所試験検査実施状況調</t>
    <rPh sb="3" eb="6">
      <t>ホケンショ</t>
    </rPh>
    <phoneticPr fontId="30"/>
  </si>
  <si>
    <t>細菌検査（便）</t>
    <rPh sb="0" eb="2">
      <t>サイキン</t>
    </rPh>
    <rPh sb="2" eb="4">
      <t>ケンサ</t>
    </rPh>
    <rPh sb="5" eb="6">
      <t>ベン</t>
    </rPh>
    <phoneticPr fontId="30"/>
  </si>
  <si>
    <t>細菌検査（便・吐物）</t>
    <rPh sb="0" eb="2">
      <t>サイキン</t>
    </rPh>
    <rPh sb="2" eb="4">
      <t>ケンサ</t>
    </rPh>
    <rPh sb="5" eb="6">
      <t>ベン</t>
    </rPh>
    <rPh sb="7" eb="8">
      <t>ト</t>
    </rPh>
    <rPh sb="8" eb="9">
      <t>ブツ</t>
    </rPh>
    <phoneticPr fontId="30"/>
  </si>
  <si>
    <t>結核菌検査</t>
    <phoneticPr fontId="30"/>
  </si>
  <si>
    <t>細菌</t>
  </si>
  <si>
    <t>寄生虫卵塗抹検査</t>
    <rPh sb="0" eb="3">
      <t>キセイチュウ</t>
    </rPh>
    <rPh sb="3" eb="4">
      <t>ラン</t>
    </rPh>
    <rPh sb="6" eb="8">
      <t>ケンサ</t>
    </rPh>
    <phoneticPr fontId="30"/>
  </si>
  <si>
    <t>HIV抗体</t>
    <rPh sb="3" eb="5">
      <t>コウタイ</t>
    </rPh>
    <phoneticPr fontId="30"/>
  </si>
  <si>
    <t>HBｓ抗原</t>
    <rPh sb="3" eb="5">
      <t>コウゲン</t>
    </rPh>
    <phoneticPr fontId="30"/>
  </si>
  <si>
    <t>HCV抗体</t>
    <rPh sb="3" eb="5">
      <t>コウタイ</t>
    </rPh>
    <phoneticPr fontId="30"/>
  </si>
  <si>
    <t>塗抹</t>
  </si>
  <si>
    <t>培養</t>
  </si>
  <si>
    <t>赤痢菌</t>
  </si>
  <si>
    <t>コレラ菌</t>
  </si>
  <si>
    <t>　※　食品、ふき取り等で実施した検査件数で人体由来に基づくものは含まない。　</t>
  </si>
  <si>
    <t>腸管出血性大腸菌</t>
    <phoneticPr fontId="30"/>
  </si>
  <si>
    <t>-</t>
    <phoneticPr fontId="30"/>
  </si>
  <si>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30"/>
  </si>
  <si>
    <t>渡島保健所</t>
    <rPh sb="0" eb="2">
      <t>オシマ</t>
    </rPh>
    <phoneticPr fontId="30"/>
  </si>
  <si>
    <t>その他</t>
    <phoneticPr fontId="30"/>
  </si>
  <si>
    <t>市立函館保健所</t>
    <rPh sb="0" eb="2">
      <t>シリツ</t>
    </rPh>
    <rPh sb="2" eb="4">
      <t>ハコダテ</t>
    </rPh>
    <rPh sb="4" eb="6">
      <t>ホケン</t>
    </rPh>
    <rPh sb="6" eb="7">
      <t>ショ</t>
    </rPh>
    <phoneticPr fontId="30"/>
  </si>
  <si>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30"/>
  </si>
  <si>
    <t>理化学</t>
    <rPh sb="0" eb="3">
      <t>リカガク</t>
    </rPh>
    <phoneticPr fontId="30"/>
  </si>
  <si>
    <t>八雲保健所</t>
    <rPh sb="0" eb="2">
      <t>ヤクモ</t>
    </rPh>
    <rPh sb="2" eb="5">
      <t>ホケンショ</t>
    </rPh>
    <phoneticPr fontId="30"/>
  </si>
  <si>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30"/>
  </si>
  <si>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30"/>
  </si>
  <si>
    <t>第７９表　生活環境検査数</t>
    <phoneticPr fontId="30"/>
  </si>
  <si>
    <t>　依　頼　検　査</t>
    <rPh sb="1" eb="2">
      <t>ヤスシ</t>
    </rPh>
    <rPh sb="3" eb="4">
      <t>ヨリ</t>
    </rPh>
    <phoneticPr fontId="30"/>
  </si>
  <si>
    <t>行　政　検　査</t>
    <rPh sb="0" eb="1">
      <t>ギョウ</t>
    </rPh>
    <rPh sb="2" eb="3">
      <t>セイ</t>
    </rPh>
    <phoneticPr fontId="30"/>
  </si>
  <si>
    <t>食　　品　　検　　査</t>
  </si>
  <si>
    <t>室内空気捕集</t>
    <rPh sb="0" eb="2">
      <t>シツナイ</t>
    </rPh>
    <rPh sb="2" eb="4">
      <t>クウキ</t>
    </rPh>
    <rPh sb="4" eb="5">
      <t>ホ</t>
    </rPh>
    <rPh sb="5" eb="6">
      <t>シュウ</t>
    </rPh>
    <phoneticPr fontId="30"/>
  </si>
  <si>
    <t xml:space="preserve">水質検査 </t>
    <rPh sb="0" eb="2">
      <t>スイシツ</t>
    </rPh>
    <rPh sb="2" eb="4">
      <t>ケンサ</t>
    </rPh>
    <phoneticPr fontId="30"/>
  </si>
  <si>
    <t>公衆浴場水検査</t>
    <rPh sb="0" eb="2">
      <t>コウシュウ</t>
    </rPh>
    <rPh sb="2" eb="4">
      <t>ヨクジョウ</t>
    </rPh>
    <rPh sb="4" eb="5">
      <t>スイ</t>
    </rPh>
    <rPh sb="5" eb="7">
      <t>ケンサ</t>
    </rPh>
    <phoneticPr fontId="30"/>
  </si>
  <si>
    <t>遊泳用水検査</t>
    <rPh sb="4" eb="6">
      <t>ケンサ</t>
    </rPh>
    <phoneticPr fontId="30"/>
  </si>
  <si>
    <t>環境水等検査</t>
    <rPh sb="0" eb="2">
      <t>カンキョウ</t>
    </rPh>
    <rPh sb="2" eb="3">
      <t>スイ</t>
    </rPh>
    <rPh sb="3" eb="4">
      <t>トウ</t>
    </rPh>
    <rPh sb="4" eb="6">
      <t>ケンサ</t>
    </rPh>
    <phoneticPr fontId="30"/>
  </si>
  <si>
    <t>食品検査</t>
    <phoneticPr fontId="30"/>
  </si>
  <si>
    <t>産業廃棄物検査</t>
    <rPh sb="0" eb="2">
      <t>サンギョウ</t>
    </rPh>
    <rPh sb="2" eb="5">
      <t>ハイキブツ</t>
    </rPh>
    <rPh sb="5" eb="7">
      <t>ケンサ</t>
    </rPh>
    <phoneticPr fontId="30"/>
  </si>
  <si>
    <t>大気環境検査</t>
    <rPh sb="0" eb="2">
      <t>タイキ</t>
    </rPh>
    <rPh sb="2" eb="4">
      <t>カンキョウ</t>
    </rPh>
    <rPh sb="4" eb="6">
      <t>ケンサ</t>
    </rPh>
    <phoneticPr fontId="30"/>
  </si>
  <si>
    <t>花粉調査</t>
    <rPh sb="0" eb="2">
      <t>カフン</t>
    </rPh>
    <rPh sb="2" eb="4">
      <t>チョウサ</t>
    </rPh>
    <phoneticPr fontId="30"/>
  </si>
  <si>
    <t>一般細菌</t>
  </si>
  <si>
    <t>大腸菌群</t>
  </si>
  <si>
    <t>レジオネラ属菌</t>
    <rPh sb="5" eb="6">
      <t>ゾク</t>
    </rPh>
    <rPh sb="6" eb="7">
      <t>キン</t>
    </rPh>
    <phoneticPr fontId="30"/>
  </si>
  <si>
    <t>化学試験</t>
  </si>
  <si>
    <t>一般試験</t>
  </si>
  <si>
    <t>化学的一
成分試験</t>
    <phoneticPr fontId="30"/>
  </si>
  <si>
    <t>水道水</t>
    <phoneticPr fontId="30"/>
  </si>
  <si>
    <t>微量元素</t>
    <rPh sb="2" eb="4">
      <t>ゲンソ</t>
    </rPh>
    <phoneticPr fontId="30"/>
  </si>
  <si>
    <t>微量物質</t>
  </si>
  <si>
    <t>簡易試験</t>
  </si>
  <si>
    <t>浄水</t>
  </si>
  <si>
    <t>細菌学</t>
  </si>
  <si>
    <t>理化学</t>
    <phoneticPr fontId="30"/>
  </si>
  <si>
    <t>重金属</t>
  </si>
  <si>
    <t>農薬</t>
  </si>
</sst>
</file>

<file path=xl/styles.xml><?xml version="1.0" encoding="utf-8"?>
<styleSheet xmlns:r="http://schemas.openxmlformats.org/officeDocument/2006/relationships" xmlns:mc="http://schemas.openxmlformats.org/markup-compatibility/2006" xmlns="http://schemas.openxmlformats.org/spreadsheetml/2006/main">
  <fonts count="32">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2"/>
      <color auto="1"/>
      <name val="Arial"/>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9"/>
      <color auto="1"/>
      <name val="ＭＳ Ｐゴシック"/>
    </font>
    <font>
      <sz val="8"/>
      <color auto="1"/>
      <name val="ＭＳ Ｐゴシック"/>
    </font>
    <font>
      <sz val="11"/>
      <color auto="1"/>
      <name val="メイリオ"/>
    </font>
    <font>
      <sz val="9"/>
      <color auto="1"/>
      <name val="メイリオ"/>
    </font>
    <font>
      <sz val="9"/>
      <color indexed="8"/>
      <name val="メイリオ"/>
    </font>
    <font>
      <sz val="10"/>
      <color auto="1"/>
      <name val="メイリオ"/>
    </font>
    <font>
      <b/>
      <sz val="11"/>
      <color auto="1"/>
      <name val="ＭＳ 明朝"/>
    </font>
    <font>
      <sz val="9"/>
      <color indexed="8"/>
      <name val="ＭＳ Ｐゴシック"/>
    </font>
    <font>
      <b/>
      <sz val="9"/>
      <color indexed="8"/>
      <name val="ＭＳ 明朝"/>
    </font>
    <font>
      <sz val="6"/>
      <color auto="1"/>
      <name val="ＭＳ Ｐゴシック"/>
    </font>
    <font>
      <u/>
      <sz val="5.5"/>
      <color indexed="12"/>
      <name val="ＭＳ Ｐゴシック"/>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38" fontId="6" fillId="0" borderId="0" applyFont="0" applyFill="0" applyBorder="0" applyAlignment="0" applyProtection="0"/>
    <xf numFmtId="0" fontId="7" fillId="0" borderId="0"/>
    <xf numFmtId="0" fontId="6" fillId="0" borderId="0"/>
    <xf numFmtId="0" fontId="7" fillId="0" borderId="0"/>
    <xf numFmtId="0" fontId="6"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9">
    <xf numFmtId="0" fontId="0" fillId="0" borderId="0" xfId="0">
      <alignment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2" fillId="0" borderId="18" xfId="0" applyFont="1" applyBorder="1" applyAlignment="1">
      <alignment horizontal="center" vertical="center"/>
    </xf>
    <xf numFmtId="0" fontId="21" fillId="0" borderId="23" xfId="0" applyFont="1" applyBorder="1" applyAlignment="1">
      <alignment horizontal="center" vertical="center"/>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8" xfId="0" applyFont="1" applyFill="1" applyBorder="1" applyAlignment="1">
      <alignment horizontal="center" vertical="center"/>
    </xf>
    <xf numFmtId="56" fontId="21" fillId="0" borderId="20" xfId="0" applyNumberFormat="1" applyFont="1" applyFill="1" applyBorder="1" applyAlignment="1">
      <alignment horizontal="center" vertical="center"/>
    </xf>
    <xf numFmtId="56" fontId="21" fillId="0" borderId="21" xfId="0" applyNumberFormat="1" applyFont="1" applyFill="1" applyBorder="1" applyAlignment="1">
      <alignment horizontal="center" vertical="center"/>
    </xf>
    <xf numFmtId="56" fontId="21" fillId="0" borderId="24" xfId="0" applyNumberFormat="1" applyFont="1" applyFill="1" applyBorder="1" applyAlignment="1">
      <alignment horizontal="center" vertical="center"/>
    </xf>
    <xf numFmtId="56" fontId="21" fillId="0" borderId="28" xfId="0" applyNumberFormat="1" applyFont="1" applyFill="1" applyBorder="1" applyAlignment="1">
      <alignment horizontal="center" vertical="center"/>
    </xf>
    <xf numFmtId="0" fontId="21" fillId="0" borderId="26" xfId="0" applyFont="1" applyFill="1" applyBorder="1" applyAlignment="1">
      <alignment horizontal="center" vertical="center"/>
    </xf>
    <xf numFmtId="17" fontId="21" fillId="0" borderId="27" xfId="0" applyNumberFormat="1"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vertical="center"/>
    </xf>
    <xf numFmtId="0" fontId="21" fillId="0" borderId="32" xfId="0" applyFont="1" applyBorder="1" applyAlignment="1">
      <alignment vertical="center"/>
    </xf>
    <xf numFmtId="0" fontId="21" fillId="0" borderId="32" xfId="0" applyFont="1" applyBorder="1" applyAlignment="1">
      <alignment vertical="center" wrapText="1"/>
    </xf>
    <xf numFmtId="0" fontId="21" fillId="0" borderId="30"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0" fontId="21" fillId="0" borderId="29" xfId="0" applyFont="1" applyBorder="1" applyAlignment="1">
      <alignment vertical="center"/>
    </xf>
    <xf numFmtId="0" fontId="21" fillId="0" borderId="38" xfId="0" applyFont="1" applyBorder="1" applyAlignment="1">
      <alignment vertical="center"/>
    </xf>
    <xf numFmtId="0" fontId="21" fillId="0" borderId="31"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0" borderId="33" xfId="0" applyFont="1" applyBorder="1" applyAlignment="1">
      <alignment vertical="center" wrapText="1"/>
    </xf>
    <xf numFmtId="0" fontId="21" fillId="0" borderId="41" xfId="0" applyFont="1" applyBorder="1" applyAlignment="1">
      <alignment vertical="center"/>
    </xf>
    <xf numFmtId="0" fontId="21" fillId="0" borderId="31" xfId="0" applyFont="1" applyBorder="1" applyAlignment="1">
      <alignment vertical="center" wrapText="1"/>
    </xf>
    <xf numFmtId="0" fontId="21" fillId="0" borderId="42" xfId="0" applyFont="1" applyBorder="1" applyAlignment="1">
      <alignment vertical="center"/>
    </xf>
    <xf numFmtId="0" fontId="21" fillId="0" borderId="43" xfId="0" applyFont="1" applyBorder="1" applyAlignment="1">
      <alignment vertical="center"/>
    </xf>
    <xf numFmtId="0" fontId="21" fillId="0" borderId="0" xfId="0" applyFont="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19"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22" fillId="0" borderId="54" xfId="0" applyFont="1" applyBorder="1" applyAlignment="1">
      <alignment horizontal="center" vertical="center"/>
    </xf>
    <xf numFmtId="0" fontId="22" fillId="0" borderId="38" xfId="0" applyFont="1" applyBorder="1" applyAlignment="1">
      <alignment horizontal="center" vertical="center"/>
    </xf>
    <xf numFmtId="0" fontId="21" fillId="0" borderId="44"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6" xfId="0" applyFont="1" applyBorder="1" applyAlignment="1">
      <alignment horizontal="center" vertical="center" wrapText="1"/>
    </xf>
    <xf numFmtId="0" fontId="22" fillId="0" borderId="46" xfId="0" applyFont="1" applyBorder="1" applyAlignment="1">
      <alignment vertical="center"/>
    </xf>
    <xf numFmtId="0" fontId="22" fillId="0" borderId="51" xfId="0" applyFont="1" applyBorder="1" applyAlignment="1">
      <alignment vertical="center"/>
    </xf>
    <xf numFmtId="0" fontId="0" fillId="0" borderId="51" xfId="0" applyBorder="1" applyAlignment="1">
      <alignment vertical="center" wrapText="1"/>
    </xf>
    <xf numFmtId="0" fontId="0" fillId="0" borderId="46" xfId="0" applyBorder="1" applyAlignment="1">
      <alignment vertical="center" wrapText="1"/>
    </xf>
    <xf numFmtId="0" fontId="22" fillId="0" borderId="55" xfId="0" applyFont="1" applyBorder="1" applyAlignment="1">
      <alignment horizontal="center" vertical="center"/>
    </xf>
    <xf numFmtId="38" fontId="21" fillId="0" borderId="0" xfId="34" applyFont="1" applyFill="1" applyAlignment="1">
      <alignment horizontal="left"/>
    </xf>
    <xf numFmtId="38" fontId="21" fillId="0" borderId="0" xfId="34" applyFont="1" applyFill="1" applyAlignment="1"/>
    <xf numFmtId="38" fontId="23" fillId="0" borderId="56" xfId="34" applyFont="1" applyFill="1" applyBorder="1" applyAlignment="1">
      <alignment horizontal="left"/>
    </xf>
    <xf numFmtId="38" fontId="24" fillId="0" borderId="57" xfId="34" applyFont="1" applyFill="1" applyBorder="1" applyAlignment="1">
      <alignment horizontal="center"/>
    </xf>
    <xf numFmtId="38" fontId="24" fillId="0" borderId="58" xfId="34" applyFont="1" applyFill="1" applyBorder="1" applyAlignment="1">
      <alignment horizontal="center"/>
    </xf>
    <xf numFmtId="38" fontId="24" fillId="0" borderId="59" xfId="34" applyFont="1" applyFill="1" applyBorder="1" applyAlignment="1">
      <alignment horizontal="center"/>
    </xf>
    <xf numFmtId="38" fontId="24" fillId="6" borderId="25" xfId="34" applyFont="1" applyFill="1" applyBorder="1" applyAlignment="1">
      <alignment horizontal="left" vertical="center"/>
    </xf>
    <xf numFmtId="38" fontId="24" fillId="4" borderId="25" xfId="34" applyFont="1" applyFill="1" applyBorder="1" applyAlignment="1">
      <alignment horizontal="left" vertical="center" wrapText="1"/>
    </xf>
    <xf numFmtId="38" fontId="24" fillId="22" borderId="25" xfId="34" applyFont="1" applyFill="1" applyBorder="1" applyAlignment="1">
      <alignment horizontal="left" vertical="center"/>
    </xf>
    <xf numFmtId="38" fontId="25" fillId="4" borderId="25" xfId="34" applyFont="1" applyFill="1" applyBorder="1" applyAlignment="1">
      <alignment horizontal="left" vertical="center" wrapText="1"/>
    </xf>
    <xf numFmtId="38" fontId="25" fillId="22" borderId="25" xfId="34" applyFont="1" applyFill="1" applyBorder="1" applyAlignment="1">
      <alignment horizontal="left" vertical="center"/>
    </xf>
    <xf numFmtId="38" fontId="25" fillId="0" borderId="0" xfId="34" applyFont="1" applyFill="1" applyAlignment="1">
      <alignment horizontal="left"/>
    </xf>
    <xf numFmtId="38" fontId="24" fillId="0" borderId="0" xfId="34" applyFont="1" applyFill="1" applyAlignment="1">
      <alignment horizontal="left"/>
    </xf>
    <xf numFmtId="38" fontId="23" fillId="0" borderId="56" xfId="34" applyFont="1" applyFill="1" applyBorder="1" applyAlignment="1">
      <alignment horizontal="center"/>
    </xf>
    <xf numFmtId="38" fontId="24" fillId="0" borderId="60" xfId="34" applyFont="1" applyFill="1" applyBorder="1" applyAlignment="1">
      <alignment horizontal="center" vertical="top" textRotation="255"/>
    </xf>
    <xf numFmtId="38" fontId="24" fillId="0" borderId="61" xfId="34" applyFont="1" applyFill="1" applyBorder="1" applyAlignment="1">
      <alignment horizontal="center" vertical="top" textRotation="255"/>
    </xf>
    <xf numFmtId="38" fontId="24" fillId="0" borderId="62" xfId="34" applyFont="1" applyFill="1" applyBorder="1" applyAlignment="1">
      <alignment horizontal="center" vertical="top" textRotation="255"/>
    </xf>
    <xf numFmtId="38" fontId="24" fillId="6" borderId="63" xfId="34" applyFont="1" applyFill="1" applyBorder="1" applyAlignment="1" applyProtection="1">
      <alignment horizontal="right" vertical="center"/>
    </xf>
    <xf numFmtId="38" fontId="24" fillId="4" borderId="63" xfId="34" applyFont="1" applyFill="1" applyBorder="1" applyAlignment="1" applyProtection="1">
      <alignment horizontal="right" vertical="center"/>
    </xf>
    <xf numFmtId="38" fontId="24" fillId="22" borderId="63" xfId="34" applyFont="1" applyFill="1" applyBorder="1" applyAlignment="1" applyProtection="1">
      <alignment horizontal="right" vertical="center"/>
    </xf>
    <xf numFmtId="38" fontId="25" fillId="4" borderId="63" xfId="34" applyFont="1" applyFill="1" applyBorder="1" applyAlignment="1" applyProtection="1">
      <alignment horizontal="right" vertical="center"/>
    </xf>
    <xf numFmtId="38" fontId="25" fillId="22" borderId="63" xfId="34" applyFont="1" applyFill="1" applyBorder="1" applyAlignment="1" applyProtection="1">
      <alignment horizontal="right" vertical="center"/>
    </xf>
    <xf numFmtId="38" fontId="25" fillId="0" borderId="0" xfId="34" applyFont="1" applyFill="1" applyAlignment="1"/>
    <xf numFmtId="38" fontId="24" fillId="0" borderId="0" xfId="34" applyFont="1" applyFill="1" applyAlignment="1"/>
    <xf numFmtId="38" fontId="23" fillId="0" borderId="0" xfId="34" applyFont="1" applyFill="1" applyBorder="1" applyAlignment="1">
      <alignment horizontal="center"/>
    </xf>
    <xf numFmtId="38" fontId="24" fillId="0" borderId="25" xfId="34" applyFont="1" applyFill="1" applyBorder="1" applyAlignment="1">
      <alignment horizontal="center" vertical="center"/>
    </xf>
    <xf numFmtId="38" fontId="24" fillId="0" borderId="63" xfId="34" applyFont="1" applyFill="1" applyBorder="1" applyAlignment="1">
      <alignment horizontal="center" vertical="center"/>
    </xf>
    <xf numFmtId="38" fontId="24" fillId="0" borderId="25" xfId="34" applyFont="1" applyFill="1" applyBorder="1" applyAlignment="1">
      <alignment horizontal="centerContinuous" vertical="center"/>
    </xf>
    <xf numFmtId="38" fontId="24" fillId="0" borderId="25" xfId="34" applyFont="1" applyFill="1" applyBorder="1" applyAlignment="1">
      <alignment horizontal="center" vertical="top" textRotation="255" wrapText="1"/>
    </xf>
    <xf numFmtId="38" fontId="24" fillId="6" borderId="25" xfId="34" applyFont="1" applyFill="1" applyBorder="1" applyAlignment="1">
      <alignment horizontal="right" vertical="center"/>
    </xf>
    <xf numFmtId="38" fontId="24" fillId="22" borderId="25" xfId="34" applyFont="1" applyFill="1" applyBorder="1" applyAlignment="1" applyProtection="1">
      <alignment horizontal="right" vertical="center"/>
    </xf>
    <xf numFmtId="38" fontId="25" fillId="4" borderId="25" xfId="34" applyFont="1" applyFill="1" applyBorder="1" applyAlignment="1" applyProtection="1">
      <alignment horizontal="right" vertical="center"/>
    </xf>
    <xf numFmtId="38" fontId="25" fillId="22" borderId="25" xfId="34" applyFont="1" applyFill="1" applyBorder="1" applyAlignment="1" applyProtection="1">
      <alignment horizontal="right" vertical="center"/>
    </xf>
    <xf numFmtId="38" fontId="23" fillId="0" borderId="0" xfId="34" applyFont="1" applyFill="1" applyAlignment="1"/>
    <xf numFmtId="38" fontId="24" fillId="0" borderId="64" xfId="34" applyFont="1" applyFill="1" applyBorder="1" applyAlignment="1">
      <alignment horizontal="center" vertical="center"/>
    </xf>
    <xf numFmtId="38" fontId="24" fillId="0" borderId="65" xfId="34" applyFont="1" applyFill="1" applyBorder="1" applyAlignment="1">
      <alignment horizontal="center" vertical="center"/>
    </xf>
    <xf numFmtId="38" fontId="24" fillId="0" borderId="25" xfId="34" applyFont="1" applyFill="1" applyBorder="1" applyAlignment="1">
      <alignment horizontal="center" vertical="center" textRotation="255"/>
    </xf>
    <xf numFmtId="0" fontId="23" fillId="0" borderId="25" xfId="38" applyFont="1" applyFill="1" applyBorder="1" applyAlignment="1">
      <alignment vertical="center" textRotation="255"/>
    </xf>
    <xf numFmtId="38" fontId="23" fillId="0" borderId="0" xfId="34" applyFont="1" applyFill="1" applyAlignment="1">
      <alignment horizontal="right"/>
    </xf>
    <xf numFmtId="38" fontId="24" fillId="0" borderId="25" xfId="34" applyFont="1" applyFill="1" applyBorder="1" applyAlignment="1">
      <alignment horizontal="center" vertical="center" textRotation="255" wrapText="1"/>
    </xf>
    <xf numFmtId="38" fontId="25" fillId="0" borderId="25" xfId="34" applyFont="1" applyFill="1" applyBorder="1" applyAlignment="1">
      <alignment horizontal="center" vertical="center"/>
    </xf>
    <xf numFmtId="38" fontId="25" fillId="0" borderId="25" xfId="34" applyFont="1" applyFill="1" applyBorder="1" applyAlignment="1">
      <alignment horizontal="centerContinuous" vertical="center"/>
    </xf>
    <xf numFmtId="38" fontId="25" fillId="0" borderId="25" xfId="34" applyFont="1" applyFill="1" applyBorder="1" applyAlignment="1">
      <alignment horizontal="center" vertical="top" textRotation="255" wrapText="1"/>
    </xf>
    <xf numFmtId="38" fontId="25" fillId="6" borderId="25" xfId="34" applyFont="1" applyFill="1" applyBorder="1" applyAlignment="1">
      <alignment horizontal="right" vertical="center"/>
    </xf>
    <xf numFmtId="38" fontId="25" fillId="0" borderId="25" xfId="34" applyFont="1" applyFill="1" applyBorder="1" applyAlignment="1">
      <alignment horizontal="center" vertical="center" textRotation="255"/>
    </xf>
    <xf numFmtId="38" fontId="26" fillId="0" borderId="66" xfId="34" applyFont="1" applyFill="1" applyBorder="1" applyAlignment="1">
      <alignment horizontal="right"/>
    </xf>
    <xf numFmtId="38" fontId="25" fillId="0" borderId="25" xfId="34" applyFont="1" applyFill="1" applyBorder="1" applyAlignment="1">
      <alignment horizontal="center" vertical="center" textRotation="255" wrapText="1"/>
    </xf>
    <xf numFmtId="38" fontId="25" fillId="0" borderId="0" xfId="34" applyFont="1" applyFill="1" applyBorder="1" applyAlignment="1">
      <alignment vertical="top" textRotation="255"/>
    </xf>
    <xf numFmtId="38" fontId="25" fillId="0" borderId="0" xfId="34" applyFont="1" applyFill="1" applyBorder="1" applyAlignment="1">
      <alignment horizontal="right" vertical="center"/>
    </xf>
    <xf numFmtId="38" fontId="27" fillId="0" borderId="0" xfId="34" applyFont="1" applyFill="1" applyAlignment="1"/>
    <xf numFmtId="38" fontId="28" fillId="0" borderId="0" xfId="34" applyFont="1" applyFill="1" applyAlignment="1"/>
    <xf numFmtId="38" fontId="29" fillId="0" borderId="0" xfId="34" applyFont="1" applyFill="1" applyBorder="1" applyAlignment="1"/>
    <xf numFmtId="38" fontId="6" fillId="0" borderId="0" xfId="34" applyFont="1" applyFill="1" applyAlignment="1"/>
    <xf numFmtId="38" fontId="6" fillId="0" borderId="0" xfId="34" applyFont="1" applyFill="1" applyAlignment="1">
      <alignment horizontal="left"/>
    </xf>
    <xf numFmtId="38" fontId="24" fillId="0" borderId="0" xfId="34" applyFont="1" applyFill="1" applyBorder="1" applyAlignment="1">
      <alignment horizontal="left" vertical="center"/>
    </xf>
    <xf numFmtId="38" fontId="24" fillId="0" borderId="28" xfId="34" applyFont="1" applyFill="1" applyBorder="1" applyAlignment="1">
      <alignment horizontal="left" vertical="center"/>
    </xf>
    <xf numFmtId="38" fontId="24" fillId="0" borderId="21" xfId="34" applyFont="1" applyFill="1" applyBorder="1" applyAlignment="1">
      <alignment horizontal="left" vertical="center"/>
    </xf>
    <xf numFmtId="38" fontId="24" fillId="0" borderId="24" xfId="34" applyFont="1" applyFill="1" applyBorder="1" applyAlignment="1">
      <alignment horizontal="left"/>
    </xf>
    <xf numFmtId="38" fontId="25" fillId="0" borderId="0" xfId="34" applyFont="1" applyFill="1" applyBorder="1" applyAlignment="1">
      <alignment horizontal="left" vertical="center"/>
    </xf>
    <xf numFmtId="38" fontId="24" fillId="0" borderId="56" xfId="34" applyFont="1" applyFill="1" applyBorder="1" applyAlignment="1">
      <alignment horizontal="center" vertical="center"/>
    </xf>
    <xf numFmtId="38" fontId="24" fillId="0" borderId="67" xfId="34" applyFont="1" applyFill="1" applyBorder="1" applyAlignment="1">
      <alignment horizontal="center" vertical="top" textRotation="255"/>
    </xf>
    <xf numFmtId="38" fontId="24" fillId="0" borderId="68" xfId="34" applyFont="1" applyFill="1" applyBorder="1" applyAlignment="1">
      <alignment horizontal="center" vertical="top" textRotation="255"/>
    </xf>
    <xf numFmtId="38" fontId="24" fillId="0" borderId="69" xfId="34" applyFont="1" applyFill="1" applyBorder="1" applyAlignment="1">
      <alignment horizontal="center" vertical="top" textRotation="255"/>
    </xf>
    <xf numFmtId="38" fontId="24" fillId="4" borderId="25" xfId="34" applyFont="1" applyFill="1" applyBorder="1" applyAlignment="1">
      <alignment horizontal="right" vertical="center"/>
    </xf>
    <xf numFmtId="38" fontId="24" fillId="22" borderId="25" xfId="34" applyFont="1" applyFill="1" applyBorder="1" applyAlignment="1">
      <alignment horizontal="right" vertical="center"/>
    </xf>
    <xf numFmtId="38" fontId="25" fillId="22" borderId="25" xfId="34" applyFont="1" applyFill="1" applyBorder="1" applyAlignment="1">
      <alignment horizontal="right" vertical="center"/>
    </xf>
    <xf numFmtId="38" fontId="25" fillId="4" borderId="25" xfId="34" applyFont="1" applyFill="1" applyBorder="1" applyAlignment="1">
      <alignment horizontal="right" vertical="center"/>
    </xf>
    <xf numFmtId="38" fontId="24" fillId="0" borderId="0" xfId="34" applyFont="1" applyFill="1" applyBorder="1" applyAlignment="1">
      <alignment horizontal="right" vertical="center"/>
    </xf>
    <xf numFmtId="38" fontId="24" fillId="0" borderId="57" xfId="34" applyFont="1" applyFill="1" applyBorder="1" applyAlignment="1">
      <alignment horizontal="center" vertical="top" textRotation="255"/>
    </xf>
    <xf numFmtId="38" fontId="24" fillId="0" borderId="58" xfId="34" applyFont="1" applyFill="1" applyBorder="1" applyAlignment="1">
      <alignment horizontal="center" vertical="top" textRotation="255"/>
    </xf>
    <xf numFmtId="38" fontId="24" fillId="0" borderId="59" xfId="34" applyFont="1" applyFill="1" applyBorder="1" applyAlignment="1">
      <alignment horizontal="center" vertical="top" textRotation="255"/>
    </xf>
    <xf numFmtId="0" fontId="24" fillId="0" borderId="58" xfId="38" applyFont="1" applyFill="1" applyBorder="1" applyAlignment="1">
      <alignment horizontal="center" vertical="top" textRotation="255"/>
    </xf>
    <xf numFmtId="0" fontId="24" fillId="0" borderId="59" xfId="38" applyFont="1" applyFill="1" applyBorder="1" applyAlignment="1">
      <alignment horizontal="center" vertical="top" textRotation="255"/>
    </xf>
    <xf numFmtId="38" fontId="24" fillId="0" borderId="57" xfId="34" applyFont="1" applyFill="1" applyBorder="1" applyAlignment="1">
      <alignment horizontal="center" vertical="top" textRotation="255" wrapText="1"/>
    </xf>
    <xf numFmtId="0" fontId="24" fillId="0" borderId="58" xfId="38" applyFont="1" applyFill="1" applyBorder="1" applyAlignment="1">
      <alignment horizontal="center" vertical="top" textRotation="255" wrapText="1"/>
    </xf>
    <xf numFmtId="0" fontId="24" fillId="0" borderId="59" xfId="38" applyFont="1" applyFill="1" applyBorder="1" applyAlignment="1">
      <alignment horizontal="center" vertical="top" textRotation="255" wrapText="1"/>
    </xf>
    <xf numFmtId="38" fontId="24" fillId="0" borderId="70" xfId="34" applyFont="1" applyFill="1" applyBorder="1" applyAlignment="1">
      <alignment horizontal="center" vertical="center" wrapText="1"/>
    </xf>
    <xf numFmtId="38" fontId="24" fillId="0" borderId="71" xfId="34" applyFont="1" applyFill="1" applyBorder="1" applyAlignment="1">
      <alignment horizontal="center" vertical="center"/>
    </xf>
    <xf numFmtId="38" fontId="24" fillId="0" borderId="70" xfId="34" applyFont="1" applyFill="1" applyBorder="1" applyAlignment="1">
      <alignment horizontal="center" vertical="center"/>
    </xf>
    <xf numFmtId="38" fontId="24" fillId="0" borderId="72" xfId="34" applyFont="1" applyFill="1" applyBorder="1" applyAlignment="1">
      <alignment horizontal="center" vertical="center"/>
    </xf>
    <xf numFmtId="38" fontId="24" fillId="0" borderId="70" xfId="34" applyFont="1" applyFill="1" applyBorder="1" applyAlignment="1">
      <alignment horizontal="centerContinuous" vertical="center" wrapText="1"/>
    </xf>
    <xf numFmtId="38" fontId="24" fillId="0" borderId="71" xfId="34" applyFont="1" applyFill="1" applyBorder="1" applyAlignment="1">
      <alignment horizontal="centerContinuous" vertical="center"/>
    </xf>
    <xf numFmtId="38" fontId="24" fillId="0" borderId="70" xfId="34" applyFont="1" applyFill="1" applyBorder="1" applyAlignment="1">
      <alignment horizontal="centerContinuous" vertical="center"/>
    </xf>
    <xf numFmtId="38" fontId="24" fillId="0" borderId="73" xfId="34" applyFont="1" applyFill="1" applyBorder="1" applyAlignment="1">
      <alignment horizontal="centerContinuous" vertical="center"/>
    </xf>
    <xf numFmtId="38" fontId="24" fillId="0" borderId="60" xfId="34" applyFont="1" applyFill="1" applyBorder="1" applyAlignment="1">
      <alignment horizontal="center" vertical="top" textRotation="255" wrapText="1"/>
    </xf>
    <xf numFmtId="38" fontId="24" fillId="0" borderId="74" xfId="34" applyFont="1" applyFill="1" applyBorder="1" applyAlignment="1">
      <alignment horizontal="center" vertical="center"/>
    </xf>
    <xf numFmtId="38" fontId="24" fillId="0" borderId="21" xfId="34" applyFont="1" applyFill="1" applyBorder="1" applyAlignment="1">
      <alignment horizontal="center" vertical="top" textRotation="255"/>
    </xf>
    <xf numFmtId="0" fontId="24" fillId="0" borderId="21" xfId="38" applyFont="1" applyFill="1" applyBorder="1" applyAlignment="1">
      <alignment horizontal="center" vertical="top" textRotation="255"/>
    </xf>
    <xf numFmtId="0" fontId="24" fillId="0" borderId="24" xfId="38" applyFont="1" applyFill="1" applyBorder="1" applyAlignment="1">
      <alignment horizontal="center" vertical="top" textRotation="255"/>
    </xf>
    <xf numFmtId="38" fontId="24" fillId="0" borderId="19" xfId="34" applyFont="1" applyFill="1" applyBorder="1" applyAlignment="1">
      <alignment horizontal="center" vertical="top" textRotation="255"/>
    </xf>
    <xf numFmtId="0" fontId="24" fillId="0" borderId="19" xfId="38" applyFont="1" applyFill="1" applyBorder="1" applyAlignment="1">
      <alignment horizontal="center" vertical="top" textRotation="255"/>
    </xf>
    <xf numFmtId="0" fontId="24" fillId="0" borderId="75" xfId="38" applyFont="1" applyFill="1" applyBorder="1" applyAlignment="1">
      <alignment horizontal="center" vertical="top" textRotation="255"/>
    </xf>
    <xf numFmtId="38" fontId="24" fillId="0" borderId="76" xfId="34" applyFont="1" applyFill="1" applyBorder="1" applyAlignment="1">
      <alignment horizontal="center" vertical="center"/>
    </xf>
    <xf numFmtId="38" fontId="24" fillId="0" borderId="28" xfId="34" applyFont="1" applyFill="1" applyBorder="1" applyAlignment="1">
      <alignment horizontal="center" vertical="top" textRotation="255"/>
    </xf>
    <xf numFmtId="38" fontId="24" fillId="0" borderId="24" xfId="34" applyFont="1" applyFill="1" applyBorder="1" applyAlignment="1">
      <alignment horizontal="center" vertical="top" textRotation="255"/>
    </xf>
    <xf numFmtId="38" fontId="24" fillId="6" borderId="24" xfId="34" applyFont="1" applyFill="1" applyBorder="1" applyAlignment="1">
      <alignment horizontal="right" vertical="center"/>
    </xf>
    <xf numFmtId="38" fontId="24" fillId="0" borderId="77" xfId="34" applyFont="1" applyFill="1" applyBorder="1" applyAlignment="1">
      <alignment horizontal="center" vertical="center"/>
    </xf>
    <xf numFmtId="38" fontId="24" fillId="0" borderId="78" xfId="34" applyFont="1" applyFill="1" applyBorder="1" applyAlignment="1">
      <alignment horizontal="center" vertical="center" wrapText="1"/>
    </xf>
    <xf numFmtId="38" fontId="24" fillId="0" borderId="67" xfId="34" applyFont="1" applyFill="1" applyBorder="1" applyAlignment="1">
      <alignment horizontal="center" vertical="top" textRotation="255" wrapText="1"/>
    </xf>
    <xf numFmtId="0" fontId="24" fillId="0" borderId="69" xfId="38" applyFont="1" applyFill="1" applyBorder="1" applyAlignment="1">
      <alignment horizontal="center" vertical="top" textRotation="255" wrapText="1"/>
    </xf>
    <xf numFmtId="0" fontId="24" fillId="0" borderId="79" xfId="37" applyFont="1" applyBorder="1" applyAlignment="1">
      <alignment vertical="center"/>
    </xf>
    <xf numFmtId="0" fontId="24" fillId="0" borderId="74" xfId="37" applyFont="1" applyBorder="1" applyAlignment="1">
      <alignment horizontal="center" vertical="center"/>
    </xf>
    <xf numFmtId="38" fontId="24" fillId="0" borderId="80" xfId="34" applyFont="1" applyFill="1" applyBorder="1" applyAlignment="1">
      <alignment horizontal="center" vertical="center"/>
    </xf>
    <xf numFmtId="38" fontId="24" fillId="0" borderId="72" xfId="34" applyFont="1" applyFill="1" applyBorder="1" applyAlignment="1">
      <alignment horizontal="center" vertical="center" wrapText="1"/>
    </xf>
    <xf numFmtId="38" fontId="24" fillId="0" borderId="78" xfId="34" applyFont="1" applyFill="1" applyBorder="1" applyAlignment="1">
      <alignment horizontal="center" vertical="center"/>
    </xf>
    <xf numFmtId="38" fontId="24" fillId="0" borderId="56" xfId="34" applyFont="1" applyFill="1" applyBorder="1" applyAlignment="1">
      <alignment horizontal="center" vertical="center" wrapText="1"/>
    </xf>
    <xf numFmtId="0" fontId="24" fillId="0" borderId="62" xfId="38" applyFont="1" applyFill="1" applyBorder="1" applyAlignment="1">
      <alignment horizontal="center" vertical="top" textRotation="255" wrapText="1"/>
    </xf>
    <xf numFmtId="38" fontId="24" fillId="0" borderId="81" xfId="34" applyFont="1" applyFill="1" applyBorder="1" applyAlignment="1">
      <alignment horizontal="center" vertical="top" textRotation="255" wrapText="1"/>
    </xf>
    <xf numFmtId="38" fontId="24" fillId="0" borderId="81" xfId="34" applyFont="1" applyFill="1" applyBorder="1" applyAlignment="1">
      <alignment horizontal="center" vertical="center"/>
    </xf>
    <xf numFmtId="38" fontId="24" fillId="0" borderId="81" xfId="34" applyFont="1" applyFill="1" applyBorder="1" applyAlignment="1">
      <alignment horizontal="centerContinuous" vertical="center"/>
    </xf>
    <xf numFmtId="38" fontId="24" fillId="0" borderId="81" xfId="34" applyFont="1" applyFill="1" applyBorder="1" applyAlignment="1">
      <alignment horizontal="center" vertical="top" textRotation="255"/>
    </xf>
    <xf numFmtId="0" fontId="24" fillId="0" borderId="81" xfId="38" applyFont="1" applyFill="1" applyBorder="1" applyAlignment="1">
      <alignment horizontal="center" vertical="center"/>
    </xf>
    <xf numFmtId="38" fontId="24" fillId="0" borderId="66" xfId="34" applyFont="1" applyFill="1" applyBorder="1" applyAlignment="1">
      <alignment horizontal="right"/>
    </xf>
    <xf numFmtId="38" fontId="24" fillId="0" borderId="82" xfId="34" applyFont="1" applyFill="1" applyBorder="1" applyAlignment="1">
      <alignment horizontal="center" vertical="center"/>
    </xf>
    <xf numFmtId="38" fontId="24" fillId="0" borderId="79" xfId="34" applyFont="1" applyFill="1" applyBorder="1" applyAlignment="1">
      <alignment horizontal="center" vertical="center" textRotation="255"/>
    </xf>
    <xf numFmtId="38" fontId="24" fillId="0" borderId="17" xfId="34" applyFont="1" applyFill="1" applyBorder="1" applyAlignment="1">
      <alignment horizontal="center" vertical="center" textRotation="255"/>
    </xf>
    <xf numFmtId="38" fontId="24" fillId="0" borderId="83" xfId="34" applyFont="1" applyFill="1" applyBorder="1" applyAlignment="1">
      <alignment horizontal="center" vertical="center" textRotation="255"/>
    </xf>
    <xf numFmtId="38" fontId="27" fillId="0" borderId="0" xfId="34" applyFont="1" applyFill="1" applyBorder="1" applyAlignment="1">
      <alignment horizontal="right" vertical="center"/>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 2" xfId="35"/>
    <cellStyle name="標準 3" xfId="36"/>
    <cellStyle name="標準_19年報改正原稿(編みなし）" xfId="37"/>
    <cellStyle name="標準_⑲様式79・80表（改正検討）後" xfId="38"/>
    <cellStyle name="良い" xfId="39"/>
    <cellStyle name="見出し 1" xfId="40"/>
    <cellStyle name="見出し 2" xfId="41"/>
    <cellStyle name="見出し 3" xfId="42"/>
    <cellStyle name="見出し 4" xfId="43"/>
    <cellStyle name="計算" xfId="44"/>
    <cellStyle name="説明文" xfId="45"/>
    <cellStyle name="警告文" xfId="46"/>
    <cellStyle name="集計" xfId="4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printerSettings" Target="../printerSettings/printerSettings2.bin" Id="rId2" /><Relationship Type="http://schemas.openxmlformats.org/officeDocument/2006/relationships/printerSettings" Target="../printerSettings/printerSettings3.bin" Id="rId3" /><Relationship Type="http://schemas.openxmlformats.org/officeDocument/2006/relationships/printerSettings" Target="../printerSettings/printerSettings4.bin"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G129"/>
  <sheetViews>
    <sheetView zoomScale="75" zoomScaleNormal="75" workbookViewId="0">
      <pane xSplit="3" ySplit="5" topLeftCell="D117" activePane="bottomRight" state="frozen"/>
      <selection pane="topRight"/>
      <selection pane="bottomLeft"/>
      <selection pane="bottomRight" activeCell="F79" sqref="F79"/>
    </sheetView>
  </sheetViews>
  <sheetFormatPr defaultRowHeight="13.5"/>
  <cols>
    <col min="1" max="1" width="6.625" style="1" customWidth="1"/>
    <col min="2" max="2" width="11.75390625" style="1" customWidth="1"/>
    <col min="3" max="3" width="5.375" style="1" customWidth="1"/>
    <col min="4" max="4" width="55.00390625" style="2" customWidth="1"/>
    <col min="5" max="5" width="12.25390625" style="3" customWidth="1"/>
    <col min="6" max="6" width="29.375" style="4" customWidth="1"/>
    <col min="7" max="7" width="12.25390625" style="3" customWidth="1"/>
  </cols>
  <sheetData>
    <row r="2" spans="1:7" ht="14.25">
      <c r="E2" s="63" t="s">
        <v>6</v>
      </c>
    </row>
    <row r="3" spans="1:7" s="5" customFormat="1" ht="13.5" customHeight="1">
      <c r="A3" s="6" t="s">
        <v>3</v>
      </c>
      <c r="B3" s="14"/>
      <c r="C3" s="23" t="s">
        <v>9</v>
      </c>
      <c r="D3" s="39" t="s">
        <v>12</v>
      </c>
      <c r="E3" s="39" t="s">
        <v>14</v>
      </c>
      <c r="F3" s="83" t="s">
        <v>1</v>
      </c>
      <c r="G3" s="83" t="s">
        <v>16</v>
      </c>
    </row>
    <row r="4" spans="1:7" s="5" customFormat="1" ht="11.25" customHeight="1">
      <c r="A4" s="7"/>
      <c r="B4" s="15"/>
      <c r="C4" s="24"/>
      <c r="D4" s="40"/>
      <c r="E4" s="64"/>
      <c r="F4" s="84"/>
      <c r="G4" s="88"/>
    </row>
    <row r="5" spans="1:7" s="5" customFormat="1" ht="12">
      <c r="A5" s="8"/>
      <c r="B5" s="16"/>
      <c r="C5" s="25"/>
      <c r="D5" s="41"/>
      <c r="E5" s="65"/>
      <c r="F5" s="85"/>
      <c r="G5" s="89"/>
    </row>
    <row r="6" spans="1:7" s="5" customFormat="1" ht="18" customHeight="1">
      <c r="A6" s="7" t="s">
        <v>10</v>
      </c>
      <c r="B6" s="17" t="s">
        <v>17</v>
      </c>
      <c r="C6" s="26">
        <v>1</v>
      </c>
      <c r="D6" s="42" t="s">
        <v>21</v>
      </c>
      <c r="E6" s="66"/>
      <c r="F6" s="66" t="s">
        <v>25</v>
      </c>
      <c r="G6" s="66"/>
    </row>
    <row r="7" spans="1:7" s="5" customFormat="1" ht="18" customHeight="1">
      <c r="A7" s="7" t="s">
        <v>28</v>
      </c>
      <c r="B7" s="17"/>
      <c r="C7" s="27">
        <v>2</v>
      </c>
      <c r="D7" s="43" t="s">
        <v>29</v>
      </c>
      <c r="E7" s="67"/>
      <c r="F7" s="74" t="s">
        <v>30</v>
      </c>
      <c r="G7" s="67"/>
    </row>
    <row r="8" spans="1:7" s="5" customFormat="1" ht="18" customHeight="1">
      <c r="A8" s="7" t="s">
        <v>33</v>
      </c>
      <c r="B8" s="17"/>
      <c r="C8" s="28">
        <v>3</v>
      </c>
      <c r="D8" s="44" t="s">
        <v>35</v>
      </c>
      <c r="E8" s="68"/>
      <c r="F8" s="86"/>
      <c r="G8" s="68"/>
    </row>
    <row r="9" spans="1:7" s="5" customFormat="1" ht="18" customHeight="1">
      <c r="A9" s="9" t="s">
        <v>38</v>
      </c>
      <c r="B9" s="18" t="s">
        <v>5</v>
      </c>
      <c r="C9" s="29">
        <v>4</v>
      </c>
      <c r="D9" s="45" t="s">
        <v>40</v>
      </c>
      <c r="E9" s="69"/>
      <c r="F9" s="74" t="s">
        <v>41</v>
      </c>
      <c r="G9" s="74"/>
    </row>
    <row r="10" spans="1:7" s="5" customFormat="1" ht="18" customHeight="1">
      <c r="A10" s="9" t="s">
        <v>45</v>
      </c>
      <c r="B10" s="15"/>
      <c r="C10" s="30">
        <v>5</v>
      </c>
      <c r="D10" s="46" t="s">
        <v>22</v>
      </c>
      <c r="E10" s="70"/>
      <c r="F10" s="74" t="s">
        <v>49</v>
      </c>
      <c r="G10" s="70"/>
    </row>
    <row r="11" spans="1:7" s="5" customFormat="1" ht="27.95" customHeight="1">
      <c r="A11" s="9" t="s">
        <v>53</v>
      </c>
      <c r="B11" s="15"/>
      <c r="C11" s="30">
        <v>6</v>
      </c>
      <c r="D11" s="47" t="s">
        <v>58</v>
      </c>
      <c r="E11" s="67"/>
      <c r="F11" s="87"/>
      <c r="G11" s="67"/>
    </row>
    <row r="12" spans="1:7" s="5" customFormat="1" ht="18" customHeight="1">
      <c r="A12" s="9"/>
      <c r="B12" s="15"/>
      <c r="C12" s="30">
        <v>7</v>
      </c>
      <c r="D12" s="46" t="s">
        <v>59</v>
      </c>
      <c r="E12" s="67"/>
      <c r="F12" s="87"/>
      <c r="G12" s="67"/>
    </row>
    <row r="13" spans="1:7" s="5" customFormat="1" ht="27.95" customHeight="1">
      <c r="A13" s="9"/>
      <c r="B13" s="15"/>
      <c r="C13" s="30">
        <v>8</v>
      </c>
      <c r="D13" s="47" t="s">
        <v>56</v>
      </c>
      <c r="E13" s="67"/>
      <c r="F13" s="87"/>
      <c r="G13" s="67"/>
    </row>
    <row r="14" spans="1:7" s="5" customFormat="1" ht="18" customHeight="1">
      <c r="A14" s="9"/>
      <c r="B14" s="15"/>
      <c r="C14" s="30">
        <v>9</v>
      </c>
      <c r="D14" s="46" t="s">
        <v>32</v>
      </c>
      <c r="F14" s="87"/>
      <c r="G14" s="67"/>
    </row>
    <row r="15" spans="1:7" s="5" customFormat="1" ht="18" customHeight="1">
      <c r="A15" s="9"/>
      <c r="B15" s="15"/>
      <c r="C15" s="30">
        <v>10</v>
      </c>
      <c r="D15" s="46" t="s">
        <v>2</v>
      </c>
      <c r="E15" s="67"/>
      <c r="F15" s="87"/>
      <c r="G15" s="67"/>
    </row>
    <row r="16" spans="1:7" s="5" customFormat="1" ht="18" customHeight="1">
      <c r="A16" s="9"/>
      <c r="B16" s="15"/>
      <c r="C16" s="30">
        <v>11</v>
      </c>
      <c r="D16" s="46" t="s">
        <v>0</v>
      </c>
      <c r="E16" s="67"/>
      <c r="F16" s="87"/>
      <c r="G16" s="67"/>
    </row>
    <row r="17" spans="1:7" s="5" customFormat="1" ht="18" customHeight="1">
      <c r="A17" s="9"/>
      <c r="B17" s="15"/>
      <c r="C17" s="30" t="s">
        <v>62</v>
      </c>
      <c r="D17" s="46" t="s">
        <v>65</v>
      </c>
      <c r="E17" s="67"/>
      <c r="F17" s="87"/>
      <c r="G17" s="67"/>
    </row>
    <row r="18" spans="1:7" s="5" customFormat="1" ht="18" customHeight="1">
      <c r="A18" s="9"/>
      <c r="B18" s="15"/>
      <c r="C18" s="30" t="s">
        <v>67</v>
      </c>
      <c r="D18" s="46" t="s">
        <v>18</v>
      </c>
      <c r="E18" s="67"/>
      <c r="F18" s="87"/>
      <c r="G18" s="67"/>
    </row>
    <row r="19" spans="1:7" s="5" customFormat="1" ht="18" customHeight="1">
      <c r="A19" s="9"/>
      <c r="B19" s="15"/>
      <c r="C19" s="30" t="s">
        <v>69</v>
      </c>
      <c r="D19" s="46" t="s">
        <v>71</v>
      </c>
      <c r="E19" s="67"/>
      <c r="F19" s="87"/>
      <c r="G19" s="67"/>
    </row>
    <row r="20" spans="1:7" s="5" customFormat="1" ht="18" customHeight="1">
      <c r="A20" s="9"/>
      <c r="B20" s="15"/>
      <c r="C20" s="30">
        <v>13</v>
      </c>
      <c r="D20" s="46" t="s">
        <v>48</v>
      </c>
      <c r="E20" s="67"/>
      <c r="F20" s="87"/>
      <c r="G20" s="67"/>
    </row>
    <row r="21" spans="1:7" s="5" customFormat="1" ht="18" customHeight="1">
      <c r="A21" s="9"/>
      <c r="B21" s="15"/>
      <c r="C21" s="30" t="s">
        <v>15</v>
      </c>
      <c r="D21" s="46" t="s">
        <v>73</v>
      </c>
      <c r="E21" s="67"/>
      <c r="F21" s="87"/>
      <c r="G21" s="67"/>
    </row>
    <row r="22" spans="1:7" s="5" customFormat="1" ht="18" customHeight="1">
      <c r="A22" s="9"/>
      <c r="B22" s="15"/>
      <c r="C22" s="30" t="s">
        <v>42</v>
      </c>
      <c r="D22" s="46" t="s">
        <v>36</v>
      </c>
      <c r="E22" s="67"/>
      <c r="F22" s="87"/>
      <c r="G22" s="67"/>
    </row>
    <row r="23" spans="1:7" s="5" customFormat="1" ht="18" customHeight="1">
      <c r="A23" s="9"/>
      <c r="B23" s="15"/>
      <c r="C23" s="30" t="s">
        <v>76</v>
      </c>
      <c r="D23" s="46" t="s">
        <v>54</v>
      </c>
      <c r="E23" s="67"/>
      <c r="F23" s="87"/>
      <c r="G23" s="67"/>
    </row>
    <row r="24" spans="1:7" s="5" customFormat="1" ht="18" customHeight="1">
      <c r="A24" s="9"/>
      <c r="B24" s="15"/>
      <c r="C24" s="30">
        <v>15</v>
      </c>
      <c r="D24" s="46" t="s">
        <v>78</v>
      </c>
      <c r="E24" s="67"/>
      <c r="F24" s="87"/>
      <c r="G24" s="67"/>
    </row>
    <row r="25" spans="1:7" s="5" customFormat="1" ht="18" customHeight="1">
      <c r="A25" s="9"/>
      <c r="B25" s="15"/>
      <c r="C25" s="30">
        <v>16</v>
      </c>
      <c r="D25" s="46" t="s">
        <v>46</v>
      </c>
      <c r="E25" s="67"/>
      <c r="F25" s="87"/>
      <c r="G25" s="67"/>
    </row>
    <row r="26" spans="1:7" s="5" customFormat="1" ht="18" customHeight="1">
      <c r="A26" s="9"/>
      <c r="B26" s="15"/>
      <c r="C26" s="19">
        <v>17</v>
      </c>
      <c r="D26" s="48" t="s">
        <v>52</v>
      </c>
      <c r="E26" s="71"/>
      <c r="F26" s="86"/>
      <c r="G26" s="68"/>
    </row>
    <row r="27" spans="1:7" s="5" customFormat="1" ht="18" customHeight="1">
      <c r="A27" s="10" t="s">
        <v>61</v>
      </c>
      <c r="B27" s="14" t="s">
        <v>79</v>
      </c>
      <c r="C27" s="29">
        <v>18</v>
      </c>
      <c r="D27" s="45" t="s">
        <v>81</v>
      </c>
      <c r="E27" s="66" t="s">
        <v>19</v>
      </c>
      <c r="F27" s="66" t="s">
        <v>63</v>
      </c>
      <c r="G27" s="66" t="s">
        <v>82</v>
      </c>
    </row>
    <row r="28" spans="1:7" s="5" customFormat="1" ht="18" customHeight="1">
      <c r="A28" s="9" t="s">
        <v>83</v>
      </c>
      <c r="B28" s="15"/>
      <c r="C28" s="30">
        <v>19</v>
      </c>
      <c r="D28" s="46" t="s">
        <v>84</v>
      </c>
      <c r="E28" s="67" t="s">
        <v>19</v>
      </c>
      <c r="F28" s="74" t="s">
        <v>85</v>
      </c>
      <c r="G28" s="67" t="s">
        <v>82</v>
      </c>
    </row>
    <row r="29" spans="1:7" s="5" customFormat="1" ht="18" customHeight="1">
      <c r="A29" s="9" t="s">
        <v>86</v>
      </c>
      <c r="B29" s="15"/>
      <c r="C29" s="31">
        <v>20</v>
      </c>
      <c r="D29" s="49" t="s">
        <v>87</v>
      </c>
      <c r="E29" s="67" t="s">
        <v>19</v>
      </c>
      <c r="F29" s="87"/>
      <c r="G29" s="67" t="s">
        <v>82</v>
      </c>
    </row>
    <row r="30" spans="1:7" s="5" customFormat="1" ht="18" customHeight="1">
      <c r="A30" s="9" t="s">
        <v>77</v>
      </c>
      <c r="B30" s="15"/>
      <c r="C30" s="31">
        <v>21</v>
      </c>
      <c r="D30" s="49" t="s">
        <v>90</v>
      </c>
      <c r="E30" s="67"/>
      <c r="F30" s="87"/>
      <c r="G30" s="67"/>
    </row>
    <row r="31" spans="1:7" s="5" customFormat="1" ht="18" customHeight="1">
      <c r="A31" s="9" t="s">
        <v>92</v>
      </c>
      <c r="B31" s="15"/>
      <c r="C31" s="31">
        <v>22</v>
      </c>
      <c r="D31" s="49" t="s">
        <v>13</v>
      </c>
      <c r="E31" s="67"/>
      <c r="F31" s="87"/>
      <c r="G31" s="67"/>
    </row>
    <row r="32" spans="1:7" s="5" customFormat="1" ht="18" customHeight="1">
      <c r="A32" s="9"/>
      <c r="B32" s="15"/>
      <c r="C32" s="32">
        <v>23</v>
      </c>
      <c r="D32" s="50" t="s">
        <v>93</v>
      </c>
      <c r="E32" s="70"/>
      <c r="F32" s="87"/>
      <c r="G32" s="70"/>
    </row>
    <row r="33" spans="1:7" s="5" customFormat="1" ht="18" customHeight="1">
      <c r="A33" s="9"/>
      <c r="B33" s="14" t="s">
        <v>94</v>
      </c>
      <c r="C33" s="29">
        <v>24</v>
      </c>
      <c r="D33" s="45" t="s">
        <v>64</v>
      </c>
      <c r="E33" s="72"/>
      <c r="F33" s="87"/>
      <c r="G33" s="72"/>
    </row>
    <row r="34" spans="1:7" s="5" customFormat="1" ht="18" customHeight="1">
      <c r="A34" s="9"/>
      <c r="B34" s="15"/>
      <c r="C34" s="31">
        <v>25</v>
      </c>
      <c r="D34" s="49" t="s">
        <v>68</v>
      </c>
      <c r="E34" s="67"/>
      <c r="F34" s="87"/>
      <c r="G34" s="67"/>
    </row>
    <row r="35" spans="1:7" s="5" customFormat="1" ht="18" customHeight="1">
      <c r="A35" s="9"/>
      <c r="B35" s="15"/>
      <c r="C35" s="31">
        <v>26</v>
      </c>
      <c r="D35" s="49" t="s">
        <v>44</v>
      </c>
      <c r="E35" s="67"/>
      <c r="F35" s="87"/>
      <c r="G35" s="67"/>
    </row>
    <row r="36" spans="1:7" s="5" customFormat="1" ht="18" customHeight="1">
      <c r="A36" s="9"/>
      <c r="B36" s="15"/>
      <c r="C36" s="32" t="s">
        <v>95</v>
      </c>
      <c r="D36" s="50" t="s">
        <v>96</v>
      </c>
      <c r="E36" s="67" t="s">
        <v>97</v>
      </c>
      <c r="F36" s="87"/>
      <c r="G36" s="67" t="s">
        <v>82</v>
      </c>
    </row>
    <row r="37" spans="1:7" s="5" customFormat="1" ht="18" customHeight="1">
      <c r="A37" s="9"/>
      <c r="B37" s="15"/>
      <c r="C37" s="32" t="s">
        <v>98</v>
      </c>
      <c r="D37" s="50" t="s">
        <v>47</v>
      </c>
      <c r="E37" s="68"/>
      <c r="F37" s="86"/>
      <c r="G37" s="68"/>
    </row>
    <row r="38" spans="1:7" s="5" customFormat="1" ht="18" customHeight="1">
      <c r="A38" s="9"/>
      <c r="B38" s="14" t="s">
        <v>99</v>
      </c>
      <c r="C38" s="33" t="s">
        <v>101</v>
      </c>
      <c r="D38" s="45" t="s">
        <v>102</v>
      </c>
      <c r="E38" s="73" t="s">
        <v>19</v>
      </c>
      <c r="F38" s="66" t="s">
        <v>80</v>
      </c>
      <c r="G38" s="66" t="s">
        <v>82</v>
      </c>
    </row>
    <row r="39" spans="1:7" s="5" customFormat="1" ht="18" customHeight="1">
      <c r="A39" s="9"/>
      <c r="B39" s="15"/>
      <c r="C39" s="34"/>
      <c r="D39" s="48" t="s">
        <v>103</v>
      </c>
      <c r="E39" s="69"/>
      <c r="F39" s="74" t="s">
        <v>104</v>
      </c>
      <c r="G39" s="74"/>
    </row>
    <row r="40" spans="1:7" s="5" customFormat="1" ht="18" customHeight="1">
      <c r="A40" s="9"/>
      <c r="B40" s="15"/>
      <c r="C40" s="35"/>
      <c r="D40" s="51" t="s">
        <v>106</v>
      </c>
      <c r="E40" s="69"/>
      <c r="F40" s="87"/>
      <c r="G40" s="74"/>
    </row>
    <row r="41" spans="1:7" s="5" customFormat="1" ht="18" customHeight="1">
      <c r="A41" s="9"/>
      <c r="B41" s="15"/>
      <c r="C41" s="36" t="s">
        <v>107</v>
      </c>
      <c r="D41" s="49" t="s">
        <v>108</v>
      </c>
      <c r="E41" s="70" t="s">
        <v>97</v>
      </c>
      <c r="F41" s="87"/>
      <c r="G41" s="70" t="s">
        <v>82</v>
      </c>
    </row>
    <row r="42" spans="1:7" s="5" customFormat="1" ht="18" customHeight="1">
      <c r="A42" s="9"/>
      <c r="B42" s="15"/>
      <c r="C42" s="34"/>
      <c r="D42" s="48" t="s">
        <v>103</v>
      </c>
      <c r="E42" s="74"/>
      <c r="F42" s="87"/>
      <c r="G42" s="74"/>
    </row>
    <row r="43" spans="1:7" s="5" customFormat="1" ht="18" customHeight="1">
      <c r="A43" s="9"/>
      <c r="B43" s="15"/>
      <c r="C43" s="35"/>
      <c r="D43" s="51" t="s">
        <v>106</v>
      </c>
      <c r="E43" s="75"/>
      <c r="F43" s="87"/>
      <c r="G43" s="75"/>
    </row>
    <row r="44" spans="1:7" s="5" customFormat="1" ht="18" customHeight="1">
      <c r="A44" s="9"/>
      <c r="B44" s="15"/>
      <c r="C44" s="36" t="s">
        <v>109</v>
      </c>
      <c r="D44" s="49" t="s">
        <v>112</v>
      </c>
      <c r="E44" s="74" t="s">
        <v>97</v>
      </c>
      <c r="F44" s="87"/>
      <c r="G44" s="74" t="s">
        <v>82</v>
      </c>
    </row>
    <row r="45" spans="1:7" s="5" customFormat="1" ht="18" customHeight="1">
      <c r="A45" s="9"/>
      <c r="B45" s="15"/>
      <c r="C45" s="34"/>
      <c r="D45" s="50" t="s">
        <v>113</v>
      </c>
      <c r="E45" s="74"/>
      <c r="F45" s="87"/>
      <c r="G45" s="74"/>
    </row>
    <row r="46" spans="1:7" s="5" customFormat="1" ht="18" customHeight="1">
      <c r="A46" s="9"/>
      <c r="B46" s="15"/>
      <c r="C46" s="35"/>
      <c r="D46" s="51" t="s">
        <v>106</v>
      </c>
      <c r="E46" s="74"/>
      <c r="F46" s="87"/>
      <c r="G46" s="74"/>
    </row>
    <row r="47" spans="1:7" s="5" customFormat="1" ht="18" customHeight="1">
      <c r="A47" s="9"/>
      <c r="B47" s="15"/>
      <c r="C47" s="36" t="s">
        <v>114</v>
      </c>
      <c r="D47" s="49" t="s">
        <v>115</v>
      </c>
      <c r="E47" s="70" t="s">
        <v>97</v>
      </c>
      <c r="F47" s="87"/>
      <c r="G47" s="70" t="s">
        <v>82</v>
      </c>
    </row>
    <row r="48" spans="1:7" s="5" customFormat="1" ht="18" customHeight="1">
      <c r="A48" s="9"/>
      <c r="B48" s="15"/>
      <c r="C48" s="34"/>
      <c r="D48" s="50" t="s">
        <v>113</v>
      </c>
      <c r="E48" s="74"/>
      <c r="F48" s="87"/>
      <c r="G48" s="74"/>
    </row>
    <row r="49" spans="1:7" s="5" customFormat="1" ht="18" customHeight="1">
      <c r="A49" s="9"/>
      <c r="B49" s="15"/>
      <c r="C49" s="35"/>
      <c r="D49" s="51" t="s">
        <v>106</v>
      </c>
      <c r="E49" s="75"/>
      <c r="F49" s="87"/>
      <c r="G49" s="75"/>
    </row>
    <row r="50" spans="1:7" s="5" customFormat="1" ht="18" customHeight="1">
      <c r="A50" s="9"/>
      <c r="B50" s="15"/>
      <c r="C50" s="31">
        <v>30</v>
      </c>
      <c r="D50" s="49" t="s">
        <v>116</v>
      </c>
      <c r="E50" s="74" t="s">
        <v>97</v>
      </c>
      <c r="F50" s="87"/>
      <c r="G50" s="74" t="s">
        <v>117</v>
      </c>
    </row>
    <row r="51" spans="1:7" s="5" customFormat="1" ht="18" customHeight="1">
      <c r="A51" s="9"/>
      <c r="B51" s="15"/>
      <c r="C51" s="31">
        <v>31</v>
      </c>
      <c r="D51" s="49" t="s">
        <v>118</v>
      </c>
      <c r="E51" s="67" t="s">
        <v>97</v>
      </c>
      <c r="F51" s="87"/>
      <c r="G51" s="67" t="s">
        <v>82</v>
      </c>
    </row>
    <row r="52" spans="1:7" s="5" customFormat="1" ht="18" customHeight="1">
      <c r="A52" s="9"/>
      <c r="B52" s="15"/>
      <c r="C52" s="31">
        <v>32</v>
      </c>
      <c r="D52" s="49" t="s">
        <v>119</v>
      </c>
      <c r="E52" s="67"/>
      <c r="F52" s="87"/>
      <c r="G52" s="67"/>
    </row>
    <row r="53" spans="1:7" s="5" customFormat="1" ht="18" customHeight="1">
      <c r="A53" s="9"/>
      <c r="B53" s="15"/>
      <c r="C53" s="32">
        <v>33</v>
      </c>
      <c r="D53" s="50" t="s">
        <v>120</v>
      </c>
      <c r="E53" s="67"/>
      <c r="F53" s="87"/>
      <c r="G53" s="67"/>
    </row>
    <row r="54" spans="1:7" s="5" customFormat="1" ht="18" customHeight="1">
      <c r="A54" s="9"/>
      <c r="B54" s="19"/>
      <c r="C54" s="19"/>
      <c r="D54" s="52" t="s">
        <v>121</v>
      </c>
      <c r="E54" s="74"/>
      <c r="F54" s="87"/>
      <c r="G54" s="74"/>
    </row>
    <row r="55" spans="1:7" s="5" customFormat="1" ht="18" customHeight="1">
      <c r="A55" s="9"/>
      <c r="B55" s="20"/>
      <c r="C55" s="19"/>
      <c r="D55" s="48" t="s">
        <v>106</v>
      </c>
      <c r="E55" s="74"/>
      <c r="F55" s="87"/>
      <c r="G55" s="74"/>
    </row>
    <row r="56" spans="1:7" s="5" customFormat="1" ht="18" customHeight="1">
      <c r="A56" s="9"/>
      <c r="B56" s="15" t="s">
        <v>122</v>
      </c>
      <c r="C56" s="18" t="s">
        <v>123</v>
      </c>
      <c r="D56" s="53" t="s">
        <v>124</v>
      </c>
      <c r="E56" s="66"/>
      <c r="F56" s="87"/>
      <c r="G56" s="74"/>
    </row>
    <row r="57" spans="1:7" s="5" customFormat="1" ht="18" customHeight="1">
      <c r="A57" s="9"/>
      <c r="B57" s="15"/>
      <c r="C57" s="37" t="s">
        <v>125</v>
      </c>
      <c r="D57" s="54" t="s">
        <v>124</v>
      </c>
      <c r="E57" s="76"/>
      <c r="F57" s="87"/>
      <c r="G57" s="90"/>
    </row>
    <row r="58" spans="1:7" s="5" customFormat="1" ht="18" customHeight="1">
      <c r="A58" s="10"/>
      <c r="B58" s="14"/>
      <c r="C58" s="29">
        <v>35</v>
      </c>
      <c r="D58" s="45" t="s">
        <v>126</v>
      </c>
      <c r="E58" s="74" t="s">
        <v>97</v>
      </c>
      <c r="F58" s="87"/>
      <c r="G58" s="74" t="s">
        <v>82</v>
      </c>
    </row>
    <row r="59" spans="1:7" s="5" customFormat="1" ht="18" customHeight="1">
      <c r="A59" s="9"/>
      <c r="B59" s="15"/>
      <c r="C59" s="31">
        <v>36</v>
      </c>
      <c r="D59" s="49" t="s">
        <v>127</v>
      </c>
      <c r="E59" s="67"/>
      <c r="F59" s="87"/>
      <c r="G59" s="67"/>
    </row>
    <row r="60" spans="1:7" s="5" customFormat="1" ht="18" customHeight="1">
      <c r="A60" s="9"/>
      <c r="B60" s="16"/>
      <c r="C60" s="20">
        <v>37</v>
      </c>
      <c r="D60" s="55" t="s">
        <v>128</v>
      </c>
      <c r="E60" s="68"/>
      <c r="F60" s="86"/>
      <c r="G60" s="68"/>
    </row>
    <row r="61" spans="1:7" s="5" customFormat="1" ht="18" customHeight="1">
      <c r="A61" s="9"/>
      <c r="B61" s="15" t="s">
        <v>75</v>
      </c>
      <c r="C61" s="19">
        <v>38</v>
      </c>
      <c r="D61" s="48" t="s">
        <v>129</v>
      </c>
      <c r="E61" s="74"/>
      <c r="F61" s="66" t="s">
        <v>131</v>
      </c>
      <c r="G61" s="74"/>
    </row>
    <row r="62" spans="1:7" s="5" customFormat="1" ht="18" customHeight="1">
      <c r="A62" s="9"/>
      <c r="B62" s="16"/>
      <c r="C62" s="37">
        <v>39</v>
      </c>
      <c r="D62" s="54" t="s">
        <v>132</v>
      </c>
      <c r="E62" s="76"/>
      <c r="F62" s="74" t="s">
        <v>133</v>
      </c>
      <c r="G62" s="76"/>
    </row>
    <row r="63" spans="1:7" s="5" customFormat="1" ht="18" customHeight="1">
      <c r="A63" s="9"/>
      <c r="B63" s="15" t="s">
        <v>134</v>
      </c>
      <c r="C63" s="19">
        <v>40</v>
      </c>
      <c r="D63" s="48" t="s">
        <v>136</v>
      </c>
      <c r="E63" s="74"/>
      <c r="F63" s="87"/>
      <c r="G63" s="74"/>
    </row>
    <row r="64" spans="1:7" s="5" customFormat="1" ht="18" customHeight="1">
      <c r="A64" s="9"/>
      <c r="B64" s="15"/>
      <c r="C64" s="19"/>
      <c r="D64" s="52" t="s">
        <v>138</v>
      </c>
      <c r="E64" s="74"/>
      <c r="F64" s="87"/>
      <c r="G64" s="74"/>
    </row>
    <row r="65" spans="1:7" s="5" customFormat="1" ht="18" customHeight="1">
      <c r="A65" s="9"/>
      <c r="B65" s="15"/>
      <c r="C65" s="19"/>
      <c r="D65" s="56" t="s">
        <v>57</v>
      </c>
      <c r="E65" s="74"/>
      <c r="F65" s="87"/>
      <c r="G65" s="74"/>
    </row>
    <row r="66" spans="1:7" s="5" customFormat="1" ht="18" customHeight="1">
      <c r="A66" s="9"/>
      <c r="B66" s="15"/>
      <c r="C66" s="19"/>
      <c r="D66" s="57" t="s">
        <v>139</v>
      </c>
      <c r="E66" s="74"/>
      <c r="F66" s="87"/>
      <c r="G66" s="74"/>
    </row>
    <row r="67" spans="1:7" s="5" customFormat="1" ht="18" customHeight="1">
      <c r="A67" s="11"/>
      <c r="B67" s="20"/>
      <c r="C67" s="20"/>
      <c r="D67" s="55" t="s">
        <v>8</v>
      </c>
      <c r="E67" s="74"/>
      <c r="F67" s="87"/>
      <c r="G67" s="74"/>
    </row>
    <row r="68" spans="1:7" s="5" customFormat="1" ht="18" customHeight="1">
      <c r="A68" s="10"/>
      <c r="B68" s="18"/>
      <c r="C68" s="18">
        <v>41</v>
      </c>
      <c r="D68" s="53" t="s">
        <v>140</v>
      </c>
      <c r="E68" s="66"/>
      <c r="F68" s="87"/>
      <c r="G68" s="66"/>
    </row>
    <row r="69" spans="1:7" s="5" customFormat="1" ht="18" customHeight="1">
      <c r="A69" s="9"/>
      <c r="B69" s="19"/>
      <c r="C69" s="19"/>
      <c r="D69" s="52" t="s">
        <v>141</v>
      </c>
      <c r="E69" s="74"/>
      <c r="F69" s="87"/>
      <c r="G69" s="74"/>
    </row>
    <row r="70" spans="1:7" s="5" customFormat="1" ht="18" customHeight="1">
      <c r="A70" s="9"/>
      <c r="B70" s="15"/>
      <c r="C70" s="19"/>
      <c r="D70" s="57" t="s">
        <v>24</v>
      </c>
      <c r="E70" s="74"/>
      <c r="F70" s="87"/>
      <c r="G70" s="74"/>
    </row>
    <row r="71" spans="1:7" s="5" customFormat="1" ht="18" customHeight="1">
      <c r="A71" s="11"/>
      <c r="B71" s="20"/>
      <c r="C71" s="20"/>
      <c r="D71" s="55" t="s">
        <v>142</v>
      </c>
      <c r="E71" s="68"/>
      <c r="F71" s="86"/>
      <c r="G71" s="68"/>
    </row>
    <row r="72" spans="1:7" s="5" customFormat="1" ht="18" customHeight="1">
      <c r="A72" s="9"/>
      <c r="B72" s="15" t="s">
        <v>100</v>
      </c>
      <c r="C72" s="19">
        <v>42</v>
      </c>
      <c r="D72" s="48" t="s">
        <v>43</v>
      </c>
      <c r="E72" s="69"/>
      <c r="F72" s="66" t="s">
        <v>143</v>
      </c>
      <c r="G72" s="74"/>
    </row>
    <row r="73" spans="1:7" s="5" customFormat="1" ht="18" customHeight="1">
      <c r="A73" s="9"/>
      <c r="B73" s="15"/>
      <c r="C73" s="31">
        <v>43</v>
      </c>
      <c r="D73" s="49" t="s">
        <v>137</v>
      </c>
      <c r="E73" s="67"/>
      <c r="F73" s="74" t="s">
        <v>55</v>
      </c>
      <c r="G73" s="67"/>
    </row>
    <row r="74" spans="1:7" s="5" customFormat="1" ht="18" customHeight="1">
      <c r="A74" s="9"/>
      <c r="B74" s="15"/>
      <c r="C74" s="31">
        <v>44</v>
      </c>
      <c r="D74" s="49" t="s">
        <v>144</v>
      </c>
      <c r="E74" s="67"/>
      <c r="F74" s="87"/>
      <c r="G74" s="67"/>
    </row>
    <row r="75" spans="1:7" s="5" customFormat="1" ht="18" customHeight="1">
      <c r="A75" s="9"/>
      <c r="B75" s="15"/>
      <c r="C75" s="31">
        <v>45</v>
      </c>
      <c r="D75" s="49" t="s">
        <v>145</v>
      </c>
      <c r="E75" s="67"/>
      <c r="F75" s="87"/>
      <c r="G75" s="67"/>
    </row>
    <row r="76" spans="1:7" s="5" customFormat="1" ht="27.95" customHeight="1">
      <c r="A76" s="9"/>
      <c r="B76" s="15"/>
      <c r="C76" s="31">
        <v>46</v>
      </c>
      <c r="D76" s="58" t="s">
        <v>147</v>
      </c>
      <c r="E76" s="67"/>
      <c r="F76" s="87"/>
      <c r="G76" s="67"/>
    </row>
    <row r="77" spans="1:7" s="5" customFormat="1" ht="18" customHeight="1">
      <c r="A77" s="9"/>
      <c r="B77" s="15"/>
      <c r="C77" s="31">
        <v>47</v>
      </c>
      <c r="D77" s="49" t="s">
        <v>148</v>
      </c>
      <c r="E77" s="67"/>
      <c r="F77" s="87"/>
      <c r="G77" s="67"/>
    </row>
    <row r="78" spans="1:7" s="5" customFormat="1" ht="18" customHeight="1">
      <c r="A78" s="9"/>
      <c r="B78" s="15"/>
      <c r="C78" s="31">
        <v>48</v>
      </c>
      <c r="D78" s="49" t="s">
        <v>150</v>
      </c>
      <c r="E78" s="67"/>
      <c r="F78" s="87"/>
      <c r="G78" s="67"/>
    </row>
    <row r="79" spans="1:7" s="5" customFormat="1" ht="18" customHeight="1">
      <c r="A79" s="9"/>
      <c r="B79" s="15"/>
      <c r="C79" s="32">
        <v>49</v>
      </c>
      <c r="D79" s="50" t="s">
        <v>151</v>
      </c>
      <c r="E79" s="67"/>
      <c r="F79" s="87"/>
      <c r="G79" s="67"/>
    </row>
    <row r="80" spans="1:7" s="5" customFormat="1" ht="18" customHeight="1">
      <c r="A80" s="9"/>
      <c r="B80" s="15"/>
      <c r="C80" s="31">
        <v>50</v>
      </c>
      <c r="D80" s="49" t="s">
        <v>146</v>
      </c>
      <c r="E80" s="67"/>
      <c r="F80" s="87"/>
      <c r="G80" s="67"/>
    </row>
    <row r="81" spans="1:7" s="5" customFormat="1" ht="18" customHeight="1">
      <c r="A81" s="9"/>
      <c r="B81" s="15"/>
      <c r="C81" s="31">
        <v>51</v>
      </c>
      <c r="D81" s="49" t="s">
        <v>152</v>
      </c>
      <c r="E81" s="67"/>
      <c r="F81" s="87"/>
      <c r="G81" s="67"/>
    </row>
    <row r="82" spans="1:7" s="5" customFormat="1" ht="18" customHeight="1">
      <c r="A82" s="9"/>
      <c r="B82" s="15"/>
      <c r="C82" s="31">
        <v>52</v>
      </c>
      <c r="D82" s="49" t="s">
        <v>153</v>
      </c>
      <c r="E82" s="67"/>
      <c r="F82" s="87"/>
      <c r="G82" s="67"/>
    </row>
    <row r="83" spans="1:7" s="5" customFormat="1" ht="18" customHeight="1">
      <c r="A83" s="9"/>
      <c r="B83" s="15"/>
      <c r="C83" s="31">
        <v>53</v>
      </c>
      <c r="D83" s="49" t="s">
        <v>154</v>
      </c>
      <c r="E83" s="67"/>
      <c r="F83" s="87"/>
      <c r="G83" s="67"/>
    </row>
    <row r="84" spans="1:7" s="5" customFormat="1" ht="18" customHeight="1">
      <c r="A84" s="9"/>
      <c r="B84" s="15"/>
      <c r="C84" s="31">
        <v>54</v>
      </c>
      <c r="D84" s="49" t="s">
        <v>155</v>
      </c>
      <c r="E84" s="67"/>
      <c r="F84" s="87"/>
      <c r="G84" s="67"/>
    </row>
    <row r="85" spans="1:7" s="5" customFormat="1" ht="18" customHeight="1">
      <c r="A85" s="9"/>
      <c r="B85" s="15"/>
      <c r="C85" s="32" t="s">
        <v>159</v>
      </c>
      <c r="D85" s="50" t="s">
        <v>160</v>
      </c>
      <c r="E85" s="69"/>
      <c r="F85" s="87"/>
      <c r="G85" s="74"/>
    </row>
    <row r="86" spans="1:7" s="5" customFormat="1" ht="18" customHeight="1">
      <c r="A86" s="9"/>
      <c r="B86" s="15"/>
      <c r="C86" s="20"/>
      <c r="D86" s="59" t="s">
        <v>106</v>
      </c>
      <c r="E86" s="69"/>
      <c r="F86" s="86"/>
      <c r="G86" s="74"/>
    </row>
    <row r="87" spans="1:7" s="5" customFormat="1" ht="18" customHeight="1">
      <c r="A87" s="9"/>
      <c r="B87" s="14" t="s">
        <v>161</v>
      </c>
      <c r="C87" s="29">
        <v>55</v>
      </c>
      <c r="D87" s="45" t="s">
        <v>162</v>
      </c>
      <c r="E87" s="77"/>
      <c r="F87" s="66" t="s">
        <v>23</v>
      </c>
      <c r="G87" s="66"/>
    </row>
    <row r="88" spans="1:7" s="5" customFormat="1" ht="18" customHeight="1">
      <c r="A88" s="9"/>
      <c r="B88" s="15"/>
      <c r="C88" s="31" t="s">
        <v>163</v>
      </c>
      <c r="D88" s="49" t="s">
        <v>164</v>
      </c>
      <c r="E88" s="67"/>
      <c r="F88" s="74" t="s">
        <v>158</v>
      </c>
      <c r="G88" s="67"/>
    </row>
    <row r="89" spans="1:7" s="5" customFormat="1" ht="18" customHeight="1">
      <c r="A89" s="9"/>
      <c r="B89" s="16"/>
      <c r="C89" s="37" t="s">
        <v>165</v>
      </c>
      <c r="D89" s="60" t="s">
        <v>167</v>
      </c>
      <c r="E89" s="71"/>
      <c r="F89" s="87"/>
      <c r="G89" s="68"/>
    </row>
    <row r="90" spans="1:7" s="5" customFormat="1" ht="18" customHeight="1">
      <c r="A90" s="9"/>
      <c r="B90" s="15" t="s">
        <v>168</v>
      </c>
      <c r="C90" s="38" t="s">
        <v>170</v>
      </c>
      <c r="D90" s="45" t="s">
        <v>31</v>
      </c>
      <c r="E90" s="69" t="s">
        <v>19</v>
      </c>
      <c r="F90" s="87"/>
      <c r="G90" s="74" t="s">
        <v>82</v>
      </c>
    </row>
    <row r="91" spans="1:7" s="5" customFormat="1" ht="18" customHeight="1">
      <c r="A91" s="9"/>
      <c r="B91" s="15"/>
      <c r="C91" s="30" t="s">
        <v>172</v>
      </c>
      <c r="D91" s="46" t="s">
        <v>173</v>
      </c>
      <c r="E91" s="67" t="s">
        <v>97</v>
      </c>
      <c r="F91" s="87"/>
      <c r="G91" s="67" t="s">
        <v>82</v>
      </c>
    </row>
    <row r="92" spans="1:7" s="5" customFormat="1" ht="18" customHeight="1">
      <c r="A92" s="9"/>
      <c r="B92" s="15"/>
      <c r="C92" s="30" t="s">
        <v>174</v>
      </c>
      <c r="D92" s="46" t="s">
        <v>176</v>
      </c>
      <c r="E92" s="67" t="s">
        <v>97</v>
      </c>
      <c r="F92" s="87"/>
      <c r="G92" s="67" t="s">
        <v>82</v>
      </c>
    </row>
    <row r="93" spans="1:7" s="5" customFormat="1" ht="18" customHeight="1">
      <c r="A93" s="9"/>
      <c r="B93" s="15"/>
      <c r="C93" s="31">
        <v>58</v>
      </c>
      <c r="D93" s="49" t="s">
        <v>177</v>
      </c>
      <c r="E93" s="78" t="s">
        <v>97</v>
      </c>
      <c r="F93" s="87"/>
      <c r="G93" s="67" t="s">
        <v>82</v>
      </c>
    </row>
    <row r="94" spans="1:7" s="5" customFormat="1" ht="18" customHeight="1">
      <c r="A94" s="9"/>
      <c r="B94" s="15"/>
      <c r="C94" s="31">
        <v>59</v>
      </c>
      <c r="D94" s="49" t="s">
        <v>178</v>
      </c>
      <c r="E94" s="67"/>
      <c r="F94" s="87"/>
      <c r="G94" s="67"/>
    </row>
    <row r="95" spans="1:7" s="5" customFormat="1" ht="18" customHeight="1">
      <c r="A95" s="9"/>
      <c r="B95" s="15"/>
      <c r="C95" s="32">
        <v>60</v>
      </c>
      <c r="D95" s="49" t="s">
        <v>72</v>
      </c>
      <c r="E95" s="70" t="s">
        <v>19</v>
      </c>
      <c r="F95" s="87"/>
      <c r="G95" s="70" t="s">
        <v>117</v>
      </c>
    </row>
    <row r="96" spans="1:7" s="5" customFormat="1" ht="18" customHeight="1">
      <c r="A96" s="9"/>
      <c r="B96" s="15"/>
      <c r="C96" s="19"/>
      <c r="D96" s="50" t="s">
        <v>179</v>
      </c>
      <c r="E96" s="79"/>
      <c r="F96" s="87"/>
      <c r="G96" s="79"/>
    </row>
    <row r="97" spans="1:7" s="5" customFormat="1" ht="18" customHeight="1">
      <c r="A97" s="9"/>
      <c r="B97" s="15"/>
      <c r="C97" s="19"/>
      <c r="D97" s="61" t="s">
        <v>157</v>
      </c>
      <c r="E97" s="80"/>
      <c r="F97" s="87"/>
      <c r="G97" s="80"/>
    </row>
    <row r="98" spans="1:7" s="5" customFormat="1" ht="18" customHeight="1">
      <c r="A98" s="9"/>
      <c r="B98" s="15"/>
      <c r="C98" s="31" t="s">
        <v>181</v>
      </c>
      <c r="D98" s="49" t="s">
        <v>183</v>
      </c>
      <c r="E98" s="74" t="s">
        <v>19</v>
      </c>
      <c r="F98" s="87"/>
      <c r="G98" s="74" t="s">
        <v>82</v>
      </c>
    </row>
    <row r="99" spans="1:7" s="5" customFormat="1" ht="18" customHeight="1">
      <c r="A99" s="9"/>
      <c r="B99" s="16"/>
      <c r="C99" s="37" t="s">
        <v>184</v>
      </c>
      <c r="D99" s="54" t="s">
        <v>186</v>
      </c>
      <c r="E99" s="76" t="s">
        <v>19</v>
      </c>
      <c r="F99" s="87"/>
      <c r="G99" s="76" t="s">
        <v>82</v>
      </c>
    </row>
    <row r="100" spans="1:7" s="5" customFormat="1" ht="18" customHeight="1">
      <c r="A100" s="9"/>
      <c r="B100" s="15" t="s">
        <v>188</v>
      </c>
      <c r="C100" s="31">
        <v>62</v>
      </c>
      <c r="D100" s="49" t="s">
        <v>189</v>
      </c>
      <c r="E100" s="75"/>
      <c r="F100" s="87"/>
      <c r="G100" s="75"/>
    </row>
    <row r="101" spans="1:7" s="5" customFormat="1" ht="18" customHeight="1">
      <c r="A101" s="11"/>
      <c r="B101" s="21"/>
      <c r="C101" s="37">
        <v>63</v>
      </c>
      <c r="D101" s="54" t="s">
        <v>191</v>
      </c>
      <c r="E101" s="71"/>
      <c r="F101" s="86"/>
      <c r="G101" s="68"/>
    </row>
    <row r="102" spans="1:7" s="5" customFormat="1" ht="18" customHeight="1">
      <c r="A102" s="9" t="s">
        <v>105</v>
      </c>
      <c r="B102" s="15" t="s">
        <v>11</v>
      </c>
      <c r="C102" s="19">
        <v>64</v>
      </c>
      <c r="D102" s="48" t="s">
        <v>192</v>
      </c>
      <c r="E102" s="66"/>
      <c r="F102" s="66" t="s">
        <v>193</v>
      </c>
      <c r="G102" s="66"/>
    </row>
    <row r="103" spans="1:7" s="5" customFormat="1" ht="18" customHeight="1">
      <c r="A103" s="9" t="s">
        <v>194</v>
      </c>
      <c r="B103" s="15"/>
      <c r="C103" s="19"/>
      <c r="D103" s="50" t="s">
        <v>195</v>
      </c>
      <c r="E103" s="74"/>
      <c r="F103" s="74" t="s">
        <v>196</v>
      </c>
      <c r="G103" s="74"/>
    </row>
    <row r="104" spans="1:7" s="5" customFormat="1" ht="18" customHeight="1">
      <c r="A104" s="9" t="s">
        <v>197</v>
      </c>
      <c r="B104" s="15"/>
      <c r="C104" s="19"/>
      <c r="D104" s="57" t="s">
        <v>27</v>
      </c>
      <c r="E104" s="74"/>
      <c r="F104" s="87"/>
      <c r="G104" s="74"/>
    </row>
    <row r="105" spans="1:7" s="5" customFormat="1" ht="18" customHeight="1">
      <c r="A105" s="9" t="s">
        <v>198</v>
      </c>
      <c r="B105" s="15"/>
      <c r="C105" s="19"/>
      <c r="D105" s="48" t="s">
        <v>106</v>
      </c>
      <c r="E105" s="74"/>
      <c r="F105" s="87"/>
      <c r="G105" s="74"/>
    </row>
    <row r="106" spans="1:7" s="5" customFormat="1" ht="18" customHeight="1">
      <c r="A106" s="9" t="s">
        <v>34</v>
      </c>
      <c r="B106" s="15"/>
      <c r="C106" s="32">
        <v>65</v>
      </c>
      <c r="D106" s="50" t="s">
        <v>51</v>
      </c>
      <c r="E106" s="67"/>
      <c r="F106" s="87"/>
      <c r="G106" s="67"/>
    </row>
    <row r="107" spans="1:7" s="5" customFormat="1" ht="18" customHeight="1">
      <c r="A107" s="9" t="s">
        <v>200</v>
      </c>
      <c r="B107" s="15"/>
      <c r="C107" s="31">
        <v>66</v>
      </c>
      <c r="D107" s="49" t="s">
        <v>201</v>
      </c>
      <c r="E107" s="67"/>
      <c r="F107" s="87"/>
      <c r="G107" s="67"/>
    </row>
    <row r="108" spans="1:7" s="5" customFormat="1" ht="18" customHeight="1">
      <c r="A108" s="9"/>
      <c r="B108" s="15"/>
      <c r="C108" s="32">
        <v>67</v>
      </c>
      <c r="D108" s="50" t="s">
        <v>202</v>
      </c>
      <c r="E108" s="67"/>
      <c r="F108" s="87"/>
      <c r="G108" s="67"/>
    </row>
    <row r="109" spans="1:7" s="5" customFormat="1" ht="18" customHeight="1">
      <c r="A109" s="9"/>
      <c r="B109" s="15"/>
      <c r="C109" s="19"/>
      <c r="D109" s="52" t="s">
        <v>70</v>
      </c>
      <c r="E109" s="74"/>
      <c r="F109" s="87"/>
      <c r="G109" s="74"/>
    </row>
    <row r="110" spans="1:7" s="5" customFormat="1" ht="18" customHeight="1">
      <c r="A110" s="9"/>
      <c r="B110" s="15"/>
      <c r="C110" s="19"/>
      <c r="D110" s="48" t="s">
        <v>106</v>
      </c>
      <c r="E110" s="68"/>
      <c r="F110" s="87"/>
      <c r="G110" s="68"/>
    </row>
    <row r="111" spans="1:7" s="5" customFormat="1" ht="18" customHeight="1">
      <c r="A111" s="9"/>
      <c r="B111" s="18" t="s">
        <v>34</v>
      </c>
      <c r="C111" s="18">
        <v>68</v>
      </c>
      <c r="D111" s="53" t="s">
        <v>204</v>
      </c>
      <c r="E111" s="73"/>
      <c r="F111" s="87"/>
      <c r="G111" s="66"/>
    </row>
    <row r="112" spans="1:7" s="5" customFormat="1" ht="18" customHeight="1">
      <c r="A112" s="10"/>
      <c r="B112" s="22" t="s">
        <v>200</v>
      </c>
      <c r="C112" s="22">
        <v>69</v>
      </c>
      <c r="D112" s="62" t="s">
        <v>205</v>
      </c>
      <c r="E112" s="81"/>
      <c r="F112" s="87"/>
      <c r="G112" s="90"/>
    </row>
    <row r="113" spans="1:7" s="5" customFormat="1" ht="18" customHeight="1">
      <c r="A113" s="11"/>
      <c r="B113" s="22" t="s">
        <v>207</v>
      </c>
      <c r="C113" s="22">
        <v>70</v>
      </c>
      <c r="D113" s="62" t="s">
        <v>208</v>
      </c>
      <c r="E113" s="81"/>
      <c r="F113" s="86"/>
      <c r="G113" s="90"/>
    </row>
    <row r="114" spans="1:7" s="5" customFormat="1" ht="18" customHeight="1">
      <c r="A114" s="9" t="s">
        <v>209</v>
      </c>
      <c r="B114" s="19" t="s">
        <v>211</v>
      </c>
      <c r="C114" s="19">
        <v>71</v>
      </c>
      <c r="D114" s="48" t="s">
        <v>212</v>
      </c>
      <c r="E114" s="69"/>
      <c r="F114" s="66" t="s">
        <v>213</v>
      </c>
      <c r="G114" s="74"/>
    </row>
    <row r="115" spans="1:7" s="5" customFormat="1" ht="18" customHeight="1">
      <c r="A115" s="9" t="s">
        <v>199</v>
      </c>
      <c r="B115" s="18" t="s">
        <v>214</v>
      </c>
      <c r="C115" s="18">
        <v>72</v>
      </c>
      <c r="D115" s="53" t="s">
        <v>215</v>
      </c>
      <c r="E115" s="73"/>
      <c r="F115" s="74" t="s">
        <v>216</v>
      </c>
      <c r="G115" s="66"/>
    </row>
    <row r="116" spans="1:7" s="5" customFormat="1" ht="18" customHeight="1">
      <c r="A116" s="9" t="s">
        <v>217</v>
      </c>
      <c r="B116" s="19"/>
      <c r="C116" s="19"/>
      <c r="D116" s="50" t="s">
        <v>74</v>
      </c>
      <c r="E116" s="69"/>
      <c r="F116" s="87"/>
      <c r="G116" s="74"/>
    </row>
    <row r="117" spans="1:7" s="5" customFormat="1" ht="18" customHeight="1">
      <c r="A117" s="9" t="s">
        <v>219</v>
      </c>
      <c r="B117" s="19"/>
      <c r="C117" s="19"/>
      <c r="D117" s="57" t="s">
        <v>220</v>
      </c>
      <c r="E117" s="69"/>
      <c r="F117" s="87"/>
      <c r="G117" s="74"/>
    </row>
    <row r="118" spans="1:7" s="5" customFormat="1" ht="18" customHeight="1">
      <c r="A118" s="9" t="s">
        <v>221</v>
      </c>
      <c r="B118" s="19"/>
      <c r="C118" s="30"/>
      <c r="D118" s="48" t="s">
        <v>106</v>
      </c>
      <c r="E118" s="69"/>
      <c r="F118" s="87"/>
      <c r="G118" s="74"/>
    </row>
    <row r="119" spans="1:7" s="5" customFormat="1" ht="18" customHeight="1">
      <c r="A119" s="9"/>
      <c r="B119" s="19"/>
      <c r="C119" s="19">
        <v>73</v>
      </c>
      <c r="D119" s="50" t="s">
        <v>222</v>
      </c>
      <c r="E119" s="70"/>
      <c r="F119" s="87"/>
      <c r="G119" s="70"/>
    </row>
    <row r="120" spans="1:7" s="5" customFormat="1" ht="18" customHeight="1">
      <c r="A120" s="9"/>
      <c r="B120" s="19"/>
      <c r="C120" s="19"/>
      <c r="D120" s="50" t="s">
        <v>74</v>
      </c>
      <c r="E120" s="69"/>
      <c r="F120" s="87"/>
      <c r="G120" s="74"/>
    </row>
    <row r="121" spans="1:7" s="5" customFormat="1" ht="18" customHeight="1">
      <c r="A121" s="9"/>
      <c r="B121" s="19"/>
      <c r="C121" s="19"/>
      <c r="D121" s="57" t="s">
        <v>220</v>
      </c>
      <c r="E121" s="69"/>
      <c r="F121" s="87"/>
      <c r="G121" s="74"/>
    </row>
    <row r="122" spans="1:7" s="5" customFormat="1" ht="18" customHeight="1">
      <c r="A122" s="9"/>
      <c r="B122" s="19"/>
      <c r="C122" s="19"/>
      <c r="D122" s="48" t="s">
        <v>106</v>
      </c>
      <c r="E122" s="69"/>
      <c r="F122" s="87"/>
      <c r="G122" s="74"/>
    </row>
    <row r="123" spans="1:7" s="5" customFormat="1" ht="18" customHeight="1">
      <c r="A123" s="9"/>
      <c r="B123" s="18" t="s">
        <v>223</v>
      </c>
      <c r="C123" s="29">
        <v>74</v>
      </c>
      <c r="D123" s="45" t="s">
        <v>111</v>
      </c>
      <c r="E123" s="73"/>
      <c r="F123" s="87"/>
      <c r="G123" s="66"/>
    </row>
    <row r="124" spans="1:7" s="5" customFormat="1" ht="18" customHeight="1">
      <c r="A124" s="9"/>
      <c r="B124" s="19"/>
      <c r="C124" s="19">
        <v>75</v>
      </c>
      <c r="D124" s="48" t="s">
        <v>224</v>
      </c>
      <c r="E124" s="70"/>
      <c r="F124" s="87"/>
      <c r="G124" s="76"/>
    </row>
    <row r="125" spans="1:7" s="5" customFormat="1" ht="18" customHeight="1">
      <c r="A125" s="9"/>
      <c r="B125" s="20"/>
      <c r="C125" s="37">
        <v>76</v>
      </c>
      <c r="D125" s="54" t="s">
        <v>130</v>
      </c>
      <c r="E125" s="82"/>
      <c r="F125" s="87"/>
      <c r="G125" s="90"/>
    </row>
    <row r="126" spans="1:7" s="5" customFormat="1" ht="18" customHeight="1">
      <c r="A126" s="11"/>
      <c r="B126" s="20" t="s">
        <v>135</v>
      </c>
      <c r="C126" s="20">
        <v>77</v>
      </c>
      <c r="D126" s="55" t="s">
        <v>225</v>
      </c>
      <c r="E126" s="71"/>
      <c r="F126" s="87"/>
      <c r="G126" s="68"/>
    </row>
    <row r="127" spans="1:7" s="5" customFormat="1" ht="18" customHeight="1">
      <c r="A127" s="10" t="s">
        <v>226</v>
      </c>
      <c r="B127" s="22" t="s">
        <v>227</v>
      </c>
      <c r="C127" s="22">
        <v>78</v>
      </c>
      <c r="D127" s="62" t="s">
        <v>227</v>
      </c>
      <c r="E127" s="81"/>
      <c r="F127" s="87"/>
      <c r="G127" s="90"/>
    </row>
    <row r="128" spans="1:7" s="5" customFormat="1" ht="18" customHeight="1">
      <c r="A128" s="12" t="s">
        <v>228</v>
      </c>
      <c r="B128" s="19" t="s">
        <v>166</v>
      </c>
      <c r="C128" s="30">
        <v>79</v>
      </c>
      <c r="D128" s="46" t="s">
        <v>229</v>
      </c>
      <c r="E128" s="69"/>
      <c r="F128" s="87"/>
      <c r="G128" s="74"/>
    </row>
    <row r="129" spans="1:7" s="5" customFormat="1" ht="18" customHeight="1">
      <c r="A129" s="13" t="s">
        <v>230</v>
      </c>
      <c r="B129" s="16"/>
      <c r="C129" s="37">
        <v>80</v>
      </c>
      <c r="D129" s="55" t="s">
        <v>231</v>
      </c>
      <c r="E129" s="76"/>
      <c r="F129" s="86"/>
      <c r="G129" s="76"/>
    </row>
  </sheetData>
  <customSheetViews>
    <customSheetView guid="{81642AB8-0225-4BC4-B7AE-9E8C6C06FBF4}" scale="75" showPageBreaks="1" printArea="1"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93DF52C-1200-42BF-A78D-BB2AAB878329}" scale="75"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56D0106B-CB90-4499-A8AC-183481DC4CD8}" scale="75" showPageBreaks="1" printArea="1"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s>
  <mergeCells count="6">
    <mergeCell ref="A3:B5"/>
    <mergeCell ref="C3:C5"/>
    <mergeCell ref="D3:D5"/>
    <mergeCell ref="E3:E5"/>
    <mergeCell ref="F3:F5"/>
    <mergeCell ref="G3:G5"/>
  </mergeCells>
  <phoneticPr fontId="20" type="Hiragana"/>
  <printOptions horizontalCentered="1" verticalCentered="1"/>
  <pageMargins left="1.1000000000000001" right="0.67" top="0.98425196850393704" bottom="0.62" header="0.51181102362204722" footer="0.34"/>
  <pageSetup paperSize="9" scale="61" fitToWidth="1" fitToHeight="2" orientation="portrait" usePrinterDefaults="1" blackAndWhite="1" r:id="rId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G25"/>
  <sheetViews>
    <sheetView showGridLines="0" view="pageBreakPreview" topLeftCell="G1" zoomScaleNormal="80" zoomScaleSheetLayoutView="100" workbookViewId="0">
      <selection activeCell="K4" sqref="K4:K5"/>
    </sheetView>
  </sheetViews>
  <sheetFormatPr defaultColWidth="7" defaultRowHeight="11.25"/>
  <cols>
    <col min="1" max="1" width="17.125" style="91" customWidth="1"/>
    <col min="2" max="2" width="7.25390625" style="92" customWidth="1"/>
    <col min="3" max="3" width="7.375" style="92" customWidth="1"/>
    <col min="4" max="4" width="5.50390625" style="92" customWidth="1"/>
    <col min="5" max="5" width="6.25390625" style="92" customWidth="1"/>
    <col min="6" max="6" width="6.75390625" style="92" customWidth="1"/>
    <col min="7" max="7" width="7.50390625" style="92" customWidth="1"/>
    <col min="8" max="8" width="7.75390625" style="92" customWidth="1"/>
    <col min="9" max="9" width="6.75390625" style="92" customWidth="1"/>
    <col min="10" max="17" width="4.875" style="92" customWidth="1"/>
    <col min="18" max="19" width="7.25390625" style="92" customWidth="1"/>
    <col min="20" max="21" width="4.875" style="92" customWidth="1"/>
    <col min="22" max="22" width="7.25390625" style="92" customWidth="1"/>
    <col min="23" max="24" width="4.875" style="92" customWidth="1"/>
    <col min="25" max="25" width="6.75390625" style="92" customWidth="1"/>
    <col min="26" max="26" width="7.25390625" style="92" customWidth="1"/>
    <col min="27" max="27" width="5.125" style="92" customWidth="1"/>
    <col min="28" max="16384" width="7.00390625" style="92" bestFit="1" customWidth="1"/>
  </cols>
  <sheetData>
    <row r="1" spans="1:33" ht="18.75">
      <c r="A1" s="93" t="s">
        <v>232</v>
      </c>
      <c r="B1" s="104"/>
      <c r="C1" s="115"/>
      <c r="D1" s="124"/>
      <c r="E1" s="124"/>
      <c r="F1" s="124"/>
      <c r="G1" s="124"/>
      <c r="H1" s="124"/>
      <c r="I1" s="124"/>
      <c r="J1" s="124"/>
      <c r="K1" s="124"/>
      <c r="L1" s="129"/>
      <c r="M1" s="124"/>
      <c r="N1" s="124"/>
      <c r="O1" s="124"/>
      <c r="P1" s="124"/>
      <c r="Q1" s="115"/>
      <c r="R1" s="124"/>
      <c r="S1" s="124"/>
      <c r="T1" s="124"/>
      <c r="U1" s="124"/>
      <c r="V1" s="124"/>
      <c r="W1" s="124"/>
      <c r="X1" s="136" t="s">
        <v>233</v>
      </c>
      <c r="Y1" s="136"/>
      <c r="Z1" s="136"/>
      <c r="AA1" s="136"/>
      <c r="AB1" s="124"/>
      <c r="AC1" s="140"/>
      <c r="AD1" s="140"/>
      <c r="AE1" s="92"/>
      <c r="AF1" s="143"/>
      <c r="AG1" s="143"/>
    </row>
    <row r="2" spans="1:33" ht="15" customHeight="1">
      <c r="A2" s="94"/>
      <c r="B2" s="105" t="s">
        <v>234</v>
      </c>
      <c r="C2" s="116" t="s">
        <v>235</v>
      </c>
      <c r="D2" s="116"/>
      <c r="E2" s="116"/>
      <c r="F2" s="116"/>
      <c r="G2" s="116"/>
      <c r="H2" s="116"/>
      <c r="I2" s="116"/>
      <c r="J2" s="116"/>
      <c r="K2" s="116"/>
      <c r="L2" s="116"/>
      <c r="M2" s="116"/>
      <c r="N2" s="116" t="s">
        <v>169</v>
      </c>
      <c r="O2" s="116"/>
      <c r="P2" s="116"/>
      <c r="Q2" s="116"/>
      <c r="R2" s="116"/>
      <c r="S2" s="116"/>
      <c r="T2" s="116"/>
      <c r="U2" s="116"/>
      <c r="V2" s="116"/>
      <c r="W2" s="116"/>
      <c r="X2" s="116"/>
      <c r="Y2" s="116"/>
      <c r="Z2" s="118" t="s">
        <v>236</v>
      </c>
      <c r="AA2" s="118"/>
      <c r="AB2" s="114"/>
    </row>
    <row r="3" spans="1:33" ht="12.75" customHeight="1">
      <c r="A3" s="95"/>
      <c r="B3" s="106"/>
      <c r="C3" s="117" t="s">
        <v>238</v>
      </c>
      <c r="D3" s="125"/>
      <c r="E3" s="125"/>
      <c r="F3" s="125"/>
      <c r="G3" s="125"/>
      <c r="H3" s="125"/>
      <c r="I3" s="126"/>
      <c r="J3" s="116" t="s">
        <v>171</v>
      </c>
      <c r="K3" s="116"/>
      <c r="L3" s="116"/>
      <c r="M3" s="130" t="s">
        <v>39</v>
      </c>
      <c r="N3" s="131" t="s">
        <v>239</v>
      </c>
      <c r="O3" s="131"/>
      <c r="P3" s="131"/>
      <c r="Q3" s="131"/>
      <c r="R3" s="131"/>
      <c r="S3" s="131"/>
      <c r="T3" s="131" t="s">
        <v>240</v>
      </c>
      <c r="U3" s="131"/>
      <c r="V3" s="131" t="s">
        <v>171</v>
      </c>
      <c r="W3" s="131"/>
      <c r="X3" s="131"/>
      <c r="Y3" s="137" t="s">
        <v>39</v>
      </c>
      <c r="Z3" s="137" t="s">
        <v>241</v>
      </c>
      <c r="AA3" s="137" t="s">
        <v>182</v>
      </c>
      <c r="AB3" s="113"/>
      <c r="AC3" s="141"/>
      <c r="AD3" s="141"/>
    </row>
    <row r="4" spans="1:33" ht="12.75" customHeight="1">
      <c r="A4" s="95"/>
      <c r="B4" s="106"/>
      <c r="C4" s="118" t="s">
        <v>187</v>
      </c>
      <c r="D4" s="118"/>
      <c r="E4" s="118"/>
      <c r="F4" s="118"/>
      <c r="G4" s="118"/>
      <c r="H4" s="118"/>
      <c r="I4" s="127" t="s">
        <v>242</v>
      </c>
      <c r="J4" s="127" t="s">
        <v>243</v>
      </c>
      <c r="K4" s="127" t="s">
        <v>244</v>
      </c>
      <c r="L4" s="130" t="s">
        <v>245</v>
      </c>
      <c r="M4" s="130"/>
      <c r="N4" s="132" t="s">
        <v>187</v>
      </c>
      <c r="O4" s="132"/>
      <c r="P4" s="132"/>
      <c r="Q4" s="132"/>
      <c r="R4" s="132"/>
      <c r="S4" s="132"/>
      <c r="T4" s="135" t="s">
        <v>246</v>
      </c>
      <c r="U4" s="135" t="s">
        <v>247</v>
      </c>
      <c r="V4" s="135" t="s">
        <v>243</v>
      </c>
      <c r="W4" s="135" t="s">
        <v>244</v>
      </c>
      <c r="X4" s="137" t="s">
        <v>245</v>
      </c>
      <c r="Y4" s="137"/>
      <c r="Z4" s="137"/>
      <c r="AA4" s="137"/>
      <c r="AB4" s="113"/>
      <c r="AC4" s="141"/>
      <c r="AD4" s="141"/>
    </row>
    <row r="5" spans="1:33" ht="127.5" customHeight="1">
      <c r="A5" s="96"/>
      <c r="B5" s="107"/>
      <c r="C5" s="119" t="s">
        <v>248</v>
      </c>
      <c r="D5" s="119" t="s">
        <v>249</v>
      </c>
      <c r="E5" s="119" t="s">
        <v>37</v>
      </c>
      <c r="F5" s="119" t="s">
        <v>50</v>
      </c>
      <c r="G5" s="119" t="s">
        <v>251</v>
      </c>
      <c r="H5" s="119" t="s">
        <v>203</v>
      </c>
      <c r="I5" s="128"/>
      <c r="J5" s="127"/>
      <c r="K5" s="127"/>
      <c r="L5" s="130"/>
      <c r="M5" s="130"/>
      <c r="N5" s="133" t="s">
        <v>248</v>
      </c>
      <c r="O5" s="133" t="s">
        <v>249</v>
      </c>
      <c r="P5" s="133" t="s">
        <v>37</v>
      </c>
      <c r="Q5" s="133" t="s">
        <v>50</v>
      </c>
      <c r="R5" s="133" t="s">
        <v>251</v>
      </c>
      <c r="S5" s="133" t="s">
        <v>203</v>
      </c>
      <c r="T5" s="135"/>
      <c r="U5" s="135"/>
      <c r="V5" s="135"/>
      <c r="W5" s="135"/>
      <c r="X5" s="137"/>
      <c r="Y5" s="137"/>
      <c r="Z5" s="137"/>
      <c r="AA5" s="137"/>
      <c r="AB5" s="138"/>
      <c r="AC5" s="141"/>
      <c r="AD5" s="141"/>
    </row>
    <row r="6" spans="1:33" ht="15">
      <c r="A6" s="97" t="s">
        <v>89</v>
      </c>
      <c r="B6" s="108">
        <v>69163</v>
      </c>
      <c r="C6" s="120">
        <v>9471</v>
      </c>
      <c r="D6" s="120">
        <v>11</v>
      </c>
      <c r="E6" s="120">
        <v>7999</v>
      </c>
      <c r="F6" s="120">
        <v>8002</v>
      </c>
      <c r="G6" s="120">
        <v>11115</v>
      </c>
      <c r="H6" s="120">
        <v>3554</v>
      </c>
      <c r="I6" s="120">
        <v>1721</v>
      </c>
      <c r="J6" s="120">
        <v>1</v>
      </c>
      <c r="K6" s="120" t="s">
        <v>252</v>
      </c>
      <c r="L6" s="120" t="s">
        <v>252</v>
      </c>
      <c r="M6" s="120">
        <v>680</v>
      </c>
      <c r="N6" s="134">
        <v>663</v>
      </c>
      <c r="O6" s="134">
        <v>608</v>
      </c>
      <c r="P6" s="134">
        <v>653</v>
      </c>
      <c r="Q6" s="134">
        <v>652</v>
      </c>
      <c r="R6" s="134">
        <v>1303</v>
      </c>
      <c r="S6" s="134">
        <v>7038</v>
      </c>
      <c r="T6" s="134" t="s">
        <v>252</v>
      </c>
      <c r="U6" s="134" t="s">
        <v>252</v>
      </c>
      <c r="V6" s="134">
        <v>1521</v>
      </c>
      <c r="W6" s="134">
        <v>443</v>
      </c>
      <c r="X6" s="134">
        <v>441</v>
      </c>
      <c r="Y6" s="134">
        <v>1358</v>
      </c>
      <c r="Z6" s="134">
        <v>11929</v>
      </c>
      <c r="AA6" s="134" t="s">
        <v>252</v>
      </c>
      <c r="AB6" s="139"/>
      <c r="AC6" s="141"/>
      <c r="AD6" s="141"/>
    </row>
    <row r="7" spans="1:33" ht="30">
      <c r="A7" s="98" t="s">
        <v>253</v>
      </c>
      <c r="B7" s="109">
        <f>SUM(B8,B9)</f>
        <v>17392</v>
      </c>
      <c r="C7" s="109">
        <f>SUM(C8,C9)</f>
        <v>4106</v>
      </c>
      <c r="D7" s="109" t="s">
        <v>252</v>
      </c>
      <c r="E7" s="109">
        <f>SUM(E8,E9)</f>
        <v>3031</v>
      </c>
      <c r="F7" s="109">
        <f>SUM(F8,F9)</f>
        <v>3031</v>
      </c>
      <c r="G7" s="109">
        <f>SUM(G8,G9)</f>
        <v>3928</v>
      </c>
      <c r="H7" s="109">
        <f>SUM(H8,H9)</f>
        <v>1165</v>
      </c>
      <c r="I7" s="109">
        <f>SUM(I8,I9)</f>
        <v>1308</v>
      </c>
      <c r="J7" s="109" t="s">
        <v>252</v>
      </c>
      <c r="K7" s="109" t="s">
        <v>252</v>
      </c>
      <c r="L7" s="109" t="s">
        <v>252</v>
      </c>
      <c r="M7" s="109" t="s">
        <v>252</v>
      </c>
      <c r="N7" s="111">
        <f t="shared" ref="N7:S7" si="0">SUM(N8,N9)</f>
        <v>84</v>
      </c>
      <c r="O7" s="111">
        <f t="shared" si="0"/>
        <v>20</v>
      </c>
      <c r="P7" s="111">
        <f t="shared" si="0"/>
        <v>64</v>
      </c>
      <c r="Q7" s="111">
        <f t="shared" si="0"/>
        <v>64</v>
      </c>
      <c r="R7" s="111">
        <f t="shared" si="0"/>
        <v>89</v>
      </c>
      <c r="S7" s="111">
        <f t="shared" si="0"/>
        <v>264</v>
      </c>
      <c r="T7" s="111" t="s">
        <v>252</v>
      </c>
      <c r="U7" s="111" t="s">
        <v>252</v>
      </c>
      <c r="V7" s="111">
        <f>SUM(V8,V9)</f>
        <v>8</v>
      </c>
      <c r="W7" s="111">
        <f>SUM(W8,W9)</f>
        <v>15</v>
      </c>
      <c r="X7" s="111">
        <f>SUM(X8,X9)</f>
        <v>15</v>
      </c>
      <c r="Y7" s="111">
        <f>SUM(Y8,Y9)</f>
        <v>130</v>
      </c>
      <c r="Z7" s="111">
        <f>SUM(Z8,Z9)</f>
        <v>70</v>
      </c>
      <c r="AA7" s="122" t="s">
        <v>252</v>
      </c>
      <c r="AB7" s="139"/>
      <c r="AC7" s="141"/>
      <c r="AD7" s="141"/>
    </row>
    <row r="8" spans="1:33" ht="15">
      <c r="A8" s="99" t="s">
        <v>254</v>
      </c>
      <c r="B8" s="110">
        <v>4128</v>
      </c>
      <c r="C8" s="121">
        <v>1165</v>
      </c>
      <c r="D8" s="121" t="s">
        <v>252</v>
      </c>
      <c r="E8" s="121">
        <v>90</v>
      </c>
      <c r="F8" s="121">
        <v>90</v>
      </c>
      <c r="G8" s="121">
        <v>1165</v>
      </c>
      <c r="H8" s="121">
        <v>1165</v>
      </c>
      <c r="I8" s="121">
        <v>34</v>
      </c>
      <c r="J8" s="121" t="s">
        <v>252</v>
      </c>
      <c r="K8" s="121" t="s">
        <v>252</v>
      </c>
      <c r="L8" s="121" t="s">
        <v>252</v>
      </c>
      <c r="M8" s="121" t="s">
        <v>252</v>
      </c>
      <c r="N8" s="123">
        <v>40</v>
      </c>
      <c r="O8" s="123">
        <v>20</v>
      </c>
      <c r="P8" s="123">
        <v>20</v>
      </c>
      <c r="Q8" s="123">
        <v>20</v>
      </c>
      <c r="R8" s="123">
        <v>43</v>
      </c>
      <c r="S8" s="123">
        <v>220</v>
      </c>
      <c r="T8" s="123" t="s">
        <v>252</v>
      </c>
      <c r="U8" s="123" t="s">
        <v>252</v>
      </c>
      <c r="V8" s="123">
        <v>8</v>
      </c>
      <c r="W8" s="123">
        <v>15</v>
      </c>
      <c r="X8" s="123">
        <v>15</v>
      </c>
      <c r="Y8" s="123">
        <v>18</v>
      </c>
      <c r="Z8" s="123" t="s">
        <v>252</v>
      </c>
      <c r="AA8" s="123" t="s">
        <v>252</v>
      </c>
      <c r="AB8" s="139"/>
      <c r="AC8" s="141"/>
      <c r="AD8" s="141"/>
    </row>
    <row r="9" spans="1:33" ht="15">
      <c r="A9" s="99" t="s">
        <v>256</v>
      </c>
      <c r="B9" s="110">
        <v>13264</v>
      </c>
      <c r="C9" s="121">
        <v>2941</v>
      </c>
      <c r="D9" s="121" t="s">
        <v>252</v>
      </c>
      <c r="E9" s="121">
        <v>2941</v>
      </c>
      <c r="F9" s="121">
        <v>2941</v>
      </c>
      <c r="G9" s="121">
        <v>2763</v>
      </c>
      <c r="H9" s="121" t="s">
        <v>252</v>
      </c>
      <c r="I9" s="121">
        <v>1274</v>
      </c>
      <c r="J9" s="121" t="s">
        <v>252</v>
      </c>
      <c r="K9" s="121" t="s">
        <v>252</v>
      </c>
      <c r="L9" s="121" t="s">
        <v>252</v>
      </c>
      <c r="M9" s="121" t="s">
        <v>252</v>
      </c>
      <c r="N9" s="123">
        <v>44</v>
      </c>
      <c r="O9" s="123" t="s">
        <v>252</v>
      </c>
      <c r="P9" s="123">
        <v>44</v>
      </c>
      <c r="Q9" s="123">
        <v>44</v>
      </c>
      <c r="R9" s="123">
        <v>46</v>
      </c>
      <c r="S9" s="123">
        <v>44</v>
      </c>
      <c r="T9" s="123" t="s">
        <v>252</v>
      </c>
      <c r="U9" s="123" t="s">
        <v>252</v>
      </c>
      <c r="V9" s="123" t="s">
        <v>252</v>
      </c>
      <c r="W9" s="123" t="s">
        <v>252</v>
      </c>
      <c r="X9" s="123" t="s">
        <v>252</v>
      </c>
      <c r="Y9" s="123">
        <v>112</v>
      </c>
      <c r="Z9" s="123">
        <v>70</v>
      </c>
      <c r="AA9" s="123" t="s">
        <v>252</v>
      </c>
      <c r="AB9" s="113"/>
      <c r="AC9" s="142"/>
      <c r="AD9" s="142"/>
    </row>
    <row r="10" spans="1:33" ht="30">
      <c r="A10" s="100" t="s">
        <v>257</v>
      </c>
      <c r="B10" s="111">
        <v>18</v>
      </c>
      <c r="C10" s="122" t="s">
        <v>206</v>
      </c>
      <c r="D10" s="122" t="s">
        <v>206</v>
      </c>
      <c r="E10" s="122" t="s">
        <v>206</v>
      </c>
      <c r="F10" s="122" t="s">
        <v>206</v>
      </c>
      <c r="G10" s="122" t="s">
        <v>206</v>
      </c>
      <c r="H10" s="122" t="s">
        <v>206</v>
      </c>
      <c r="I10" s="122" t="s">
        <v>206</v>
      </c>
      <c r="J10" s="122" t="s">
        <v>206</v>
      </c>
      <c r="K10" s="122" t="s">
        <v>206</v>
      </c>
      <c r="L10" s="122" t="s">
        <v>206</v>
      </c>
      <c r="M10" s="122" t="s">
        <v>206</v>
      </c>
      <c r="N10" s="122" t="s">
        <v>206</v>
      </c>
      <c r="O10" s="122" t="s">
        <v>206</v>
      </c>
      <c r="P10" s="122" t="s">
        <v>206</v>
      </c>
      <c r="Q10" s="122" t="s">
        <v>206</v>
      </c>
      <c r="R10" s="122" t="s">
        <v>206</v>
      </c>
      <c r="S10" s="122">
        <v>6</v>
      </c>
      <c r="T10" s="122" t="s">
        <v>206</v>
      </c>
      <c r="U10" s="122" t="s">
        <v>206</v>
      </c>
      <c r="V10" s="122" t="s">
        <v>206</v>
      </c>
      <c r="W10" s="122" t="s">
        <v>206</v>
      </c>
      <c r="X10" s="122" t="s">
        <v>206</v>
      </c>
      <c r="Y10" s="122">
        <v>6</v>
      </c>
      <c r="Z10" s="122">
        <v>6</v>
      </c>
      <c r="AA10" s="122" t="s">
        <v>206</v>
      </c>
      <c r="AB10" s="113"/>
      <c r="AC10" s="142"/>
      <c r="AD10" s="142"/>
    </row>
    <row r="11" spans="1:33" ht="15">
      <c r="A11" s="101" t="s">
        <v>259</v>
      </c>
      <c r="B11" s="112">
        <v>18</v>
      </c>
      <c r="C11" s="123" t="s">
        <v>252</v>
      </c>
      <c r="D11" s="123" t="s">
        <v>252</v>
      </c>
      <c r="E11" s="123" t="s">
        <v>252</v>
      </c>
      <c r="F11" s="123" t="s">
        <v>252</v>
      </c>
      <c r="G11" s="123" t="s">
        <v>252</v>
      </c>
      <c r="H11" s="123" t="s">
        <v>252</v>
      </c>
      <c r="I11" s="123" t="s">
        <v>252</v>
      </c>
      <c r="J11" s="123" t="s">
        <v>252</v>
      </c>
      <c r="K11" s="123" t="s">
        <v>252</v>
      </c>
      <c r="L11" s="123" t="s">
        <v>252</v>
      </c>
      <c r="M11" s="123" t="s">
        <v>252</v>
      </c>
      <c r="N11" s="123" t="s">
        <v>252</v>
      </c>
      <c r="O11" s="123" t="s">
        <v>252</v>
      </c>
      <c r="P11" s="123" t="s">
        <v>252</v>
      </c>
      <c r="Q11" s="123" t="s">
        <v>252</v>
      </c>
      <c r="R11" s="123" t="s">
        <v>252</v>
      </c>
      <c r="S11" s="123">
        <v>6</v>
      </c>
      <c r="T11" s="123" t="s">
        <v>252</v>
      </c>
      <c r="U11" s="123" t="s">
        <v>252</v>
      </c>
      <c r="V11" s="123" t="s">
        <v>252</v>
      </c>
      <c r="W11" s="123" t="s">
        <v>252</v>
      </c>
      <c r="X11" s="123" t="s">
        <v>252</v>
      </c>
      <c r="Y11" s="123">
        <v>6</v>
      </c>
      <c r="Z11" s="123">
        <v>6</v>
      </c>
      <c r="AA11" s="123" t="s">
        <v>252</v>
      </c>
      <c r="AB11" s="113"/>
      <c r="AC11" s="142"/>
      <c r="AD11" s="142"/>
    </row>
    <row r="12" spans="1:33" ht="30">
      <c r="A12" s="100" t="s">
        <v>260</v>
      </c>
      <c r="B12" s="111">
        <f t="shared" ref="B12:AA12" si="1">B13</f>
        <v>2</v>
      </c>
      <c r="C12" s="111" t="str">
        <f t="shared" si="1"/>
        <v>-</v>
      </c>
      <c r="D12" s="111" t="str">
        <f t="shared" si="1"/>
        <v>-</v>
      </c>
      <c r="E12" s="111" t="str">
        <f t="shared" si="1"/>
        <v>-</v>
      </c>
      <c r="F12" s="111" t="str">
        <f t="shared" si="1"/>
        <v>-</v>
      </c>
      <c r="G12" s="111" t="str">
        <f t="shared" si="1"/>
        <v>-</v>
      </c>
      <c r="H12" s="111" t="str">
        <f t="shared" si="1"/>
        <v>-</v>
      </c>
      <c r="I12" s="111" t="str">
        <f t="shared" si="1"/>
        <v>-</v>
      </c>
      <c r="J12" s="111" t="str">
        <f t="shared" si="1"/>
        <v>-</v>
      </c>
      <c r="K12" s="111" t="str">
        <f t="shared" si="1"/>
        <v>-</v>
      </c>
      <c r="L12" s="111" t="str">
        <f t="shared" si="1"/>
        <v>-</v>
      </c>
      <c r="M12" s="111" t="str">
        <f t="shared" si="1"/>
        <v>-</v>
      </c>
      <c r="N12" s="111" t="str">
        <f t="shared" si="1"/>
        <v>-</v>
      </c>
      <c r="O12" s="111" t="str">
        <f t="shared" si="1"/>
        <v>-</v>
      </c>
      <c r="P12" s="111" t="str">
        <f t="shared" si="1"/>
        <v>-</v>
      </c>
      <c r="Q12" s="111" t="str">
        <f t="shared" si="1"/>
        <v>-</v>
      </c>
      <c r="R12" s="111" t="str">
        <f t="shared" si="1"/>
        <v>-</v>
      </c>
      <c r="S12" s="111" t="str">
        <f t="shared" si="1"/>
        <v>-</v>
      </c>
      <c r="T12" s="111" t="str">
        <f t="shared" si="1"/>
        <v>-</v>
      </c>
      <c r="U12" s="111" t="str">
        <f t="shared" si="1"/>
        <v>-</v>
      </c>
      <c r="V12" s="111" t="str">
        <f t="shared" si="1"/>
        <v>-</v>
      </c>
      <c r="W12" s="111">
        <f t="shared" si="1"/>
        <v>1</v>
      </c>
      <c r="X12" s="111">
        <f t="shared" si="1"/>
        <v>1</v>
      </c>
      <c r="Y12" s="111" t="str">
        <f t="shared" si="1"/>
        <v>-</v>
      </c>
      <c r="Z12" s="111" t="str">
        <f t="shared" si="1"/>
        <v>-</v>
      </c>
      <c r="AA12" s="122" t="str">
        <f t="shared" si="1"/>
        <v>-</v>
      </c>
      <c r="AB12" s="113"/>
      <c r="AC12" s="142"/>
      <c r="AD12" s="142"/>
    </row>
    <row r="13" spans="1:33" ht="15">
      <c r="A13" s="101" t="s">
        <v>190</v>
      </c>
      <c r="B13" s="112">
        <v>2</v>
      </c>
      <c r="C13" s="123" t="s">
        <v>252</v>
      </c>
      <c r="D13" s="123" t="s">
        <v>252</v>
      </c>
      <c r="E13" s="123" t="s">
        <v>252</v>
      </c>
      <c r="F13" s="123" t="s">
        <v>252</v>
      </c>
      <c r="G13" s="123" t="s">
        <v>252</v>
      </c>
      <c r="H13" s="123" t="s">
        <v>252</v>
      </c>
      <c r="I13" s="123" t="s">
        <v>252</v>
      </c>
      <c r="J13" s="123" t="s">
        <v>252</v>
      </c>
      <c r="K13" s="123" t="s">
        <v>252</v>
      </c>
      <c r="L13" s="123" t="s">
        <v>252</v>
      </c>
      <c r="M13" s="123" t="s">
        <v>252</v>
      </c>
      <c r="N13" s="123" t="s">
        <v>252</v>
      </c>
      <c r="O13" s="123" t="s">
        <v>252</v>
      </c>
      <c r="P13" s="123" t="s">
        <v>252</v>
      </c>
      <c r="Q13" s="123" t="s">
        <v>252</v>
      </c>
      <c r="R13" s="123" t="s">
        <v>252</v>
      </c>
      <c r="S13" s="123" t="s">
        <v>252</v>
      </c>
      <c r="T13" s="123" t="s">
        <v>252</v>
      </c>
      <c r="U13" s="123" t="s">
        <v>252</v>
      </c>
      <c r="V13" s="123" t="s">
        <v>252</v>
      </c>
      <c r="W13" s="123">
        <v>1</v>
      </c>
      <c r="X13" s="123">
        <v>1</v>
      </c>
      <c r="Y13" s="123" t="s">
        <v>252</v>
      </c>
      <c r="Z13" s="123" t="s">
        <v>252</v>
      </c>
      <c r="AA13" s="123" t="s">
        <v>252</v>
      </c>
      <c r="AB13" s="113"/>
      <c r="AC13" s="142"/>
      <c r="AD13" s="142"/>
    </row>
    <row r="14" spans="1:33" ht="15">
      <c r="A14" s="102" t="s">
        <v>149</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42"/>
      <c r="AD14" s="142"/>
    </row>
    <row r="15" spans="1:33" ht="15">
      <c r="A15" s="102" t="s">
        <v>250</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41"/>
      <c r="AD15" s="141"/>
    </row>
    <row r="16" spans="1:33" ht="15">
      <c r="A16" s="102" t="s">
        <v>261</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41"/>
      <c r="AD16" s="141"/>
    </row>
    <row r="17" spans="1:30" ht="15">
      <c r="A17" s="102"/>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41"/>
      <c r="AD17" s="141"/>
    </row>
    <row r="18" spans="1:30" ht="15">
      <c r="A18" s="102"/>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41"/>
      <c r="AD18" s="141"/>
    </row>
    <row r="19" spans="1:30" ht="15">
      <c r="A19" s="103"/>
      <c r="B19" s="114"/>
      <c r="C19" s="114"/>
      <c r="D19" s="114"/>
      <c r="E19" s="114"/>
      <c r="F19" s="114"/>
      <c r="G19" s="114"/>
      <c r="H19" s="114"/>
      <c r="I19" s="114"/>
      <c r="J19" s="114"/>
      <c r="K19" s="114"/>
      <c r="L19" s="114"/>
      <c r="M19" s="114"/>
      <c r="N19" s="113"/>
      <c r="O19" s="113"/>
      <c r="P19" s="113"/>
      <c r="Q19" s="113"/>
      <c r="R19" s="113"/>
      <c r="S19" s="113"/>
      <c r="T19" s="113"/>
      <c r="U19" s="113"/>
      <c r="V19" s="113"/>
      <c r="W19" s="113"/>
      <c r="X19" s="113"/>
      <c r="Y19" s="113"/>
      <c r="Z19" s="113"/>
      <c r="AA19" s="113"/>
      <c r="AB19" s="113"/>
      <c r="AC19" s="141"/>
      <c r="AD19" s="141"/>
    </row>
    <row r="20" spans="1:30" ht="15">
      <c r="A20" s="103"/>
      <c r="B20" s="114"/>
      <c r="C20" s="114"/>
      <c r="D20" s="114"/>
      <c r="E20" s="114"/>
      <c r="F20" s="114"/>
      <c r="G20" s="114"/>
      <c r="H20" s="114"/>
      <c r="I20" s="114"/>
      <c r="J20" s="114"/>
      <c r="K20" s="114"/>
      <c r="L20" s="114"/>
      <c r="M20" s="114"/>
      <c r="N20" s="113"/>
      <c r="O20" s="113"/>
      <c r="P20" s="113"/>
      <c r="Q20" s="113"/>
      <c r="R20" s="113"/>
      <c r="S20" s="113"/>
      <c r="T20" s="113"/>
      <c r="U20" s="113"/>
      <c r="V20" s="113"/>
      <c r="W20" s="113"/>
      <c r="X20" s="113"/>
      <c r="Y20" s="113"/>
      <c r="Z20" s="113"/>
      <c r="AA20" s="113"/>
      <c r="AB20" s="113"/>
      <c r="AC20" s="141"/>
      <c r="AD20" s="141"/>
    </row>
    <row r="21" spans="1:30" ht="15">
      <c r="A21" s="103"/>
      <c r="B21" s="114"/>
      <c r="C21" s="114"/>
      <c r="D21" s="114"/>
      <c r="E21" s="114"/>
      <c r="F21" s="114"/>
      <c r="G21" s="114"/>
      <c r="H21" s="114"/>
      <c r="I21" s="114"/>
      <c r="J21" s="114"/>
      <c r="K21" s="114"/>
      <c r="L21" s="114"/>
      <c r="M21" s="114"/>
      <c r="N21" s="113"/>
      <c r="O21" s="113"/>
      <c r="P21" s="113"/>
      <c r="Q21" s="113"/>
      <c r="R21" s="113"/>
      <c r="S21" s="113"/>
      <c r="T21" s="113"/>
      <c r="U21" s="113"/>
      <c r="V21" s="113"/>
      <c r="W21" s="113"/>
      <c r="X21" s="113"/>
      <c r="Y21" s="113"/>
      <c r="Z21" s="113"/>
      <c r="AA21" s="113"/>
      <c r="AB21" s="113"/>
      <c r="AC21" s="141"/>
      <c r="AD21" s="141"/>
    </row>
    <row r="22" spans="1:30" ht="15">
      <c r="A22" s="103"/>
      <c r="B22" s="114"/>
      <c r="C22" s="114"/>
      <c r="D22" s="114"/>
      <c r="E22" s="114"/>
      <c r="F22" s="114"/>
      <c r="G22" s="114"/>
      <c r="H22" s="114"/>
      <c r="I22" s="114"/>
      <c r="J22" s="114"/>
      <c r="K22" s="114"/>
      <c r="L22" s="114"/>
      <c r="M22" s="114"/>
      <c r="N22" s="113"/>
      <c r="O22" s="113"/>
      <c r="P22" s="113"/>
      <c r="Q22" s="113"/>
      <c r="R22" s="113"/>
      <c r="S22" s="113"/>
      <c r="T22" s="113"/>
      <c r="U22" s="113"/>
      <c r="V22" s="113"/>
      <c r="W22" s="113"/>
      <c r="X22" s="113"/>
      <c r="Y22" s="113"/>
      <c r="Z22" s="113"/>
      <c r="AA22" s="113"/>
      <c r="AB22" s="113"/>
      <c r="AC22" s="141"/>
      <c r="AD22" s="141"/>
    </row>
    <row r="23" spans="1:30" ht="15">
      <c r="A23" s="103"/>
      <c r="B23" s="114"/>
      <c r="C23" s="114"/>
      <c r="D23" s="114"/>
      <c r="E23" s="114"/>
      <c r="F23" s="114"/>
      <c r="G23" s="114"/>
      <c r="H23" s="114"/>
      <c r="I23" s="114"/>
      <c r="J23" s="114"/>
      <c r="K23" s="114"/>
      <c r="L23" s="114"/>
      <c r="M23" s="114"/>
      <c r="N23" s="113"/>
      <c r="O23" s="113"/>
      <c r="P23" s="113"/>
      <c r="Q23" s="113"/>
      <c r="R23" s="113"/>
      <c r="S23" s="113"/>
      <c r="T23" s="113"/>
      <c r="U23" s="113"/>
      <c r="V23" s="113"/>
      <c r="W23" s="113"/>
      <c r="X23" s="113"/>
      <c r="Y23" s="113"/>
      <c r="Z23" s="113"/>
      <c r="AA23" s="113"/>
      <c r="AB23" s="113"/>
      <c r="AC23" s="141"/>
      <c r="AD23" s="141"/>
    </row>
    <row r="24" spans="1:30" ht="15">
      <c r="A24" s="103"/>
      <c r="B24" s="114"/>
      <c r="C24" s="114"/>
      <c r="D24" s="114"/>
      <c r="E24" s="114"/>
      <c r="F24" s="114"/>
      <c r="G24" s="114"/>
      <c r="H24" s="114"/>
      <c r="I24" s="114"/>
      <c r="J24" s="114"/>
      <c r="K24" s="114"/>
      <c r="L24" s="114"/>
      <c r="M24" s="114"/>
      <c r="N24" s="113"/>
      <c r="O24" s="113"/>
      <c r="P24" s="113"/>
      <c r="Q24" s="113"/>
      <c r="R24" s="113"/>
      <c r="S24" s="113"/>
      <c r="T24" s="113"/>
      <c r="U24" s="113"/>
      <c r="V24" s="113"/>
      <c r="W24" s="113"/>
      <c r="X24" s="113"/>
      <c r="Y24" s="113"/>
      <c r="Z24" s="113"/>
      <c r="AA24" s="113"/>
      <c r="AB24" s="113"/>
      <c r="AC24" s="141"/>
      <c r="AD24" s="141"/>
    </row>
    <row r="25" spans="1:30" ht="15">
      <c r="A25" s="103"/>
      <c r="B25" s="114"/>
      <c r="C25" s="114"/>
      <c r="D25" s="114"/>
      <c r="E25" s="114"/>
      <c r="F25" s="114"/>
      <c r="G25" s="114"/>
      <c r="H25" s="114"/>
      <c r="I25" s="114"/>
      <c r="J25" s="114"/>
      <c r="K25" s="114"/>
      <c r="L25" s="114"/>
      <c r="M25" s="114"/>
      <c r="N25" s="113"/>
      <c r="O25" s="113"/>
      <c r="P25" s="113"/>
      <c r="Q25" s="113"/>
      <c r="R25" s="113"/>
      <c r="S25" s="113"/>
      <c r="T25" s="113"/>
      <c r="U25" s="113"/>
      <c r="V25" s="113"/>
      <c r="W25" s="113"/>
      <c r="X25" s="113"/>
      <c r="Y25" s="113"/>
      <c r="Z25" s="113"/>
      <c r="AA25" s="113"/>
      <c r="AB25" s="113"/>
      <c r="AC25" s="141"/>
      <c r="AD25" s="141"/>
    </row>
  </sheetData>
  <mergeCells count="23">
    <mergeCell ref="X1:AA1"/>
    <mergeCell ref="C2:M2"/>
    <mergeCell ref="N2:Y2"/>
    <mergeCell ref="C3:I3"/>
    <mergeCell ref="J3:L3"/>
    <mergeCell ref="N3:S3"/>
    <mergeCell ref="T3:U3"/>
    <mergeCell ref="V3:X3"/>
    <mergeCell ref="A2:A5"/>
    <mergeCell ref="B2:B5"/>
    <mergeCell ref="M3:M5"/>
    <mergeCell ref="Y3:Y5"/>
    <mergeCell ref="Z3:Z5"/>
    <mergeCell ref="AA3:AA5"/>
    <mergeCell ref="I4:I5"/>
    <mergeCell ref="J4:J5"/>
    <mergeCell ref="K4:K5"/>
    <mergeCell ref="L4:L5"/>
    <mergeCell ref="T4:T5"/>
    <mergeCell ref="U4:U5"/>
    <mergeCell ref="V4:V5"/>
    <mergeCell ref="W4:W5"/>
    <mergeCell ref="X4:X5"/>
  </mergeCells>
  <phoneticPr fontId="20" type="Hiragana"/>
  <printOptions horizontalCentered="1" verticalCentered="1"/>
  <pageMargins left="0.78740157480314965" right="0.57999999999999996" top="0.78740157480314965" bottom="0.78740157480314965" header="0.51181102362204722" footer="0.51181102362204722"/>
  <pageSetup paperSize="9" scale="78" fitToWidth="1" fitToHeight="1" orientation="portrait" usePrinterDefaults="1" blackAndWhite="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AT228"/>
  <sheetViews>
    <sheetView showGridLines="0" tabSelected="1" view="pageBreakPreview" zoomScale="98" zoomScaleSheetLayoutView="98" workbookViewId="0">
      <pane xSplit="1" ySplit="6" topLeftCell="B7" activePane="bottomRight" state="frozen"/>
      <selection pane="topRight"/>
      <selection pane="bottomLeft"/>
      <selection pane="bottomRight"/>
    </sheetView>
  </sheetViews>
  <sheetFormatPr defaultRowHeight="13.5"/>
  <cols>
    <col min="1" max="1" width="15.625" style="144" customWidth="1"/>
    <col min="2" max="2" width="6.75390625" style="143" bestFit="1" customWidth="1"/>
    <col min="3" max="6" width="5.625" style="143" customWidth="1"/>
    <col min="7" max="8" width="5.875" style="143" bestFit="1" customWidth="1"/>
    <col min="9" max="9" width="5.625" style="143" customWidth="1"/>
    <col min="10" max="10" width="4.125" style="143" bestFit="1" customWidth="1"/>
    <col min="11" max="11" width="5.625" style="143" customWidth="1"/>
    <col min="12" max="12" width="6.875" style="143" customWidth="1"/>
    <col min="13" max="15" width="4.125" style="143" customWidth="1"/>
    <col min="16" max="16" width="5.125" style="143" customWidth="1"/>
    <col min="17" max="18" width="4.125" style="143" customWidth="1"/>
    <col min="19" max="19" width="5.625" style="143" customWidth="1"/>
    <col min="20" max="25" width="4.625" style="143" customWidth="1"/>
    <col min="26" max="29" width="6.875" style="143" customWidth="1"/>
    <col min="30" max="30" width="5.625" style="143" customWidth="1"/>
    <col min="31" max="32" width="6.875" style="143" customWidth="1"/>
    <col min="33" max="34" width="6.00390625" style="143" customWidth="1"/>
    <col min="35" max="35" width="5.25390625" style="143" customWidth="1"/>
    <col min="36" max="37" width="6.00390625" style="143" customWidth="1"/>
    <col min="38" max="39" width="4.125" style="143" customWidth="1"/>
    <col min="40" max="40" width="6.00390625" style="143" customWidth="1"/>
    <col min="41" max="41" width="9.75390625" style="143" customWidth="1"/>
    <col min="42" max="45" width="5.625" style="143" customWidth="1"/>
    <col min="46" max="46" width="4.125" style="143" customWidth="1"/>
    <col min="47" max="47" width="6.75390625" style="143" bestFit="1" customWidth="1"/>
    <col min="48" max="51" width="4.125" style="143" customWidth="1"/>
    <col min="52" max="16384" width="9.00390625" style="143" bestFit="1" customWidth="1"/>
  </cols>
  <sheetData>
    <row r="1" spans="1:46" ht="15">
      <c r="A1" s="145" t="s">
        <v>262</v>
      </c>
      <c r="B1" s="114"/>
      <c r="C1" s="145"/>
      <c r="D1" s="145"/>
      <c r="E1" s="145"/>
      <c r="F1" s="145"/>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203" t="s">
        <v>233</v>
      </c>
      <c r="AL1" s="203"/>
      <c r="AM1" s="203"/>
      <c r="AN1" s="203"/>
      <c r="AO1" s="203"/>
      <c r="AP1" s="114"/>
      <c r="AQ1" s="114"/>
      <c r="AR1" s="140"/>
      <c r="AS1" s="140"/>
    </row>
    <row r="2" spans="1:46" ht="15">
      <c r="A2" s="146"/>
      <c r="B2" s="117" t="s">
        <v>263</v>
      </c>
      <c r="C2" s="125"/>
      <c r="D2" s="125"/>
      <c r="E2" s="125"/>
      <c r="F2" s="125"/>
      <c r="G2" s="125"/>
      <c r="H2" s="125"/>
      <c r="I2" s="125"/>
      <c r="J2" s="125"/>
      <c r="K2" s="125"/>
      <c r="L2" s="125"/>
      <c r="M2" s="125"/>
      <c r="N2" s="125"/>
      <c r="O2" s="125"/>
      <c r="P2" s="125"/>
      <c r="Q2" s="125"/>
      <c r="R2" s="125"/>
      <c r="S2" s="125"/>
      <c r="T2" s="125"/>
      <c r="U2" s="125"/>
      <c r="V2" s="125"/>
      <c r="W2" s="125"/>
      <c r="X2" s="126"/>
      <c r="Y2" s="183" t="s">
        <v>264</v>
      </c>
      <c r="Z2" s="187"/>
      <c r="AA2" s="187"/>
      <c r="AB2" s="187"/>
      <c r="AC2" s="187"/>
      <c r="AD2" s="187"/>
      <c r="AE2" s="187"/>
      <c r="AF2" s="187"/>
      <c r="AG2" s="187"/>
      <c r="AH2" s="187"/>
      <c r="AI2" s="187"/>
      <c r="AJ2" s="187"/>
      <c r="AK2" s="187"/>
      <c r="AL2" s="187"/>
      <c r="AM2" s="187"/>
      <c r="AN2" s="187"/>
      <c r="AO2" s="204"/>
      <c r="AP2" s="114"/>
      <c r="AQ2" s="114"/>
    </row>
    <row r="3" spans="1:46" ht="29.25" customHeight="1">
      <c r="A3" s="147"/>
      <c r="B3" s="150" t="s">
        <v>218</v>
      </c>
      <c r="C3" s="150"/>
      <c r="D3" s="150"/>
      <c r="E3" s="150"/>
      <c r="F3" s="150"/>
      <c r="G3" s="150"/>
      <c r="H3" s="150"/>
      <c r="I3" s="150"/>
      <c r="J3" s="150"/>
      <c r="K3" s="150"/>
      <c r="L3" s="150"/>
      <c r="M3" s="150"/>
      <c r="N3" s="150"/>
      <c r="O3" s="150"/>
      <c r="P3" s="170" t="s">
        <v>265</v>
      </c>
      <c r="Q3" s="150"/>
      <c r="R3" s="150"/>
      <c r="S3" s="150"/>
      <c r="T3" s="150"/>
      <c r="U3" s="150"/>
      <c r="V3" s="176"/>
      <c r="W3" s="177" t="s">
        <v>266</v>
      </c>
      <c r="X3" s="180" t="s">
        <v>39</v>
      </c>
      <c r="Y3" s="184" t="s">
        <v>267</v>
      </c>
      <c r="Z3" s="188" t="s">
        <v>268</v>
      </c>
      <c r="AA3" s="191"/>
      <c r="AB3" s="193" t="s">
        <v>269</v>
      </c>
      <c r="AC3" s="195"/>
      <c r="AD3" s="198" t="s">
        <v>270</v>
      </c>
      <c r="AE3" s="199" t="s">
        <v>271</v>
      </c>
      <c r="AF3" s="202"/>
      <c r="AG3" s="202"/>
      <c r="AH3" s="202"/>
      <c r="AI3" s="202"/>
      <c r="AJ3" s="202"/>
      <c r="AK3" s="202"/>
      <c r="AL3" s="201" t="s">
        <v>272</v>
      </c>
      <c r="AM3" s="201" t="s">
        <v>273</v>
      </c>
      <c r="AN3" s="201" t="s">
        <v>274</v>
      </c>
      <c r="AO3" s="205" t="s">
        <v>255</v>
      </c>
      <c r="AP3" s="114"/>
      <c r="AQ3" s="114"/>
    </row>
    <row r="4" spans="1:46" ht="32.25" customHeight="1">
      <c r="A4" s="147"/>
      <c r="B4" s="151" t="s">
        <v>275</v>
      </c>
      <c r="C4" s="159" t="s">
        <v>276</v>
      </c>
      <c r="D4" s="159" t="s">
        <v>91</v>
      </c>
      <c r="E4" s="164" t="s">
        <v>110</v>
      </c>
      <c r="F4" s="159" t="s">
        <v>277</v>
      </c>
      <c r="G4" s="159" t="s">
        <v>278</v>
      </c>
      <c r="H4" s="167" t="s">
        <v>280</v>
      </c>
      <c r="I4" s="168"/>
      <c r="J4" s="169" t="s">
        <v>60</v>
      </c>
      <c r="K4" s="168"/>
      <c r="L4" s="169" t="s">
        <v>281</v>
      </c>
      <c r="M4" s="159" t="s">
        <v>282</v>
      </c>
      <c r="N4" s="159" t="s">
        <v>283</v>
      </c>
      <c r="O4" s="159" t="s">
        <v>185</v>
      </c>
      <c r="P4" s="171" t="s">
        <v>210</v>
      </c>
      <c r="Q4" s="172"/>
      <c r="R4" s="173" t="s">
        <v>7</v>
      </c>
      <c r="S4" s="174"/>
      <c r="T4" s="174"/>
      <c r="U4" s="174"/>
      <c r="V4" s="172"/>
      <c r="W4" s="178"/>
      <c r="X4" s="181"/>
      <c r="Y4" s="177"/>
      <c r="Z4" s="150" t="s">
        <v>180</v>
      </c>
      <c r="AA4" s="192"/>
      <c r="AB4" s="194" t="s">
        <v>156</v>
      </c>
      <c r="AC4" s="196"/>
      <c r="AD4" s="198"/>
      <c r="AE4" s="200" t="s">
        <v>20</v>
      </c>
      <c r="AF4" s="200"/>
      <c r="AG4" s="200" t="s">
        <v>7</v>
      </c>
      <c r="AH4" s="200"/>
      <c r="AI4" s="200"/>
      <c r="AJ4" s="200"/>
      <c r="AK4" s="200"/>
      <c r="AL4" s="201"/>
      <c r="AM4" s="201"/>
      <c r="AN4" s="201"/>
      <c r="AO4" s="206"/>
      <c r="AP4" s="114"/>
      <c r="AQ4" s="114"/>
    </row>
    <row r="5" spans="1:46" ht="21.75" customHeight="1">
      <c r="A5" s="147"/>
      <c r="B5" s="152"/>
      <c r="C5" s="160"/>
      <c r="D5" s="162"/>
      <c r="E5" s="165"/>
      <c r="F5" s="162"/>
      <c r="G5" s="160"/>
      <c r="H5" s="159" t="s">
        <v>66</v>
      </c>
      <c r="I5" s="159" t="s">
        <v>4</v>
      </c>
      <c r="J5" s="159" t="s">
        <v>284</v>
      </c>
      <c r="K5" s="159" t="s">
        <v>279</v>
      </c>
      <c r="L5" s="159" t="s">
        <v>285</v>
      </c>
      <c r="M5" s="160"/>
      <c r="N5" s="160"/>
      <c r="O5" s="160"/>
      <c r="P5" s="159" t="s">
        <v>286</v>
      </c>
      <c r="Q5" s="159" t="s">
        <v>182</v>
      </c>
      <c r="R5" s="159" t="s">
        <v>286</v>
      </c>
      <c r="S5" s="173" t="s">
        <v>287</v>
      </c>
      <c r="T5" s="174"/>
      <c r="U5" s="174"/>
      <c r="V5" s="172"/>
      <c r="W5" s="178"/>
      <c r="X5" s="181"/>
      <c r="Y5" s="177"/>
      <c r="Z5" s="189" t="s">
        <v>26</v>
      </c>
      <c r="AA5" s="164" t="s">
        <v>258</v>
      </c>
      <c r="AB5" s="164" t="s">
        <v>26</v>
      </c>
      <c r="AC5" s="175" t="s">
        <v>258</v>
      </c>
      <c r="AD5" s="198"/>
      <c r="AE5" s="201" t="s">
        <v>286</v>
      </c>
      <c r="AF5" s="201" t="s">
        <v>182</v>
      </c>
      <c r="AG5" s="201" t="s">
        <v>286</v>
      </c>
      <c r="AH5" s="200" t="s">
        <v>287</v>
      </c>
      <c r="AI5" s="200"/>
      <c r="AJ5" s="200"/>
      <c r="AK5" s="200"/>
      <c r="AL5" s="201"/>
      <c r="AM5" s="201"/>
      <c r="AN5" s="201"/>
      <c r="AO5" s="206"/>
      <c r="AP5" s="114"/>
      <c r="AQ5" s="114"/>
    </row>
    <row r="6" spans="1:46" ht="84.75" customHeight="1">
      <c r="A6" s="148"/>
      <c r="B6" s="153"/>
      <c r="C6" s="161"/>
      <c r="D6" s="163"/>
      <c r="E6" s="166"/>
      <c r="F6" s="163"/>
      <c r="G6" s="161"/>
      <c r="H6" s="161"/>
      <c r="I6" s="161"/>
      <c r="J6" s="161"/>
      <c r="K6" s="161"/>
      <c r="L6" s="161"/>
      <c r="M6" s="161"/>
      <c r="N6" s="161"/>
      <c r="O6" s="161"/>
      <c r="P6" s="161"/>
      <c r="Q6" s="161"/>
      <c r="R6" s="161"/>
      <c r="S6" s="175" t="s">
        <v>175</v>
      </c>
      <c r="T6" s="175" t="s">
        <v>288</v>
      </c>
      <c r="U6" s="175" t="s">
        <v>289</v>
      </c>
      <c r="V6" s="175" t="s">
        <v>255</v>
      </c>
      <c r="W6" s="179"/>
      <c r="X6" s="182"/>
      <c r="Y6" s="185"/>
      <c r="Z6" s="190"/>
      <c r="AA6" s="166"/>
      <c r="AB6" s="166"/>
      <c r="AC6" s="197"/>
      <c r="AD6" s="198"/>
      <c r="AE6" s="201"/>
      <c r="AF6" s="201"/>
      <c r="AG6" s="201"/>
      <c r="AH6" s="198" t="s">
        <v>175</v>
      </c>
      <c r="AI6" s="198" t="s">
        <v>288</v>
      </c>
      <c r="AJ6" s="198" t="s">
        <v>289</v>
      </c>
      <c r="AK6" s="198" t="s">
        <v>255</v>
      </c>
      <c r="AL6" s="201"/>
      <c r="AM6" s="201"/>
      <c r="AN6" s="201"/>
      <c r="AO6" s="207"/>
      <c r="AP6" s="114"/>
      <c r="AQ6" s="114"/>
    </row>
    <row r="7" spans="1:46" ht="15">
      <c r="A7" s="97" t="s">
        <v>88</v>
      </c>
      <c r="B7" s="120">
        <v>167</v>
      </c>
      <c r="C7" s="120">
        <v>109</v>
      </c>
      <c r="D7" s="120">
        <v>88</v>
      </c>
      <c r="E7" s="120">
        <v>323</v>
      </c>
      <c r="F7" s="120">
        <v>34</v>
      </c>
      <c r="G7" s="120">
        <v>19</v>
      </c>
      <c r="H7" s="120">
        <v>215</v>
      </c>
      <c r="I7" s="120">
        <v>367</v>
      </c>
      <c r="J7" s="120">
        <v>174</v>
      </c>
      <c r="K7" s="120">
        <v>1966</v>
      </c>
      <c r="L7" s="120">
        <v>661</v>
      </c>
      <c r="M7" s="120">
        <v>2</v>
      </c>
      <c r="N7" s="120" t="s">
        <v>252</v>
      </c>
      <c r="O7" s="120">
        <v>64</v>
      </c>
      <c r="P7" s="120">
        <v>55</v>
      </c>
      <c r="Q7" s="120">
        <v>35</v>
      </c>
      <c r="R7" s="120">
        <v>1692</v>
      </c>
      <c r="S7" s="120">
        <v>13</v>
      </c>
      <c r="T7" s="120">
        <v>8</v>
      </c>
      <c r="U7" s="120">
        <v>238</v>
      </c>
      <c r="V7" s="120">
        <v>114</v>
      </c>
      <c r="W7" s="120">
        <v>435</v>
      </c>
      <c r="X7" s="120">
        <v>184</v>
      </c>
      <c r="Y7" s="186">
        <v>698</v>
      </c>
      <c r="Z7" s="120">
        <v>299</v>
      </c>
      <c r="AA7" s="120">
        <v>238</v>
      </c>
      <c r="AB7" s="120">
        <v>240</v>
      </c>
      <c r="AC7" s="120">
        <v>286</v>
      </c>
      <c r="AD7" s="186">
        <v>985</v>
      </c>
      <c r="AE7" s="186">
        <v>1234</v>
      </c>
      <c r="AF7" s="186">
        <v>647</v>
      </c>
      <c r="AG7" s="186">
        <v>5982</v>
      </c>
      <c r="AH7" s="186">
        <v>5845</v>
      </c>
      <c r="AI7" s="186">
        <v>232</v>
      </c>
      <c r="AJ7" s="186">
        <v>72842</v>
      </c>
      <c r="AK7" s="186">
        <v>2341</v>
      </c>
      <c r="AL7" s="186" t="s">
        <v>252</v>
      </c>
      <c r="AM7" s="186">
        <v>218</v>
      </c>
      <c r="AN7" s="186">
        <v>1062</v>
      </c>
      <c r="AO7" s="120">
        <v>45267</v>
      </c>
      <c r="AP7" s="114"/>
      <c r="AQ7" s="114"/>
    </row>
    <row r="8" spans="1:46" ht="30">
      <c r="A8" s="98" t="s">
        <v>253</v>
      </c>
      <c r="B8" s="154">
        <f>SUM(B9,B10)</f>
        <v>8</v>
      </c>
      <c r="C8" s="154">
        <f>SUM(C9,C10)</f>
        <v>33</v>
      </c>
      <c r="D8" s="154" t="s">
        <v>252</v>
      </c>
      <c r="E8" s="154" t="s">
        <v>252</v>
      </c>
      <c r="F8" s="154">
        <f>SUM(F9,F10)</f>
        <v>1</v>
      </c>
      <c r="G8" s="154" t="s">
        <v>252</v>
      </c>
      <c r="H8" s="154">
        <f>SUM(H9,H10)</f>
        <v>61</v>
      </c>
      <c r="I8" s="154">
        <f>SUM(I9,I10)</f>
        <v>149</v>
      </c>
      <c r="J8" s="154">
        <f>SUM(J9,J10)</f>
        <v>7</v>
      </c>
      <c r="K8" s="154">
        <f>SUM(K9,K10)</f>
        <v>141</v>
      </c>
      <c r="L8" s="154" t="s">
        <v>252</v>
      </c>
      <c r="M8" s="154" t="s">
        <v>252</v>
      </c>
      <c r="N8" s="154" t="s">
        <v>252</v>
      </c>
      <c r="O8" s="154" t="s">
        <v>252</v>
      </c>
      <c r="P8" s="154">
        <f>SUM(P9,P10)</f>
        <v>25</v>
      </c>
      <c r="Q8" s="154">
        <f>SUM(Q9,Q10)</f>
        <v>28</v>
      </c>
      <c r="R8" s="154">
        <f>SUM(R9,R10)</f>
        <v>914</v>
      </c>
      <c r="S8" s="154">
        <f>SUM(S9,S10)</f>
        <v>5</v>
      </c>
      <c r="T8" s="154" t="s">
        <v>252</v>
      </c>
      <c r="U8" s="154">
        <f>SUM(U9,U10)</f>
        <v>234</v>
      </c>
      <c r="V8" s="154">
        <f>SUM(V9,V10)</f>
        <v>103</v>
      </c>
      <c r="W8" s="154" t="s">
        <v>252</v>
      </c>
      <c r="X8" s="154" t="s">
        <v>252</v>
      </c>
      <c r="Y8" s="154" t="s">
        <v>252</v>
      </c>
      <c r="Z8" s="154" t="s">
        <v>252</v>
      </c>
      <c r="AA8" s="154" t="s">
        <v>252</v>
      </c>
      <c r="AB8" s="154" t="s">
        <v>252</v>
      </c>
      <c r="AC8" s="154" t="s">
        <v>252</v>
      </c>
      <c r="AD8" s="154">
        <f t="shared" ref="AD8:AK8" si="0">SUM(AD9,AD10)</f>
        <v>56</v>
      </c>
      <c r="AE8" s="154">
        <f t="shared" si="0"/>
        <v>80</v>
      </c>
      <c r="AF8" s="154">
        <f t="shared" si="0"/>
        <v>57</v>
      </c>
      <c r="AG8" s="154">
        <f t="shared" si="0"/>
        <v>553</v>
      </c>
      <c r="AH8" s="154">
        <f t="shared" si="0"/>
        <v>659</v>
      </c>
      <c r="AI8" s="154">
        <f t="shared" si="0"/>
        <v>12</v>
      </c>
      <c r="AJ8" s="154">
        <f t="shared" si="0"/>
        <v>8886</v>
      </c>
      <c r="AK8" s="154">
        <f t="shared" si="0"/>
        <v>188</v>
      </c>
      <c r="AL8" s="154" t="s">
        <v>252</v>
      </c>
      <c r="AM8" s="154" t="s">
        <v>252</v>
      </c>
      <c r="AN8" s="154">
        <f>SUM(AN9,AN10)</f>
        <v>203</v>
      </c>
      <c r="AO8" s="154">
        <f>SUM(AO9,AO10)</f>
        <v>20</v>
      </c>
      <c r="AP8" s="114"/>
      <c r="AQ8" s="114"/>
    </row>
    <row r="9" spans="1:46" ht="15">
      <c r="A9" s="99" t="s">
        <v>254</v>
      </c>
      <c r="B9" s="155">
        <v>3</v>
      </c>
      <c r="C9" s="155">
        <v>28</v>
      </c>
      <c r="D9" s="155" t="s">
        <v>252</v>
      </c>
      <c r="E9" s="155" t="s">
        <v>252</v>
      </c>
      <c r="F9" s="155" t="s">
        <v>252</v>
      </c>
      <c r="G9" s="155" t="s">
        <v>252</v>
      </c>
      <c r="H9" s="155">
        <v>61</v>
      </c>
      <c r="I9" s="155">
        <v>149</v>
      </c>
      <c r="J9" s="155">
        <v>7</v>
      </c>
      <c r="K9" s="155">
        <v>141</v>
      </c>
      <c r="L9" s="155" t="s">
        <v>252</v>
      </c>
      <c r="M9" s="155" t="s">
        <v>252</v>
      </c>
      <c r="N9" s="155" t="s">
        <v>252</v>
      </c>
      <c r="O9" s="155" t="s">
        <v>252</v>
      </c>
      <c r="P9" s="155">
        <v>9</v>
      </c>
      <c r="Q9" s="155">
        <v>6</v>
      </c>
      <c r="R9" s="155">
        <v>702</v>
      </c>
      <c r="S9" s="155" t="s">
        <v>252</v>
      </c>
      <c r="T9" s="155" t="s">
        <v>252</v>
      </c>
      <c r="U9" s="155" t="s">
        <v>252</v>
      </c>
      <c r="V9" s="155" t="s">
        <v>252</v>
      </c>
      <c r="W9" s="155" t="s">
        <v>252</v>
      </c>
      <c r="X9" s="155" t="s">
        <v>252</v>
      </c>
      <c r="Y9" s="155" t="s">
        <v>252</v>
      </c>
      <c r="Z9" s="155" t="s">
        <v>252</v>
      </c>
      <c r="AA9" s="155" t="s">
        <v>252</v>
      </c>
      <c r="AB9" s="155" t="s">
        <v>252</v>
      </c>
      <c r="AC9" s="155" t="s">
        <v>252</v>
      </c>
      <c r="AD9" s="155">
        <v>56</v>
      </c>
      <c r="AE9" s="155">
        <v>61</v>
      </c>
      <c r="AF9" s="155">
        <v>40</v>
      </c>
      <c r="AG9" s="155">
        <v>381</v>
      </c>
      <c r="AH9" s="155">
        <v>440</v>
      </c>
      <c r="AI9" s="155">
        <v>12</v>
      </c>
      <c r="AJ9" s="155">
        <v>4691</v>
      </c>
      <c r="AK9" s="155">
        <v>21</v>
      </c>
      <c r="AL9" s="155" t="s">
        <v>252</v>
      </c>
      <c r="AM9" s="155" t="s">
        <v>252</v>
      </c>
      <c r="AN9" s="155">
        <v>203</v>
      </c>
      <c r="AO9" s="155" t="s">
        <v>252</v>
      </c>
      <c r="AP9" s="114"/>
      <c r="AQ9" s="114"/>
    </row>
    <row r="10" spans="1:46" ht="15">
      <c r="A10" s="99" t="s">
        <v>256</v>
      </c>
      <c r="B10" s="155">
        <v>5</v>
      </c>
      <c r="C10" s="155">
        <v>5</v>
      </c>
      <c r="D10" s="155" t="s">
        <v>252</v>
      </c>
      <c r="E10" s="155" t="s">
        <v>252</v>
      </c>
      <c r="F10" s="155">
        <v>1</v>
      </c>
      <c r="G10" s="155" t="s">
        <v>252</v>
      </c>
      <c r="H10" s="155" t="s">
        <v>252</v>
      </c>
      <c r="I10" s="155" t="s">
        <v>252</v>
      </c>
      <c r="J10" s="155" t="s">
        <v>252</v>
      </c>
      <c r="K10" s="155" t="s">
        <v>252</v>
      </c>
      <c r="L10" s="155" t="s">
        <v>252</v>
      </c>
      <c r="M10" s="155" t="s">
        <v>252</v>
      </c>
      <c r="N10" s="155" t="s">
        <v>252</v>
      </c>
      <c r="O10" s="155" t="s">
        <v>252</v>
      </c>
      <c r="P10" s="155">
        <v>16</v>
      </c>
      <c r="Q10" s="155">
        <v>22</v>
      </c>
      <c r="R10" s="155">
        <v>212</v>
      </c>
      <c r="S10" s="155">
        <v>5</v>
      </c>
      <c r="T10" s="155" t="s">
        <v>252</v>
      </c>
      <c r="U10" s="155">
        <v>234</v>
      </c>
      <c r="V10" s="155">
        <v>103</v>
      </c>
      <c r="W10" s="155" t="s">
        <v>252</v>
      </c>
      <c r="X10" s="155" t="s">
        <v>252</v>
      </c>
      <c r="Y10" s="155" t="s">
        <v>252</v>
      </c>
      <c r="Z10" s="155" t="s">
        <v>252</v>
      </c>
      <c r="AA10" s="155" t="s">
        <v>252</v>
      </c>
      <c r="AB10" s="155" t="s">
        <v>252</v>
      </c>
      <c r="AC10" s="155" t="s">
        <v>252</v>
      </c>
      <c r="AD10" s="155" t="s">
        <v>252</v>
      </c>
      <c r="AE10" s="155">
        <v>19</v>
      </c>
      <c r="AF10" s="155">
        <v>17</v>
      </c>
      <c r="AG10" s="155">
        <v>172</v>
      </c>
      <c r="AH10" s="155">
        <v>219</v>
      </c>
      <c r="AI10" s="155" t="s">
        <v>252</v>
      </c>
      <c r="AJ10" s="155">
        <v>4195</v>
      </c>
      <c r="AK10" s="155">
        <v>167</v>
      </c>
      <c r="AL10" s="155" t="s">
        <v>252</v>
      </c>
      <c r="AM10" s="155" t="s">
        <v>252</v>
      </c>
      <c r="AN10" s="155" t="s">
        <v>252</v>
      </c>
      <c r="AO10" s="155">
        <v>20</v>
      </c>
      <c r="AP10" s="114"/>
      <c r="AQ10" s="114"/>
    </row>
    <row r="11" spans="1:46" ht="30">
      <c r="A11" s="98" t="s">
        <v>257</v>
      </c>
      <c r="B11" s="154">
        <v>2</v>
      </c>
      <c r="C11" s="154">
        <v>2</v>
      </c>
      <c r="D11" s="154" t="s">
        <v>206</v>
      </c>
      <c r="E11" s="154" t="s">
        <v>206</v>
      </c>
      <c r="F11" s="154" t="s">
        <v>206</v>
      </c>
      <c r="G11" s="154" t="s">
        <v>206</v>
      </c>
      <c r="H11" s="154" t="s">
        <v>206</v>
      </c>
      <c r="I11" s="154" t="s">
        <v>206</v>
      </c>
      <c r="J11" s="154" t="s">
        <v>206</v>
      </c>
      <c r="K11" s="154">
        <v>6</v>
      </c>
      <c r="L11" s="154" t="s">
        <v>206</v>
      </c>
      <c r="M11" s="154" t="s">
        <v>206</v>
      </c>
      <c r="N11" s="154" t="s">
        <v>206</v>
      </c>
      <c r="O11" s="154" t="s">
        <v>206</v>
      </c>
      <c r="P11" s="154" t="s">
        <v>206</v>
      </c>
      <c r="Q11" s="154" t="s">
        <v>206</v>
      </c>
      <c r="R11" s="154">
        <v>8</v>
      </c>
      <c r="S11" s="154" t="s">
        <v>206</v>
      </c>
      <c r="T11" s="154" t="s">
        <v>206</v>
      </c>
      <c r="U11" s="154" t="s">
        <v>206</v>
      </c>
      <c r="V11" s="154">
        <v>2</v>
      </c>
      <c r="W11" s="154" t="s">
        <v>206</v>
      </c>
      <c r="X11" s="154" t="s">
        <v>206</v>
      </c>
      <c r="Y11" s="154" t="s">
        <v>206</v>
      </c>
      <c r="Z11" s="154" t="s">
        <v>206</v>
      </c>
      <c r="AA11" s="154" t="s">
        <v>206</v>
      </c>
      <c r="AB11" s="154" t="s">
        <v>206</v>
      </c>
      <c r="AC11" s="154" t="s">
        <v>206</v>
      </c>
      <c r="AD11" s="154" t="s">
        <v>206</v>
      </c>
      <c r="AE11" s="154" t="s">
        <v>206</v>
      </c>
      <c r="AF11" s="154" t="s">
        <v>206</v>
      </c>
      <c r="AG11" s="154" t="s">
        <v>206</v>
      </c>
      <c r="AH11" s="154" t="s">
        <v>206</v>
      </c>
      <c r="AI11" s="154" t="s">
        <v>206</v>
      </c>
      <c r="AJ11" s="154" t="s">
        <v>206</v>
      </c>
      <c r="AK11" s="154" t="s">
        <v>206</v>
      </c>
      <c r="AL11" s="154" t="s">
        <v>206</v>
      </c>
      <c r="AM11" s="154" t="s">
        <v>206</v>
      </c>
      <c r="AN11" s="154" t="s">
        <v>206</v>
      </c>
      <c r="AO11" s="154" t="s">
        <v>206</v>
      </c>
      <c r="AP11" s="158"/>
      <c r="AQ11" s="158"/>
      <c r="AR11" s="208"/>
      <c r="AS11" s="208"/>
      <c r="AT11" s="208"/>
    </row>
    <row r="12" spans="1:46" s="143" customFormat="1" ht="15">
      <c r="A12" s="101" t="s">
        <v>259</v>
      </c>
      <c r="B12" s="156">
        <v>2</v>
      </c>
      <c r="C12" s="156">
        <v>2</v>
      </c>
      <c r="D12" s="156" t="s">
        <v>252</v>
      </c>
      <c r="E12" s="156" t="s">
        <v>252</v>
      </c>
      <c r="F12" s="156" t="s">
        <v>252</v>
      </c>
      <c r="G12" s="156" t="s">
        <v>252</v>
      </c>
      <c r="H12" s="156" t="s">
        <v>252</v>
      </c>
      <c r="I12" s="156" t="s">
        <v>252</v>
      </c>
      <c r="J12" s="156" t="s">
        <v>252</v>
      </c>
      <c r="K12" s="156">
        <v>6</v>
      </c>
      <c r="L12" s="156" t="s">
        <v>252</v>
      </c>
      <c r="M12" s="156" t="s">
        <v>252</v>
      </c>
      <c r="N12" s="156" t="s">
        <v>252</v>
      </c>
      <c r="O12" s="156" t="s">
        <v>252</v>
      </c>
      <c r="P12" s="156" t="s">
        <v>252</v>
      </c>
      <c r="Q12" s="156" t="s">
        <v>252</v>
      </c>
      <c r="R12" s="156">
        <v>8</v>
      </c>
      <c r="S12" s="156" t="s">
        <v>252</v>
      </c>
      <c r="T12" s="156" t="s">
        <v>252</v>
      </c>
      <c r="U12" s="156" t="s">
        <v>252</v>
      </c>
      <c r="V12" s="156">
        <v>2</v>
      </c>
      <c r="W12" s="156" t="s">
        <v>252</v>
      </c>
      <c r="X12" s="156" t="s">
        <v>252</v>
      </c>
      <c r="Y12" s="156" t="s">
        <v>252</v>
      </c>
      <c r="Z12" s="156" t="s">
        <v>252</v>
      </c>
      <c r="AA12" s="156" t="s">
        <v>252</v>
      </c>
      <c r="AB12" s="156" t="s">
        <v>252</v>
      </c>
      <c r="AC12" s="156" t="s">
        <v>252</v>
      </c>
      <c r="AD12" s="156" t="s">
        <v>252</v>
      </c>
      <c r="AE12" s="156" t="s">
        <v>252</v>
      </c>
      <c r="AF12" s="156" t="s">
        <v>252</v>
      </c>
      <c r="AG12" s="156" t="s">
        <v>252</v>
      </c>
      <c r="AH12" s="156" t="s">
        <v>252</v>
      </c>
      <c r="AI12" s="156" t="s">
        <v>252</v>
      </c>
      <c r="AJ12" s="156" t="s">
        <v>252</v>
      </c>
      <c r="AK12" s="156" t="s">
        <v>252</v>
      </c>
      <c r="AL12" s="156" t="s">
        <v>252</v>
      </c>
      <c r="AM12" s="156" t="s">
        <v>252</v>
      </c>
      <c r="AN12" s="156" t="s">
        <v>252</v>
      </c>
      <c r="AO12" s="156" t="s">
        <v>252</v>
      </c>
      <c r="AP12" s="113"/>
      <c r="AQ12" s="114"/>
    </row>
    <row r="13" spans="1:46" s="143" customFormat="1" ht="30">
      <c r="A13" s="100" t="s">
        <v>260</v>
      </c>
      <c r="B13" s="157" t="str">
        <f t="shared" ref="B13:AO13" si="1">B14</f>
        <v>-</v>
      </c>
      <c r="C13" s="157" t="str">
        <f t="shared" si="1"/>
        <v>-</v>
      </c>
      <c r="D13" s="157" t="str">
        <f t="shared" si="1"/>
        <v>-</v>
      </c>
      <c r="E13" s="157" t="str">
        <f t="shared" si="1"/>
        <v>-</v>
      </c>
      <c r="F13" s="157" t="str">
        <f t="shared" si="1"/>
        <v>-</v>
      </c>
      <c r="G13" s="157" t="str">
        <f t="shared" si="1"/>
        <v>-</v>
      </c>
      <c r="H13" s="157" t="str">
        <f t="shared" si="1"/>
        <v>-</v>
      </c>
      <c r="I13" s="157" t="str">
        <f t="shared" si="1"/>
        <v>-</v>
      </c>
      <c r="J13" s="157" t="str">
        <f t="shared" si="1"/>
        <v>-</v>
      </c>
      <c r="K13" s="157" t="str">
        <f t="shared" si="1"/>
        <v>-</v>
      </c>
      <c r="L13" s="157" t="str">
        <f t="shared" si="1"/>
        <v>-</v>
      </c>
      <c r="M13" s="157" t="str">
        <f t="shared" si="1"/>
        <v>-</v>
      </c>
      <c r="N13" s="157" t="str">
        <f t="shared" si="1"/>
        <v>-</v>
      </c>
      <c r="O13" s="157" t="str">
        <f t="shared" si="1"/>
        <v>-</v>
      </c>
      <c r="P13" s="157" t="str">
        <f t="shared" si="1"/>
        <v>-</v>
      </c>
      <c r="Q13" s="157" t="str">
        <f t="shared" si="1"/>
        <v>-</v>
      </c>
      <c r="R13" s="157" t="str">
        <f t="shared" si="1"/>
        <v>-</v>
      </c>
      <c r="S13" s="157" t="str">
        <f t="shared" si="1"/>
        <v>-</v>
      </c>
      <c r="T13" s="157" t="str">
        <f t="shared" si="1"/>
        <v>-</v>
      </c>
      <c r="U13" s="157" t="str">
        <f t="shared" si="1"/>
        <v>-</v>
      </c>
      <c r="V13" s="157" t="str">
        <f t="shared" si="1"/>
        <v>-</v>
      </c>
      <c r="W13" s="157" t="str">
        <f t="shared" si="1"/>
        <v>-</v>
      </c>
      <c r="X13" s="157" t="str">
        <f t="shared" si="1"/>
        <v>-</v>
      </c>
      <c r="Y13" s="157" t="str">
        <f t="shared" si="1"/>
        <v>-</v>
      </c>
      <c r="Z13" s="157" t="str">
        <f t="shared" si="1"/>
        <v>-</v>
      </c>
      <c r="AA13" s="157" t="str">
        <f t="shared" si="1"/>
        <v>-</v>
      </c>
      <c r="AB13" s="157" t="str">
        <f t="shared" si="1"/>
        <v>-</v>
      </c>
      <c r="AC13" s="157" t="str">
        <f t="shared" si="1"/>
        <v>-</v>
      </c>
      <c r="AD13" s="157" t="str">
        <f t="shared" si="1"/>
        <v>-</v>
      </c>
      <c r="AE13" s="157" t="str">
        <f t="shared" si="1"/>
        <v>-</v>
      </c>
      <c r="AF13" s="157" t="str">
        <f t="shared" si="1"/>
        <v>-</v>
      </c>
      <c r="AG13" s="157" t="str">
        <f t="shared" si="1"/>
        <v>-</v>
      </c>
      <c r="AH13" s="157" t="str">
        <f t="shared" si="1"/>
        <v>-</v>
      </c>
      <c r="AI13" s="157" t="str">
        <f t="shared" si="1"/>
        <v>-</v>
      </c>
      <c r="AJ13" s="157" t="str">
        <f t="shared" si="1"/>
        <v>-</v>
      </c>
      <c r="AK13" s="157" t="str">
        <f t="shared" si="1"/>
        <v>-</v>
      </c>
      <c r="AL13" s="157" t="str">
        <f t="shared" si="1"/>
        <v>-</v>
      </c>
      <c r="AM13" s="157" t="str">
        <f t="shared" si="1"/>
        <v>-</v>
      </c>
      <c r="AN13" s="157" t="str">
        <f t="shared" si="1"/>
        <v>-</v>
      </c>
      <c r="AO13" s="157" t="str">
        <f t="shared" si="1"/>
        <v>-</v>
      </c>
      <c r="AP13" s="113"/>
      <c r="AQ13" s="114"/>
    </row>
    <row r="14" spans="1:46" ht="15">
      <c r="A14" s="101" t="s">
        <v>190</v>
      </c>
      <c r="B14" s="156" t="s">
        <v>252</v>
      </c>
      <c r="C14" s="156" t="s">
        <v>252</v>
      </c>
      <c r="D14" s="156" t="s">
        <v>252</v>
      </c>
      <c r="E14" s="156" t="s">
        <v>252</v>
      </c>
      <c r="F14" s="156" t="s">
        <v>252</v>
      </c>
      <c r="G14" s="156" t="s">
        <v>252</v>
      </c>
      <c r="H14" s="156" t="s">
        <v>252</v>
      </c>
      <c r="I14" s="156" t="s">
        <v>252</v>
      </c>
      <c r="J14" s="156" t="s">
        <v>252</v>
      </c>
      <c r="K14" s="156" t="s">
        <v>252</v>
      </c>
      <c r="L14" s="156" t="s">
        <v>252</v>
      </c>
      <c r="M14" s="156" t="s">
        <v>252</v>
      </c>
      <c r="N14" s="156" t="s">
        <v>252</v>
      </c>
      <c r="O14" s="156" t="s">
        <v>252</v>
      </c>
      <c r="P14" s="156" t="s">
        <v>252</v>
      </c>
      <c r="Q14" s="156" t="s">
        <v>252</v>
      </c>
      <c r="R14" s="156" t="s">
        <v>252</v>
      </c>
      <c r="S14" s="156" t="s">
        <v>252</v>
      </c>
      <c r="T14" s="156" t="s">
        <v>252</v>
      </c>
      <c r="U14" s="156" t="s">
        <v>252</v>
      </c>
      <c r="V14" s="156" t="s">
        <v>252</v>
      </c>
      <c r="W14" s="156" t="s">
        <v>252</v>
      </c>
      <c r="X14" s="156" t="s">
        <v>252</v>
      </c>
      <c r="Y14" s="156" t="s">
        <v>252</v>
      </c>
      <c r="Z14" s="156" t="s">
        <v>252</v>
      </c>
      <c r="AA14" s="156" t="s">
        <v>252</v>
      </c>
      <c r="AB14" s="156" t="s">
        <v>252</v>
      </c>
      <c r="AC14" s="156" t="s">
        <v>252</v>
      </c>
      <c r="AD14" s="156" t="s">
        <v>252</v>
      </c>
      <c r="AE14" s="156" t="s">
        <v>252</v>
      </c>
      <c r="AF14" s="156" t="s">
        <v>252</v>
      </c>
      <c r="AG14" s="156" t="s">
        <v>252</v>
      </c>
      <c r="AH14" s="156" t="s">
        <v>252</v>
      </c>
      <c r="AI14" s="156" t="s">
        <v>252</v>
      </c>
      <c r="AJ14" s="156" t="s">
        <v>252</v>
      </c>
      <c r="AK14" s="156" t="s">
        <v>252</v>
      </c>
      <c r="AL14" s="156" t="s">
        <v>252</v>
      </c>
      <c r="AM14" s="156" t="s">
        <v>252</v>
      </c>
      <c r="AN14" s="156" t="s">
        <v>252</v>
      </c>
      <c r="AO14" s="156" t="s">
        <v>252</v>
      </c>
      <c r="AP14" s="113"/>
      <c r="AQ14" s="114"/>
    </row>
    <row r="15" spans="1:46" ht="15">
      <c r="A15" s="14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58"/>
      <c r="AR15" s="208"/>
      <c r="AS15" s="208"/>
      <c r="AT15" s="208"/>
    </row>
    <row r="16" spans="1:46" s="143" customFormat="1" ht="15">
      <c r="A16" s="102" t="s">
        <v>237</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4"/>
    </row>
    <row r="17" spans="1:46" ht="15">
      <c r="A17" s="103" t="s">
        <v>261</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208"/>
      <c r="AS17" s="208"/>
      <c r="AT17" s="208"/>
    </row>
    <row r="18" spans="1:46" ht="15">
      <c r="A18" s="103"/>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row>
    <row r="19" spans="1:46" ht="15">
      <c r="A19" s="103"/>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row>
    <row r="20" spans="1:46" ht="15">
      <c r="A20" s="103"/>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row>
    <row r="21" spans="1:46" ht="15">
      <c r="A21" s="10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row>
    <row r="22" spans="1:46" ht="15">
      <c r="A22" s="10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row>
    <row r="23" spans="1:46" ht="15">
      <c r="A23" s="10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row>
    <row r="24" spans="1:46" ht="15">
      <c r="A24" s="10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row>
    <row r="25" spans="1:46" ht="15">
      <c r="A25" s="10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row>
    <row r="26" spans="1:46" ht="15">
      <c r="A26" s="10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row>
    <row r="27" spans="1:46" ht="15">
      <c r="A27" s="10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row>
    <row r="28" spans="1:46" ht="15">
      <c r="A28" s="10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row>
    <row r="29" spans="1:46" ht="15">
      <c r="A29" s="10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row>
    <row r="30" spans="1:46" ht="15">
      <c r="A30" s="10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row>
    <row r="31" spans="1:46" ht="15">
      <c r="A31" s="10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row>
    <row r="32" spans="1:46" ht="15">
      <c r="A32" s="10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row>
    <row r="33" spans="1:43" ht="15">
      <c r="A33" s="103"/>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row>
    <row r="34" spans="1:43" ht="15">
      <c r="A34" s="103"/>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row>
    <row r="35" spans="1:43" ht="15">
      <c r="A35" s="10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row>
    <row r="36" spans="1:43" ht="15">
      <c r="A36" s="10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row>
    <row r="37" spans="1:43" ht="15">
      <c r="A37" s="10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row>
    <row r="38" spans="1:43" ht="15">
      <c r="A38" s="10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row>
    <row r="39" spans="1:43" ht="15">
      <c r="A39" s="10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row>
    <row r="40" spans="1:43" ht="15">
      <c r="A40" s="10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row>
    <row r="41" spans="1:43" ht="15">
      <c r="A41" s="10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row>
    <row r="42" spans="1:43" ht="15">
      <c r="A42" s="103"/>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row>
    <row r="43" spans="1:43" ht="15">
      <c r="A43" s="10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row>
    <row r="44" spans="1:43" ht="15">
      <c r="A44" s="103"/>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row>
    <row r="45" spans="1:43" ht="15">
      <c r="A45" s="103"/>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row>
    <row r="46" spans="1:43" ht="15">
      <c r="A46" s="10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row>
    <row r="47" spans="1:43" ht="15">
      <c r="A47" s="10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row>
    <row r="48" spans="1:43" ht="15">
      <c r="A48" s="103"/>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row>
    <row r="49" spans="1:43" ht="15">
      <c r="A49" s="10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row>
    <row r="50" spans="1:43" ht="15">
      <c r="A50" s="10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row>
    <row r="51" spans="1:43" ht="15">
      <c r="A51" s="10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row>
    <row r="52" spans="1:43" ht="15">
      <c r="A52" s="10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row>
    <row r="53" spans="1:43" ht="15">
      <c r="A53" s="103"/>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row>
    <row r="54" spans="1:43" ht="15">
      <c r="A54" s="103"/>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row>
    <row r="55" spans="1:43" ht="15">
      <c r="A55" s="103"/>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row>
    <row r="56" spans="1:43" ht="15">
      <c r="A56" s="103"/>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row>
    <row r="57" spans="1:43" ht="15">
      <c r="A57" s="103"/>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row>
    <row r="58" spans="1:43" ht="15">
      <c r="A58" s="103"/>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row>
    <row r="59" spans="1:43" ht="15">
      <c r="A59" s="103"/>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row>
    <row r="60" spans="1:43" ht="15">
      <c r="A60" s="103"/>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row>
    <row r="61" spans="1:43" ht="15">
      <c r="A61" s="103"/>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row>
    <row r="62" spans="1:43" ht="15">
      <c r="A62" s="103"/>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row>
    <row r="63" spans="1:43" ht="15">
      <c r="A63" s="103"/>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row>
    <row r="64" spans="1:43" ht="15">
      <c r="A64" s="103"/>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row>
    <row r="65" spans="1:43" ht="15">
      <c r="A65" s="103"/>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row>
    <row r="66" spans="1:43" ht="15">
      <c r="A66" s="103"/>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row>
    <row r="67" spans="1:43" ht="15">
      <c r="A67" s="103"/>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row>
    <row r="68" spans="1:43" ht="15">
      <c r="A68" s="103"/>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row>
    <row r="69" spans="1:43" ht="15">
      <c r="A69" s="10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row>
    <row r="70" spans="1:43" ht="15">
      <c r="A70" s="103"/>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row>
    <row r="71" spans="1:43" ht="15">
      <c r="A71" s="103"/>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row>
    <row r="72" spans="1:43" ht="15">
      <c r="A72" s="103"/>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row>
    <row r="73" spans="1:43" ht="15">
      <c r="A73" s="103"/>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row>
    <row r="74" spans="1:43" ht="15">
      <c r="A74" s="103"/>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row>
    <row r="75" spans="1:43" ht="15">
      <c r="A75" s="103"/>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row>
    <row r="76" spans="1:43" ht="15">
      <c r="A76" s="103"/>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row>
    <row r="77" spans="1:43" ht="15">
      <c r="A77" s="103"/>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row>
    <row r="78" spans="1:43" ht="15">
      <c r="A78" s="103"/>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row>
    <row r="79" spans="1:43" ht="15">
      <c r="A79" s="103"/>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row>
    <row r="80" spans="1:43" ht="15">
      <c r="A80" s="103"/>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row>
    <row r="81" spans="1:43" ht="15">
      <c r="A81" s="103"/>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row>
    <row r="82" spans="1:43" ht="15">
      <c r="A82" s="103"/>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row>
    <row r="83" spans="1:43" ht="15">
      <c r="A83" s="103"/>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row>
    <row r="84" spans="1:43" ht="15">
      <c r="A84" s="103"/>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row>
    <row r="85" spans="1:43" ht="15">
      <c r="A85" s="103"/>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row>
    <row r="86" spans="1:43" ht="15">
      <c r="A86" s="103"/>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row>
    <row r="87" spans="1:43" ht="15">
      <c r="A87" s="103"/>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row>
    <row r="88" spans="1:43" ht="15">
      <c r="A88" s="103"/>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row>
    <row r="89" spans="1:43" ht="15">
      <c r="A89" s="103"/>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row>
    <row r="90" spans="1:43" ht="15">
      <c r="A90" s="103"/>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row>
    <row r="91" spans="1:43" ht="15">
      <c r="A91" s="103"/>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row>
    <row r="92" spans="1:43" ht="15">
      <c r="A92" s="103"/>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row>
    <row r="93" spans="1:43" ht="15">
      <c r="A93" s="103"/>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row>
    <row r="94" spans="1:43" ht="15">
      <c r="A94" s="103"/>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row>
    <row r="95" spans="1:43" ht="15">
      <c r="A95" s="103"/>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row>
    <row r="96" spans="1:43" ht="15">
      <c r="A96" s="103"/>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row>
    <row r="97" spans="1:43" ht="15">
      <c r="A97" s="103"/>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row>
    <row r="98" spans="1:43" ht="15">
      <c r="A98" s="103"/>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row>
    <row r="99" spans="1:43" ht="15">
      <c r="A99" s="103"/>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row>
    <row r="100" spans="1:43" ht="15">
      <c r="A100" s="103"/>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row>
    <row r="101" spans="1:43" ht="15">
      <c r="A101" s="103"/>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row>
    <row r="102" spans="1:43" ht="15">
      <c r="A102" s="103"/>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row>
    <row r="103" spans="1:43" ht="15">
      <c r="A103" s="103"/>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row>
    <row r="104" spans="1:43" ht="15">
      <c r="A104" s="103"/>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row>
    <row r="105" spans="1:43" ht="15">
      <c r="A105" s="103"/>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row>
    <row r="106" spans="1:43" ht="15">
      <c r="A106" s="103"/>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row>
    <row r="107" spans="1:43" ht="15">
      <c r="A107" s="103"/>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row>
    <row r="108" spans="1:43" ht="15">
      <c r="A108" s="103"/>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row>
    <row r="109" spans="1:43" ht="15">
      <c r="A109" s="103"/>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row>
    <row r="110" spans="1:43" ht="15">
      <c r="A110" s="103"/>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row>
    <row r="111" spans="1:43" ht="15">
      <c r="A111" s="103"/>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row>
    <row r="112" spans="1:43" ht="15">
      <c r="A112" s="103"/>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row>
    <row r="113" spans="1:43" ht="15">
      <c r="A113" s="103"/>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row>
    <row r="114" spans="1:43" ht="15">
      <c r="A114" s="103"/>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row>
    <row r="115" spans="1:43" ht="15">
      <c r="A115" s="10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row>
    <row r="116" spans="1:43" ht="15">
      <c r="A116" s="103"/>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row>
    <row r="117" spans="1:43" ht="15">
      <c r="A117" s="103"/>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row>
    <row r="118" spans="1:43" ht="15">
      <c r="A118" s="103"/>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row>
    <row r="119" spans="1:43" ht="15">
      <c r="A119" s="103"/>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row>
    <row r="120" spans="1:43" ht="15">
      <c r="A120" s="103"/>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row>
    <row r="121" spans="1:43" ht="15">
      <c r="A121" s="103"/>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row>
    <row r="122" spans="1:43" ht="15">
      <c r="A122" s="103"/>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row>
    <row r="123" spans="1:43" ht="15">
      <c r="A123" s="103"/>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row>
    <row r="124" spans="1:43" ht="15">
      <c r="A124" s="103"/>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row>
    <row r="125" spans="1:43" ht="15">
      <c r="A125" s="103"/>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row>
    <row r="126" spans="1:43" ht="15">
      <c r="A126" s="103"/>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row>
    <row r="127" spans="1:43" ht="15">
      <c r="A127" s="103"/>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row>
    <row r="128" spans="1:43" ht="15">
      <c r="A128" s="103"/>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row>
    <row r="129" spans="1:43" ht="15">
      <c r="A129" s="103"/>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row>
    <row r="130" spans="1:43" ht="15">
      <c r="A130" s="103"/>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row>
    <row r="131" spans="1:43" ht="15">
      <c r="A131" s="103"/>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row>
    <row r="132" spans="1:43" ht="15">
      <c r="A132" s="103"/>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row>
    <row r="133" spans="1:43" ht="15">
      <c r="A133" s="103"/>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row>
    <row r="134" spans="1:43" ht="15">
      <c r="A134" s="103"/>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row>
    <row r="135" spans="1:43" ht="15">
      <c r="A135" s="103"/>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row>
    <row r="136" spans="1:43" ht="15">
      <c r="A136" s="103"/>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row>
    <row r="137" spans="1:43" ht="15">
      <c r="A137" s="103"/>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row>
    <row r="138" spans="1:43" ht="15">
      <c r="A138" s="103"/>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row>
    <row r="139" spans="1:43" ht="15">
      <c r="A139" s="103"/>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row>
    <row r="140" spans="1:43" ht="15">
      <c r="A140" s="103"/>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row>
    <row r="141" spans="1:43" ht="15">
      <c r="A141" s="103"/>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row>
    <row r="142" spans="1:43" ht="15">
      <c r="A142" s="103"/>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row>
    <row r="143" spans="1:43" ht="15">
      <c r="A143" s="103"/>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row>
    <row r="144" spans="1:43" ht="15">
      <c r="A144" s="103"/>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row>
    <row r="145" spans="1:43" ht="15">
      <c r="A145" s="103"/>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row>
    <row r="146" spans="1:43" ht="15">
      <c r="A146" s="103"/>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row>
    <row r="147" spans="1:43" ht="15">
      <c r="A147" s="103"/>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row>
    <row r="148" spans="1:43" ht="15">
      <c r="A148" s="103"/>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row>
    <row r="149" spans="1:43" ht="15">
      <c r="A149" s="103"/>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row>
    <row r="150" spans="1:43" ht="15">
      <c r="A150" s="103"/>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row>
    <row r="151" spans="1:43" ht="15">
      <c r="A151" s="103"/>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row>
    <row r="152" spans="1:43" ht="15">
      <c r="A152" s="103"/>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row>
    <row r="153" spans="1:43" ht="15">
      <c r="A153" s="103"/>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row>
    <row r="154" spans="1:43" ht="15">
      <c r="A154" s="103"/>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row>
    <row r="155" spans="1:43" ht="15">
      <c r="A155" s="103"/>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row>
    <row r="156" spans="1:43" ht="15">
      <c r="A156" s="103"/>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row>
    <row r="157" spans="1:43" ht="15">
      <c r="A157" s="103"/>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row>
    <row r="158" spans="1:43" ht="15">
      <c r="A158" s="103"/>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row>
    <row r="159" spans="1:43" ht="15">
      <c r="A159" s="103"/>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row>
    <row r="160" spans="1:43" ht="15">
      <c r="A160" s="103"/>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row>
    <row r="161" spans="1:43" ht="15">
      <c r="A161" s="103"/>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row>
    <row r="162" spans="1:43" ht="15">
      <c r="A162" s="103"/>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row>
    <row r="163" spans="1:43" ht="15">
      <c r="A163" s="103"/>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row>
    <row r="164" spans="1:43" ht="15">
      <c r="A164" s="103"/>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row>
    <row r="165" spans="1:43" ht="15">
      <c r="A165" s="103"/>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row>
    <row r="166" spans="1:43" ht="15">
      <c r="A166" s="103"/>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row>
    <row r="167" spans="1:43" ht="15">
      <c r="A167" s="103"/>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row>
    <row r="168" spans="1:43" ht="15">
      <c r="A168" s="103"/>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row>
    <row r="169" spans="1:43" ht="15">
      <c r="A169" s="103"/>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row>
    <row r="170" spans="1:43" ht="15">
      <c r="A170" s="103"/>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row>
    <row r="171" spans="1:43" ht="15">
      <c r="A171" s="103"/>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row>
    <row r="172" spans="1:43" ht="15">
      <c r="A172" s="103"/>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row>
    <row r="173" spans="1:43" ht="15">
      <c r="A173" s="103"/>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row>
    <row r="174" spans="1:43" ht="15">
      <c r="A174" s="103"/>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row>
    <row r="175" spans="1:43" ht="15">
      <c r="A175" s="103"/>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row>
    <row r="176" spans="1:43" ht="15">
      <c r="A176" s="103"/>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row>
    <row r="177" spans="1:43" ht="15">
      <c r="A177" s="103"/>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row>
    <row r="178" spans="1:43" ht="15">
      <c r="A178" s="103"/>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row>
    <row r="179" spans="1:43" ht="15">
      <c r="A179" s="103"/>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row>
    <row r="180" spans="1:43" ht="15">
      <c r="A180" s="103"/>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row>
    <row r="181" spans="1:43" ht="15">
      <c r="A181" s="103"/>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row>
    <row r="182" spans="1:43" ht="15">
      <c r="A182" s="103"/>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row>
    <row r="183" spans="1:43" ht="15">
      <c r="A183" s="103"/>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row>
    <row r="184" spans="1:43" ht="15">
      <c r="A184" s="103"/>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row>
    <row r="185" spans="1:43" ht="15">
      <c r="A185" s="103"/>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row>
    <row r="186" spans="1:43" ht="15">
      <c r="A186" s="103"/>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row>
    <row r="187" spans="1:43" ht="15">
      <c r="A187" s="103"/>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row>
    <row r="188" spans="1:43" ht="15">
      <c r="A188" s="103"/>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row>
    <row r="189" spans="1:43" ht="15">
      <c r="A189" s="103"/>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row>
    <row r="190" spans="1:43" ht="15">
      <c r="A190" s="103"/>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row>
    <row r="191" spans="1:43" ht="15">
      <c r="A191" s="103"/>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row>
    <row r="192" spans="1:43" ht="15">
      <c r="A192" s="103"/>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row>
    <row r="193" spans="1:43" ht="15">
      <c r="A193" s="103"/>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row>
    <row r="194" spans="1:43" ht="15">
      <c r="A194" s="103"/>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row>
    <row r="195" spans="1:43" ht="15">
      <c r="A195" s="103"/>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row>
    <row r="196" spans="1:43" ht="15">
      <c r="A196" s="103"/>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row>
    <row r="197" spans="1:43" ht="15">
      <c r="A197" s="103"/>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row>
    <row r="198" spans="1:43" ht="15">
      <c r="A198" s="103"/>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row>
    <row r="199" spans="1:43" ht="15">
      <c r="A199" s="103"/>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row>
    <row r="200" spans="1:43" ht="15">
      <c r="A200" s="103"/>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row>
    <row r="201" spans="1:43" ht="15">
      <c r="A201" s="103"/>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row>
    <row r="202" spans="1:43" ht="15">
      <c r="A202" s="103"/>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row>
    <row r="203" spans="1:43" ht="15">
      <c r="A203" s="103"/>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row>
    <row r="204" spans="1:43" ht="15">
      <c r="A204" s="103"/>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row>
    <row r="205" spans="1:43" ht="15">
      <c r="A205" s="103"/>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row>
    <row r="206" spans="1:43" ht="15">
      <c r="A206" s="103"/>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row>
    <row r="207" spans="1:43" ht="15">
      <c r="A207" s="103"/>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row>
    <row r="208" spans="1:43" ht="15">
      <c r="A208" s="103"/>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row>
    <row r="209" spans="1:43" ht="15">
      <c r="A209" s="103"/>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row>
    <row r="210" spans="1:43" ht="15">
      <c r="A210" s="103"/>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row>
    <row r="211" spans="1:43" ht="15">
      <c r="A211" s="103"/>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row>
    <row r="212" spans="1:43" ht="15">
      <c r="A212" s="103"/>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row>
    <row r="213" spans="1:43" ht="15">
      <c r="A213" s="103"/>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row>
    <row r="214" spans="1:43" ht="15">
      <c r="A214" s="103"/>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row>
    <row r="215" spans="1:43" ht="15">
      <c r="A215" s="103"/>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row>
    <row r="216" spans="1:43" ht="15">
      <c r="A216" s="103"/>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row>
    <row r="217" spans="1:43" ht="15">
      <c r="A217" s="103"/>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row>
    <row r="218" spans="1:43" ht="15">
      <c r="A218" s="103"/>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row>
    <row r="219" spans="1:43" ht="15">
      <c r="A219" s="103"/>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row>
    <row r="220" spans="1:43" ht="15">
      <c r="A220" s="103"/>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row>
    <row r="221" spans="1:43" ht="15">
      <c r="A221" s="103"/>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row>
    <row r="222" spans="1:43" ht="15">
      <c r="A222" s="103"/>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row>
    <row r="223" spans="1:43" ht="15">
      <c r="A223" s="103"/>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row>
    <row r="224" spans="1:43" ht="15">
      <c r="A224" s="103"/>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row>
    <row r="225" spans="1:43" ht="15">
      <c r="A225" s="103"/>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row>
    <row r="226" spans="1:43" ht="15">
      <c r="A226" s="103"/>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row>
    <row r="227" spans="1:43" ht="15">
      <c r="A227" s="103"/>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row>
    <row r="228" spans="1:43" ht="15">
      <c r="A228" s="103"/>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row>
  </sheetData>
  <mergeCells count="44">
    <mergeCell ref="AK1:AO1"/>
    <mergeCell ref="B2:X2"/>
    <mergeCell ref="Y2:AO2"/>
    <mergeCell ref="B3:O3"/>
    <mergeCell ref="P3:V3"/>
    <mergeCell ref="Z3:AA3"/>
    <mergeCell ref="AB3:AC3"/>
    <mergeCell ref="AE3:AK3"/>
    <mergeCell ref="H4:I4"/>
    <mergeCell ref="J4:K4"/>
    <mergeCell ref="Z4:AA4"/>
    <mergeCell ref="AB4:AC4"/>
    <mergeCell ref="W3:W6"/>
    <mergeCell ref="X3:X6"/>
    <mergeCell ref="Y3:Y6"/>
    <mergeCell ref="AD3:AD6"/>
    <mergeCell ref="AL3:AL6"/>
    <mergeCell ref="AM3:AM6"/>
    <mergeCell ref="AN3:AN6"/>
    <mergeCell ref="AO3:AO6"/>
    <mergeCell ref="B4:B6"/>
    <mergeCell ref="C4:C6"/>
    <mergeCell ref="D4:D6"/>
    <mergeCell ref="E4:E6"/>
    <mergeCell ref="F4:F6"/>
    <mergeCell ref="G4:G6"/>
    <mergeCell ref="M4:M6"/>
    <mergeCell ref="N4:N6"/>
    <mergeCell ref="O4:O6"/>
    <mergeCell ref="H5:H6"/>
    <mergeCell ref="I5:I6"/>
    <mergeCell ref="J5:J6"/>
    <mergeCell ref="K5:K6"/>
    <mergeCell ref="L5:L6"/>
    <mergeCell ref="P5:P6"/>
    <mergeCell ref="Q5:Q6"/>
    <mergeCell ref="R5:R6"/>
    <mergeCell ref="Z5:Z6"/>
    <mergeCell ref="AA5:AA6"/>
    <mergeCell ref="AB5:AB6"/>
    <mergeCell ref="AC5:AC6"/>
    <mergeCell ref="AE5:AE6"/>
    <mergeCell ref="AF5:AF6"/>
    <mergeCell ref="AG5:AG6"/>
  </mergeCells>
  <phoneticPr fontId="20" type="Hiragana"/>
  <printOptions horizontalCentered="1" verticalCentered="1"/>
  <pageMargins left="0.2" right="0.26" top="0.78740157480314965" bottom="0.78740157480314965" header="0.51181102362204722" footer="0.51181102362204722"/>
  <pageSetup paperSize="9" scale="61" fitToWidth="1" fitToHeight="1" orientation="portrait" usePrinterDefaults="1" blackAndWhite="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⑳改正案一覧</vt:lpstr>
      <vt:lpstr>78</vt:lpstr>
      <vt:lpstr>79</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三浦＿瑠空</cp:lastModifiedBy>
  <dcterms:created xsi:type="dcterms:W3CDTF">2020-01-06T05:20:05Z</dcterms:created>
  <dcterms:modified xsi:type="dcterms:W3CDTF">2020-01-06T05:20:05Z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2020-01-06T05:20:05Z</vt:filetime>
  </property>
</Properties>
</file>