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73" sheetId="25" r:id="rId2"/>
    <sheet name="74" sheetId="26" r:id="rId3"/>
    <sheet name="75" sheetId="27" r:id="rId4"/>
  </sheets>
  <definedNames>
    <definedName name="_xlnm.Print_Area" localSheetId="1">'73'!$A$1:$AQ$39</definedName>
    <definedName name="_xlnm.Print_Area" localSheetId="2">'74'!$A$1:$AT$14</definedName>
    <definedName name="_xlnm.Print_Area" localSheetId="3">'75'!$A$1:$AV$70</definedName>
    <definedName name="_xlnm.Print_Area" localSheetId="0">'⑳改正案一覧'!$A$1:$G$129</definedName>
    <definedName name="_xlnm.Print_Area">#REF!</definedName>
    <definedName name="_xlnm.Print_Titles" localSheetId="3">'75'!$1:$4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'73'!$A$1:$AQ$41</definedName>
    <definedName name="Z_293DF52C_1200_42BF_A78D_BB2AAB878329_.wvu.PrintArea" localSheetId="2" hidden="1">'74'!$A$1:$AT$12</definedName>
    <definedName name="Z_293DF52C_1200_42BF_A78D_BB2AAB878329_.wvu.PrintArea" localSheetId="3" hidden="1">'75'!$A$1:$AV$70</definedName>
    <definedName name="Z_293DF52C_1200_42BF_A78D_BB2AAB878329_.wvu.PrintArea" localSheetId="0" hidden="1">'⑳改正案一覧'!$A$1:$G$129</definedName>
    <definedName name="Z_293DF52C_1200_42BF_A78D_BB2AAB878329_.wvu.PrintTitles" localSheetId="3" hidden="1">'75'!$1:$4</definedName>
    <definedName name="Z_293DF52C_1200_42BF_A78D_BB2AAB878329_.wvu.PrintTitles" localSheetId="0" hidden="1">'⑳改正案一覧'!$3:$5</definedName>
    <definedName name="Z_56D0106B_CB90_4499_A8AC_183481DC4CD8_.wvu.PrintArea" localSheetId="1" hidden="1">'73'!$A$1:$AQ$41</definedName>
    <definedName name="Z_56D0106B_CB90_4499_A8AC_183481DC4CD8_.wvu.PrintArea" localSheetId="2" hidden="1">'74'!$A$1:$AT$12</definedName>
    <definedName name="Z_56D0106B_CB90_4499_A8AC_183481DC4CD8_.wvu.PrintArea" localSheetId="3" hidden="1">'75'!$A$1:$AV$70</definedName>
    <definedName name="Z_56D0106B_CB90_4499_A8AC_183481DC4CD8_.wvu.PrintArea" localSheetId="0" hidden="1">'⑳改正案一覧'!$A$1:$G$129</definedName>
    <definedName name="Z_56D0106B_CB90_4499_A8AC_183481DC4CD8_.wvu.PrintTitles" localSheetId="3" hidden="1">'75'!$1:$4</definedName>
    <definedName name="Z_56D0106B_CB90_4499_A8AC_183481DC4CD8_.wvu.PrintTitles" localSheetId="0" hidden="1">'⑳改正案一覧'!$3:$5</definedName>
    <definedName name="Z_81642AB8_0225_4BC4_B7AE_9E8C6C06FBF4_.wvu.PrintArea" localSheetId="1" hidden="1">'73'!$A$1:$AQ$41</definedName>
    <definedName name="Z_81642AB8_0225_4BC4_B7AE_9E8C6C06FBF4_.wvu.PrintArea" localSheetId="2" hidden="1">'74'!$A$1:$AT$12</definedName>
    <definedName name="Z_81642AB8_0225_4BC4_B7AE_9E8C6C06FBF4_.wvu.PrintArea" localSheetId="3" hidden="1">'75'!$A$1:$AV$70</definedName>
    <definedName name="Z_81642AB8_0225_4BC4_B7AE_9E8C6C06FBF4_.wvu.PrintArea" localSheetId="0" hidden="1">'⑳改正案一覧'!$A$1:$G$129</definedName>
    <definedName name="Z_81642AB8_0225_4BC4_B7AE_9E8C6C06FBF4_.wvu.PrintTitles" localSheetId="3" hidden="1">'75'!$1:$4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<sst xmlns:r="http://schemas.openxmlformats.org/officeDocument/2006/relationships" xmlns="http://schemas.openxmlformats.org/spreadsheetml/2006/main" count="371" uniqueCount="371">
  <si>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7"/>
  </si>
  <si>
    <t>添
加
物
及
び
そ
の
製
剤</t>
    <rPh sb="6" eb="7">
      <t>オヨ</t>
    </rPh>
    <rPh sb="14" eb="15">
      <t>セイ</t>
    </rPh>
    <rPh sb="16" eb="17">
      <t>ザイ</t>
    </rPh>
    <phoneticPr fontId="27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</si>
  <si>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7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</si>
  <si>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7"/>
  </si>
  <si>
    <t>清涼飲料水</t>
  </si>
  <si>
    <t>区　　分</t>
    <rPh sb="0" eb="1">
      <t>ク</t>
    </rPh>
    <rPh sb="3" eb="4">
      <t>ブン</t>
    </rPh>
    <phoneticPr fontId="27"/>
  </si>
  <si>
    <t>人口動態</t>
    <rPh sb="0" eb="2">
      <t>ジンコウ</t>
    </rPh>
    <rPh sb="2" eb="4">
      <t>ドウタイ</t>
    </rPh>
    <phoneticPr fontId="27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</si>
  <si>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7"/>
  </si>
  <si>
    <t>（母子・乳幼児医療）</t>
    <rPh sb="1" eb="3">
      <t>ボシ</t>
    </rPh>
    <rPh sb="4" eb="7">
      <t>ニュウヨウジ</t>
    </rPh>
    <rPh sb="7" eb="9">
      <t>イリョウ</t>
    </rPh>
    <phoneticPr fontId="27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</si>
  <si>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7"/>
  </si>
  <si>
    <t>1章</t>
    <rPh sb="1" eb="2">
      <t>ショウ</t>
    </rPh>
    <phoneticPr fontId="27"/>
  </si>
  <si>
    <t>魚介類</t>
  </si>
  <si>
    <t>医療</t>
    <rPh sb="0" eb="2">
      <t>イリョウ</t>
    </rPh>
    <phoneticPr fontId="27"/>
  </si>
  <si>
    <t>表　　　　　　題</t>
    <rPh sb="0" eb="1">
      <t>オモテ</t>
    </rPh>
    <rPh sb="7" eb="8">
      <t>ダイ</t>
    </rPh>
    <phoneticPr fontId="27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</si>
  <si>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7"/>
  </si>
  <si>
    <t>改正案※</t>
    <rPh sb="0" eb="2">
      <t>カイセイ</t>
    </rPh>
    <rPh sb="2" eb="3">
      <t>アン</t>
    </rPh>
    <phoneticPr fontId="27"/>
  </si>
  <si>
    <t>14～1</t>
    <phoneticPr fontId="27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</si>
  <si>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7"/>
  </si>
  <si>
    <t>人口</t>
    <rPh sb="0" eb="2">
      <t>ジンコウ</t>
    </rPh>
    <phoneticPr fontId="27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</si>
  <si>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7"/>
  </si>
  <si>
    <t>○</t>
    <phoneticPr fontId="27"/>
  </si>
  <si>
    <t>試験件数</t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</si>
  <si>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7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</si>
  <si>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7"/>
  </si>
  <si>
    <t>道南</t>
    <rPh sb="0" eb="2">
      <t>ドウナン</t>
    </rPh>
    <phoneticPr fontId="27"/>
  </si>
  <si>
    <t>（未熟児・結核）</t>
    <rPh sb="1" eb="4">
      <t>ミジュクジ</t>
    </rPh>
    <rPh sb="5" eb="7">
      <t>ケッカク</t>
    </rPh>
    <phoneticPr fontId="27"/>
  </si>
  <si>
    <t>空知</t>
    <rPh sb="0" eb="2">
      <t>ソラチ</t>
    </rPh>
    <phoneticPr fontId="27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</si>
  <si>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7"/>
  </si>
  <si>
    <t>人</t>
    <rPh sb="0" eb="1">
      <t>ヒト</t>
    </rPh>
    <phoneticPr fontId="27"/>
  </si>
  <si>
    <t>穀類及びその加工品
（かん詰・びん詰を除く）</t>
    <phoneticPr fontId="27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</si>
  <si>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7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</si>
  <si>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7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</si>
  <si>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7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</si>
  <si>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7"/>
  </si>
  <si>
    <t>アイスクリーム類</t>
    <phoneticPr fontId="27"/>
  </si>
  <si>
    <t>口</t>
    <rPh sb="0" eb="1">
      <t>クチ</t>
    </rPh>
    <phoneticPr fontId="27"/>
  </si>
  <si>
    <t>薬</t>
    <rPh sb="0" eb="1">
      <t>ヤク</t>
    </rPh>
    <phoneticPr fontId="27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</si>
  <si>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7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</si>
  <si>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7"/>
  </si>
  <si>
    <t>の</t>
    <phoneticPr fontId="27"/>
  </si>
  <si>
    <t>その他</t>
    <rPh sb="2" eb="3">
      <t>タ</t>
    </rPh>
    <phoneticPr fontId="27"/>
  </si>
  <si>
    <t>注　「管内一円」は、「行商」、「臨時営業（５年）」、「道内一円」は「自動車営業」の「許可件数」を計上すること。</t>
    <rPh sb="0" eb="1">
      <t>チュウ</t>
    </rPh>
    <rPh sb="3" eb="5">
      <t>カンナイ</t>
    </rPh>
    <rPh sb="5" eb="7">
      <t>イチエン</t>
    </rPh>
    <rPh sb="11" eb="13">
      <t>ギョウショウ</t>
    </rPh>
    <rPh sb="16" eb="18">
      <t>リンジ</t>
    </rPh>
    <rPh sb="18" eb="20">
      <t>エイギョウ</t>
    </rPh>
    <rPh sb="22" eb="23">
      <t>ネン</t>
    </rPh>
    <rPh sb="27" eb="29">
      <t>ドウナイ</t>
    </rPh>
    <rPh sb="29" eb="31">
      <t>イチエン</t>
    </rPh>
    <rPh sb="34" eb="37">
      <t>ジドウシャ</t>
    </rPh>
    <rPh sb="37" eb="39">
      <t>エイギョウ</t>
    </rPh>
    <rPh sb="42" eb="44">
      <t>キョカ</t>
    </rPh>
    <rPh sb="44" eb="46">
      <t>ケンスウ</t>
    </rPh>
    <rPh sb="48" eb="50">
      <t>ケイジョウ</t>
    </rPh>
    <phoneticPr fontId="27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</si>
  <si>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7"/>
  </si>
  <si>
    <t>日胆</t>
    <rPh sb="0" eb="1">
      <t>ヒ</t>
    </rPh>
    <rPh sb="1" eb="2">
      <t>タン</t>
    </rPh>
    <phoneticPr fontId="27"/>
  </si>
  <si>
    <t>清涼飲料水製造業</t>
    <phoneticPr fontId="27"/>
  </si>
  <si>
    <t>14～2</t>
    <phoneticPr fontId="27"/>
  </si>
  <si>
    <t>全粉乳</t>
    <rPh sb="0" eb="1">
      <t>ゼン</t>
    </rPh>
    <rPh sb="1" eb="2">
      <t>フン</t>
    </rPh>
    <rPh sb="2" eb="3">
      <t>ニュウ</t>
    </rPh>
    <phoneticPr fontId="27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</si>
  <si>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7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</si>
  <si>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7"/>
  </si>
  <si>
    <t>動</t>
    <rPh sb="0" eb="1">
      <t>ドウ</t>
    </rPh>
    <phoneticPr fontId="27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</si>
  <si>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7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</si>
  <si>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7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</si>
  <si>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7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</si>
  <si>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7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</si>
  <si>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7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</si>
  <si>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7"/>
  </si>
  <si>
    <t>醤油製造業</t>
    <phoneticPr fontId="27"/>
  </si>
  <si>
    <t>向</t>
    <rPh sb="0" eb="1">
      <t>ム</t>
    </rPh>
    <phoneticPr fontId="27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</si>
  <si>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7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</si>
  <si>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7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</si>
  <si>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7"/>
  </si>
  <si>
    <t>（老人医療給付特別対策）</t>
    <rPh sb="1" eb="3">
      <t>ロウジン</t>
    </rPh>
    <rPh sb="7" eb="9">
      <t>トクベツ</t>
    </rPh>
    <rPh sb="9" eb="11">
      <t>タイサク</t>
    </rPh>
    <phoneticPr fontId="27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</si>
  <si>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7"/>
  </si>
  <si>
    <t>その他の製造業</t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</si>
  <si>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7"/>
  </si>
  <si>
    <t>水産加工品製造業</t>
  </si>
  <si>
    <t>2章</t>
    <rPh sb="1" eb="2">
      <t>ショウ</t>
    </rPh>
    <phoneticPr fontId="27"/>
  </si>
  <si>
    <t>12～1</t>
    <phoneticPr fontId="27"/>
  </si>
  <si>
    <t>道北</t>
    <rPh sb="0" eb="2">
      <t>ドウホク</t>
    </rPh>
    <phoneticPr fontId="27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</si>
  <si>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7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</si>
  <si>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7"/>
  </si>
  <si>
    <t>12～2</t>
    <phoneticPr fontId="27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</si>
  <si>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7"/>
  </si>
  <si>
    <t>12～3</t>
    <phoneticPr fontId="27"/>
  </si>
  <si>
    <t>（「栄養士」の項目）</t>
    <rPh sb="2" eb="5">
      <t>エイヨウシ</t>
    </rPh>
    <rPh sb="7" eb="9">
      <t>コウモク</t>
    </rPh>
    <phoneticPr fontId="27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</si>
  <si>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7"/>
  </si>
  <si>
    <t>精神保健事業</t>
    <rPh sb="0" eb="2">
      <t>セイシン</t>
    </rPh>
    <rPh sb="2" eb="4">
      <t>ホケン</t>
    </rPh>
    <rPh sb="4" eb="6">
      <t>ジギョウ</t>
    </rPh>
    <phoneticPr fontId="27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</si>
  <si>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7"/>
  </si>
  <si>
    <t>食肉製品製造業</t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</si>
  <si>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7"/>
  </si>
  <si>
    <t>歯科保健</t>
    <rPh sb="0" eb="2">
      <t>シカ</t>
    </rPh>
    <rPh sb="2" eb="4">
      <t>ホケン</t>
    </rPh>
    <phoneticPr fontId="27"/>
  </si>
  <si>
    <t>14～3</t>
    <phoneticPr fontId="27"/>
  </si>
  <si>
    <t>予</t>
    <rPh sb="0" eb="1">
      <t>ヨ</t>
    </rPh>
    <phoneticPr fontId="27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</si>
  <si>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7"/>
  </si>
  <si>
    <t>母子保健</t>
    <rPh sb="0" eb="2">
      <t>ボシ</t>
    </rPh>
    <rPh sb="2" eb="4">
      <t>ホケン</t>
    </rPh>
    <phoneticPr fontId="27"/>
  </si>
  <si>
    <t>オホーツク</t>
    <phoneticPr fontId="27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</si>
  <si>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7"/>
  </si>
  <si>
    <t>エクセル</t>
  </si>
  <si>
    <t>保</t>
    <rPh sb="0" eb="1">
      <t>ホ</t>
    </rPh>
    <phoneticPr fontId="27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</si>
  <si>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7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</si>
  <si>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7"/>
  </si>
  <si>
    <t>（１６）バター</t>
  </si>
  <si>
    <t>健</t>
    <rPh sb="0" eb="1">
      <t>ケン</t>
    </rPh>
    <phoneticPr fontId="27"/>
  </si>
  <si>
    <t>はっ酵乳</t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</si>
  <si>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7"/>
  </si>
  <si>
    <t>農産物</t>
    <rPh sb="0" eb="3">
      <t>ノウサンブツ</t>
    </rPh>
    <phoneticPr fontId="27"/>
  </si>
  <si>
    <t>食用油脂製造業</t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</si>
  <si>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7"/>
  </si>
  <si>
    <t>防</t>
    <rPh sb="0" eb="1">
      <t>ボウ</t>
    </rPh>
    <phoneticPr fontId="27"/>
  </si>
  <si>
    <t>みそ製造業</t>
    <phoneticPr fontId="27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</si>
  <si>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7"/>
  </si>
  <si>
    <t>氷雪販売業</t>
    <phoneticPr fontId="27"/>
  </si>
  <si>
    <t>食　品　衛　生　法　の　許　可　を　要　す　る　営　業</t>
    <phoneticPr fontId="27"/>
  </si>
  <si>
    <t>栄養改善</t>
    <rPh sb="0" eb="2">
      <t>エイヨウ</t>
    </rPh>
    <rPh sb="2" eb="4">
      <t>カイゼン</t>
    </rPh>
    <phoneticPr fontId="27"/>
  </si>
  <si>
    <t>輸入食品</t>
    <rPh sb="0" eb="2">
      <t>ユニュウ</t>
    </rPh>
    <rPh sb="2" eb="4">
      <t>ショクヒン</t>
    </rPh>
    <phoneticPr fontId="27"/>
  </si>
  <si>
    <t>27～1</t>
    <phoneticPr fontId="27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</si>
  <si>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7"/>
  </si>
  <si>
    <t>○</t>
  </si>
  <si>
    <t>27～2</t>
    <phoneticPr fontId="27"/>
  </si>
  <si>
    <t>結核</t>
    <rPh sb="0" eb="2">
      <t>ケッカク</t>
    </rPh>
    <phoneticPr fontId="27"/>
  </si>
  <si>
    <t>成人保健</t>
    <rPh sb="0" eb="2">
      <t>セイジン</t>
    </rPh>
    <rPh sb="2" eb="4">
      <t>ホケン</t>
    </rPh>
    <phoneticPr fontId="27"/>
  </si>
  <si>
    <t>28～1</t>
    <phoneticPr fontId="27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</si>
  <si>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7"/>
  </si>
  <si>
    <t>（マル初）</t>
    <rPh sb="3" eb="4">
      <t>ショ</t>
    </rPh>
    <phoneticPr fontId="27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</si>
  <si>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7"/>
  </si>
  <si>
    <t>3章</t>
    <rPh sb="1" eb="2">
      <t>ショウ</t>
    </rPh>
    <phoneticPr fontId="27"/>
  </si>
  <si>
    <t>（上記以外の項目）</t>
    <rPh sb="1" eb="3">
      <t>ジョウキ</t>
    </rPh>
    <rPh sb="3" eb="5">
      <t>イガイ</t>
    </rPh>
    <rPh sb="6" eb="8">
      <t>コウモク</t>
    </rPh>
    <phoneticPr fontId="27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</si>
  <si>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</si>
  <si>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7"/>
  </si>
  <si>
    <t>29～1</t>
    <phoneticPr fontId="27"/>
  </si>
  <si>
    <t>食品衛生（施設数）</t>
    <rPh sb="0" eb="2">
      <t>ショクヒン</t>
    </rPh>
    <rPh sb="2" eb="4">
      <t>エイセイ</t>
    </rPh>
    <rPh sb="5" eb="8">
      <t>シセツスウ</t>
    </rPh>
    <phoneticPr fontId="27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</si>
  <si>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7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</si>
  <si>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7"/>
  </si>
  <si>
    <t>29～2</t>
    <phoneticPr fontId="27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</si>
  <si>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7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</si>
  <si>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7"/>
  </si>
  <si>
    <t>野菜類・果物及びその加工品
（かん詰・びん詰を除く）</t>
    <phoneticPr fontId="27"/>
  </si>
  <si>
    <t>エクセル</t>
    <phoneticPr fontId="27"/>
  </si>
  <si>
    <t>第７５表　食品等収去検査数</t>
    <phoneticPr fontId="27"/>
  </si>
  <si>
    <t>結核予防（ＢＣＧ）</t>
    <rPh sb="0" eb="2">
      <t>ケッカク</t>
    </rPh>
    <rPh sb="2" eb="4">
      <t>ヨボウ</t>
    </rPh>
    <phoneticPr fontId="27"/>
  </si>
  <si>
    <t>マーガリン・ショートニング製造業</t>
    <phoneticPr fontId="27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</si>
  <si>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7"/>
  </si>
  <si>
    <t>北斗市</t>
    <rPh sb="0" eb="3">
      <t>ホクトシ</t>
    </rPh>
    <phoneticPr fontId="27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</si>
  <si>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7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</si>
  <si>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7"/>
  </si>
  <si>
    <t>乳飲料</t>
  </si>
  <si>
    <t>感染症</t>
    <rPh sb="0" eb="3">
      <t>カンセンショウ</t>
    </rPh>
    <phoneticPr fontId="27"/>
  </si>
  <si>
    <t>34～1</t>
    <phoneticPr fontId="27"/>
  </si>
  <si>
    <t>菓子製造業</t>
    <phoneticPr fontId="27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</si>
  <si>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7"/>
  </si>
  <si>
    <t>渡島保健所</t>
    <rPh sb="0" eb="2">
      <t>オシマ</t>
    </rPh>
    <rPh sb="2" eb="5">
      <t>ホケンジョ</t>
    </rPh>
    <phoneticPr fontId="27"/>
  </si>
  <si>
    <t>34～2</t>
    <phoneticPr fontId="27"/>
  </si>
  <si>
    <t>感染症患者数</t>
    <rPh sb="0" eb="3">
      <t>カンセンショウ</t>
    </rPh>
    <rPh sb="3" eb="6">
      <t>カンジャスウ</t>
    </rPh>
    <phoneticPr fontId="27"/>
  </si>
  <si>
    <t>エキノコックス症検診数</t>
    <rPh sb="7" eb="8">
      <t>ショウ</t>
    </rPh>
    <rPh sb="8" eb="10">
      <t>ケンシン</t>
    </rPh>
    <rPh sb="10" eb="11">
      <t>スウ</t>
    </rPh>
    <phoneticPr fontId="27"/>
  </si>
  <si>
    <t>長万部町</t>
    <rPh sb="0" eb="4">
      <t>オシャマンベチョウ</t>
    </rPh>
    <phoneticPr fontId="27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</si>
  <si>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7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</si>
  <si>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7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</si>
  <si>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7"/>
  </si>
  <si>
    <t>十勝</t>
    <rPh sb="0" eb="2">
      <t>トカチ</t>
    </rPh>
    <phoneticPr fontId="27"/>
  </si>
  <si>
    <t>木古内町</t>
    <rPh sb="0" eb="4">
      <t>キコナイチョウ</t>
    </rPh>
    <phoneticPr fontId="27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</si>
  <si>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7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</si>
  <si>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7"/>
  </si>
  <si>
    <t>医療給付</t>
    <rPh sb="0" eb="2">
      <t>イリョウ</t>
    </rPh>
    <rPh sb="2" eb="4">
      <t>キュウフ</t>
    </rPh>
    <phoneticPr fontId="27"/>
  </si>
  <si>
    <t>狂犬病</t>
    <rPh sb="0" eb="3">
      <t>キョウケンビョウ</t>
    </rPh>
    <phoneticPr fontId="27"/>
  </si>
  <si>
    <t>医療給付事業</t>
    <rPh sb="0" eb="2">
      <t>イリョウ</t>
    </rPh>
    <rPh sb="2" eb="4">
      <t>キュウフ</t>
    </rPh>
    <rPh sb="4" eb="6">
      <t>ジギョウ</t>
    </rPh>
    <phoneticPr fontId="27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</si>
  <si>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7"/>
  </si>
  <si>
    <t>（老人医療給付）</t>
    <rPh sb="1" eb="3">
      <t>ロウジン</t>
    </rPh>
    <rPh sb="3" eb="5">
      <t>イリョウ</t>
    </rPh>
    <rPh sb="5" eb="7">
      <t>キュウフ</t>
    </rPh>
    <phoneticPr fontId="27"/>
  </si>
  <si>
    <t>乳製品製造業</t>
  </si>
  <si>
    <t>（重度等医療）</t>
    <rPh sb="1" eb="3">
      <t>ジュウド</t>
    </rPh>
    <rPh sb="3" eb="4">
      <t>ナド</t>
    </rPh>
    <rPh sb="4" eb="6">
      <t>イリョウ</t>
    </rPh>
    <phoneticPr fontId="27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</si>
  <si>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7"/>
  </si>
  <si>
    <t>乙部町</t>
    <rPh sb="0" eb="3">
      <t>オトベチョウ</t>
    </rPh>
    <phoneticPr fontId="27"/>
  </si>
  <si>
    <t>（育成医療）</t>
    <rPh sb="1" eb="3">
      <t>イクセイ</t>
    </rPh>
    <rPh sb="3" eb="5">
      <t>イリョウ</t>
    </rPh>
    <phoneticPr fontId="27"/>
  </si>
  <si>
    <t>（小児慢性）</t>
    <rPh sb="1" eb="3">
      <t>ショウニ</t>
    </rPh>
    <rPh sb="3" eb="5">
      <t>マンセイ</t>
    </rPh>
    <phoneticPr fontId="27"/>
  </si>
  <si>
    <t>釧根</t>
    <rPh sb="0" eb="1">
      <t>セン</t>
    </rPh>
    <rPh sb="1" eb="2">
      <t>ネ</t>
    </rPh>
    <phoneticPr fontId="27"/>
  </si>
  <si>
    <t>乳類販売業</t>
    <phoneticPr fontId="27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</si>
  <si>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7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</si>
  <si>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7"/>
  </si>
  <si>
    <t>せたな町</t>
    <rPh sb="3" eb="4">
      <t>チョウ</t>
    </rPh>
    <phoneticPr fontId="27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</si>
  <si>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7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</si>
  <si>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7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</si>
  <si>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7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</si>
  <si>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7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</si>
  <si>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7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</si>
  <si>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7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</si>
  <si>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7"/>
  </si>
  <si>
    <t>おもちゃ</t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</si>
  <si>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7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</si>
  <si>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7"/>
  </si>
  <si>
    <t>全道</t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</si>
  <si>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7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</si>
  <si>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7"/>
  </si>
  <si>
    <t>50～54</t>
    <phoneticPr fontId="27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</si>
  <si>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7"/>
  </si>
  <si>
    <t>特定疾患</t>
    <rPh sb="0" eb="2">
      <t>トクテイ</t>
    </rPh>
    <rPh sb="2" eb="4">
      <t>シッカン</t>
    </rPh>
    <phoneticPr fontId="27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</si>
  <si>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7"/>
  </si>
  <si>
    <t>56～1</t>
    <phoneticPr fontId="27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</si>
  <si>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7"/>
  </si>
  <si>
    <t>56～2</t>
  </si>
  <si>
    <t>試験検査</t>
    <rPh sb="0" eb="2">
      <t>シケン</t>
    </rPh>
    <rPh sb="2" eb="4">
      <t>ケンサ</t>
    </rPh>
    <phoneticPr fontId="27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</si>
  <si>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7"/>
  </si>
  <si>
    <t>精神保健</t>
    <rPh sb="0" eb="2">
      <t>セイシン</t>
    </rPh>
    <rPh sb="2" eb="4">
      <t>ホケン</t>
    </rPh>
    <phoneticPr fontId="27"/>
  </si>
  <si>
    <t>函館市</t>
    <rPh sb="0" eb="3">
      <t>ハコダテシ</t>
    </rPh>
    <phoneticPr fontId="27"/>
  </si>
  <si>
    <t>57～1</t>
    <phoneticPr fontId="27"/>
  </si>
  <si>
    <t>条例の許可又は登録を要する営業</t>
    <phoneticPr fontId="27"/>
  </si>
  <si>
    <t>57～2</t>
    <phoneticPr fontId="27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</si>
  <si>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7"/>
  </si>
  <si>
    <t>厚沢部町</t>
    <rPh sb="0" eb="4">
      <t>アッサブチョウ</t>
    </rPh>
    <phoneticPr fontId="27"/>
  </si>
  <si>
    <t>57～3</t>
  </si>
  <si>
    <t>氷雪製造業</t>
    <phoneticPr fontId="27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</si>
  <si>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7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</si>
  <si>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7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</si>
  <si>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7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</si>
  <si>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7"/>
  </si>
  <si>
    <t>61～1</t>
    <phoneticPr fontId="27"/>
  </si>
  <si>
    <t>理化学</t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</si>
  <si>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7"/>
  </si>
  <si>
    <t>61～2</t>
    <phoneticPr fontId="27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</si>
  <si>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7"/>
  </si>
  <si>
    <t>保健師活動</t>
    <rPh sb="0" eb="2">
      <t>ホケン</t>
    </rPh>
    <rPh sb="2" eb="3">
      <t>シ</t>
    </rPh>
    <rPh sb="3" eb="5">
      <t>カツドウ</t>
    </rPh>
    <phoneticPr fontId="27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</si>
  <si>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7"/>
  </si>
  <si>
    <t>江差保健所</t>
    <rPh sb="0" eb="2">
      <t>エサシ</t>
    </rPh>
    <rPh sb="2" eb="5">
      <t>ホケンジョ</t>
    </rPh>
    <phoneticPr fontId="27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</si>
  <si>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7"/>
  </si>
  <si>
    <t>（１８）その他</t>
  </si>
  <si>
    <t>保健医療施設数</t>
    <rPh sb="0" eb="2">
      <t>ホケン</t>
    </rPh>
    <rPh sb="2" eb="4">
      <t>イリョウ</t>
    </rPh>
    <rPh sb="4" eb="7">
      <t>シセツスウ</t>
    </rPh>
    <phoneticPr fontId="27"/>
  </si>
  <si>
    <t>後志</t>
    <rPh sb="0" eb="2">
      <t>シリベシ</t>
    </rPh>
    <phoneticPr fontId="27"/>
  </si>
  <si>
    <t>医</t>
    <rPh sb="0" eb="1">
      <t>イ</t>
    </rPh>
    <phoneticPr fontId="27"/>
  </si>
  <si>
    <t>食肉処理業</t>
    <phoneticPr fontId="27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</si>
  <si>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7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</si>
  <si>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7"/>
  </si>
  <si>
    <t>療</t>
    <rPh sb="0" eb="1">
      <t>リョウ</t>
    </rPh>
    <phoneticPr fontId="27"/>
  </si>
  <si>
    <t>と</t>
    <phoneticPr fontId="27"/>
  </si>
  <si>
    <t>生</t>
    <rPh sb="0" eb="1">
      <t>セイ</t>
    </rPh>
    <phoneticPr fontId="27"/>
  </si>
  <si>
    <t>事</t>
    <rPh sb="0" eb="1">
      <t>ジ</t>
    </rPh>
    <phoneticPr fontId="27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</si>
  <si>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7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</si>
  <si>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7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</si>
  <si>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7"/>
  </si>
  <si>
    <t>献血者数</t>
    <rPh sb="0" eb="2">
      <t>ケンケツ</t>
    </rPh>
    <rPh sb="2" eb="3">
      <t>シャ</t>
    </rPh>
    <rPh sb="3" eb="4">
      <t>カズ</t>
    </rPh>
    <phoneticPr fontId="27"/>
  </si>
  <si>
    <t>(11)､(17)､(18)以外</t>
  </si>
  <si>
    <t>-</t>
  </si>
  <si>
    <t>介護保険</t>
    <rPh sb="0" eb="2">
      <t>カイゴ</t>
    </rPh>
    <rPh sb="2" eb="4">
      <t>ホケン</t>
    </rPh>
    <phoneticPr fontId="27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</si>
  <si>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7"/>
  </si>
  <si>
    <t>4章</t>
    <rPh sb="1" eb="2">
      <t>ショウ</t>
    </rPh>
    <phoneticPr fontId="27"/>
  </si>
  <si>
    <t>喫茶店</t>
  </si>
  <si>
    <t>水道</t>
    <rPh sb="0" eb="2">
      <t>スイドウ</t>
    </rPh>
    <phoneticPr fontId="27"/>
  </si>
  <si>
    <t>水道普及状況</t>
    <rPh sb="0" eb="2">
      <t>スイドウ</t>
    </rPh>
    <rPh sb="2" eb="4">
      <t>フキュウ</t>
    </rPh>
    <rPh sb="4" eb="6">
      <t>ジョウキョウ</t>
    </rPh>
    <phoneticPr fontId="27"/>
  </si>
  <si>
    <t>石狩</t>
    <rPh sb="0" eb="2">
      <t>イシカリ</t>
    </rPh>
    <phoneticPr fontId="27"/>
  </si>
  <si>
    <t>環境衛生</t>
    <rPh sb="0" eb="2">
      <t>カンキョウ</t>
    </rPh>
    <rPh sb="2" eb="4">
      <t>エイセイ</t>
    </rPh>
    <phoneticPr fontId="27"/>
  </si>
  <si>
    <t>環境衛生（施設数）</t>
    <rPh sb="0" eb="2">
      <t>カンキョウ</t>
    </rPh>
    <rPh sb="2" eb="4">
      <t>エイセイ</t>
    </rPh>
    <rPh sb="5" eb="8">
      <t>シセツスウ</t>
    </rPh>
    <phoneticPr fontId="27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</si>
  <si>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7"/>
  </si>
  <si>
    <t>食品の放射線照射業</t>
    <phoneticPr fontId="27"/>
  </si>
  <si>
    <t>活</t>
    <rPh sb="0" eb="1">
      <t>カツ</t>
    </rPh>
    <phoneticPr fontId="27"/>
  </si>
  <si>
    <t>環</t>
    <rPh sb="0" eb="1">
      <t>カン</t>
    </rPh>
    <phoneticPr fontId="27"/>
  </si>
  <si>
    <t>資料　食品衛生関係二半期報</t>
    <rPh sb="9" eb="10">
      <t>2</t>
    </rPh>
    <phoneticPr fontId="27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</si>
  <si>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7"/>
  </si>
  <si>
    <t>境</t>
    <rPh sb="0" eb="1">
      <t>キョウ</t>
    </rPh>
    <phoneticPr fontId="27"/>
  </si>
  <si>
    <t>ホエイパウダー</t>
    <phoneticPr fontId="27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</si>
  <si>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7"/>
  </si>
  <si>
    <t>食品衛生</t>
    <rPh sb="0" eb="2">
      <t>ショクヒン</t>
    </rPh>
    <rPh sb="2" eb="4">
      <t>エイセイ</t>
    </rPh>
    <phoneticPr fontId="27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</si>
  <si>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7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</si>
  <si>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7"/>
  </si>
  <si>
    <t>七飯町</t>
    <rPh sb="0" eb="3">
      <t>ナナエチョウ</t>
    </rPh>
    <phoneticPr fontId="27"/>
  </si>
  <si>
    <t>5章</t>
    <rPh sb="1" eb="2">
      <t>ショウ</t>
    </rPh>
    <phoneticPr fontId="27"/>
  </si>
  <si>
    <t>衛生教育</t>
    <rPh sb="0" eb="2">
      <t>エイセイ</t>
    </rPh>
    <rPh sb="2" eb="4">
      <t>キョウイク</t>
    </rPh>
    <phoneticPr fontId="27"/>
  </si>
  <si>
    <t>　その他の乳製品</t>
  </si>
  <si>
    <t>衛生</t>
    <rPh sb="0" eb="2">
      <t>エイセイ</t>
    </rPh>
    <phoneticPr fontId="27"/>
  </si>
  <si>
    <t>臨床検査数</t>
    <rPh sb="0" eb="2">
      <t>リンショウ</t>
    </rPh>
    <rPh sb="2" eb="4">
      <t>ケンサ</t>
    </rPh>
    <rPh sb="4" eb="5">
      <t>スウ</t>
    </rPh>
    <phoneticPr fontId="27"/>
  </si>
  <si>
    <t>八雲保健所</t>
    <rPh sb="0" eb="2">
      <t>ヤクモ</t>
    </rPh>
    <rPh sb="2" eb="5">
      <t>ホケンジョ</t>
    </rPh>
    <phoneticPr fontId="27"/>
  </si>
  <si>
    <t>教育等</t>
    <rPh sb="0" eb="2">
      <t>キョウイク</t>
    </rPh>
    <rPh sb="2" eb="3">
      <t>ナド</t>
    </rPh>
    <phoneticPr fontId="27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</si>
  <si>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7"/>
  </si>
  <si>
    <t>第７３表　食品衛生（施設数）</t>
    <phoneticPr fontId="27"/>
  </si>
  <si>
    <t>平成27年度末現在</t>
    <rPh sb="4" eb="6">
      <t>ネンド</t>
    </rPh>
    <rPh sb="6" eb="7">
      <t>マツ</t>
    </rPh>
    <rPh sb="7" eb="9">
      <t>ゲンザイ</t>
    </rPh>
    <phoneticPr fontId="27"/>
  </si>
  <si>
    <t>第７４表　食品衛生（監視数）</t>
    <rPh sb="10" eb="12">
      <t>カンシ</t>
    </rPh>
    <phoneticPr fontId="27"/>
  </si>
  <si>
    <t>合 計</t>
    <phoneticPr fontId="27"/>
  </si>
  <si>
    <t>飲食店</t>
  </si>
  <si>
    <t>低脂肪乳</t>
    <rPh sb="0" eb="1">
      <t>テイ</t>
    </rPh>
    <rPh sb="1" eb="3">
      <t>シボウ</t>
    </rPh>
    <rPh sb="3" eb="4">
      <t>ニュウ</t>
    </rPh>
    <phoneticPr fontId="27"/>
  </si>
  <si>
    <t>かん詰・びん詰食品製造業</t>
    <phoneticPr fontId="27"/>
  </si>
  <si>
    <t>ソース類製造業</t>
    <phoneticPr fontId="27"/>
  </si>
  <si>
    <t>めん類製造業</t>
    <phoneticPr fontId="27"/>
  </si>
  <si>
    <t>酒類製造業</t>
    <phoneticPr fontId="27"/>
  </si>
  <si>
    <t>あん類製造業</t>
    <phoneticPr fontId="27"/>
  </si>
  <si>
    <t>(18)</t>
    <phoneticPr fontId="27"/>
  </si>
  <si>
    <t>豆腐製造業</t>
    <phoneticPr fontId="27"/>
  </si>
  <si>
    <t>納豆製造業</t>
    <phoneticPr fontId="27"/>
  </si>
  <si>
    <t>乳製品</t>
    <rPh sb="0" eb="1">
      <t>ニュウ</t>
    </rPh>
    <rPh sb="1" eb="3">
      <t>セイヒン</t>
    </rPh>
    <phoneticPr fontId="27"/>
  </si>
  <si>
    <t>そうざい製造業</t>
  </si>
  <si>
    <t>添加物製造業</t>
    <phoneticPr fontId="27"/>
  </si>
  <si>
    <t>かん詰・びん詰食品</t>
  </si>
  <si>
    <t>乳処理業</t>
  </si>
  <si>
    <t>特別牛乳さく取処理業</t>
    <phoneticPr fontId="27"/>
  </si>
  <si>
    <t>アイスクリーム類製造業</t>
    <phoneticPr fontId="27"/>
  </si>
  <si>
    <t>集乳業</t>
  </si>
  <si>
    <t>脱脂肪乳</t>
    <rPh sb="0" eb="1">
      <t>ダツ</t>
    </rPh>
    <rPh sb="1" eb="3">
      <t>シボウ</t>
    </rPh>
    <rPh sb="3" eb="4">
      <t>ニュウ</t>
    </rPh>
    <phoneticPr fontId="27"/>
  </si>
  <si>
    <t>乳酸菌飲料
製造業</t>
    <phoneticPr fontId="27"/>
  </si>
  <si>
    <t>食品等の種類（関係分のみ）</t>
  </si>
  <si>
    <t>食肉販売業</t>
  </si>
  <si>
    <t>魚介類販売業</t>
  </si>
  <si>
    <t>魚介類せり売営業</t>
  </si>
  <si>
    <t>魚肉ねり製品製造業</t>
    <rPh sb="0" eb="1">
      <t>サカナ</t>
    </rPh>
    <phoneticPr fontId="27"/>
  </si>
  <si>
    <t>食品の冷凍又は冷蔵業</t>
  </si>
  <si>
    <t>小計</t>
    <phoneticPr fontId="27"/>
  </si>
  <si>
    <t>器具及び容器包装</t>
  </si>
  <si>
    <t>製造業</t>
    <phoneticPr fontId="27"/>
  </si>
  <si>
    <t>食品販売業</t>
  </si>
  <si>
    <t>行　商</t>
  </si>
  <si>
    <t>かき処理業</t>
  </si>
  <si>
    <t>-</t>
    <phoneticPr fontId="27"/>
  </si>
  <si>
    <t>氷菓</t>
  </si>
  <si>
    <t>札幌市（再掲）</t>
    <rPh sb="0" eb="3">
      <t>サッポロシ</t>
    </rPh>
    <rPh sb="4" eb="6">
      <t>サイケイ</t>
    </rPh>
    <phoneticPr fontId="27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</si>
  <si>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7"/>
  </si>
  <si>
    <t>渡島保健所</t>
    <rPh sb="0" eb="2">
      <t>オシマ</t>
    </rPh>
    <phoneticPr fontId="27"/>
  </si>
  <si>
    <t>チーズ</t>
    <phoneticPr fontId="27"/>
  </si>
  <si>
    <t>菓子類</t>
    <phoneticPr fontId="27"/>
  </si>
  <si>
    <t>道内一円</t>
    <rPh sb="0" eb="2">
      <t>ドウナイ</t>
    </rPh>
    <rPh sb="2" eb="4">
      <t>イチエン</t>
    </rPh>
    <phoneticPr fontId="27"/>
  </si>
  <si>
    <t>管内一円</t>
    <rPh sb="0" eb="2">
      <t>カンナイ</t>
    </rPh>
    <rPh sb="2" eb="4">
      <t>イチエン</t>
    </rPh>
    <phoneticPr fontId="27"/>
  </si>
  <si>
    <t>不適件数</t>
  </si>
  <si>
    <t>松前町</t>
    <rPh sb="0" eb="3">
      <t>マツマエチョウ</t>
    </rPh>
    <phoneticPr fontId="27"/>
  </si>
  <si>
    <t>福島町</t>
    <rPh sb="0" eb="3">
      <t>フクシマチョウ</t>
    </rPh>
    <phoneticPr fontId="27"/>
  </si>
  <si>
    <t>知内町</t>
    <rPh sb="0" eb="3">
      <t>シリウチチョウ</t>
    </rPh>
    <phoneticPr fontId="27"/>
  </si>
  <si>
    <t>鹿部町</t>
    <rPh sb="0" eb="3">
      <t>シカベチョウ</t>
    </rPh>
    <phoneticPr fontId="27"/>
  </si>
  <si>
    <t>森町</t>
    <rPh sb="0" eb="2">
      <t>モリマチ</t>
    </rPh>
    <phoneticPr fontId="27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</si>
  <si>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7"/>
  </si>
  <si>
    <t>八雲保健所</t>
    <rPh sb="0" eb="2">
      <t>ヤクモ</t>
    </rPh>
    <rPh sb="2" eb="5">
      <t>ホケンショ</t>
    </rPh>
    <phoneticPr fontId="27"/>
  </si>
  <si>
    <t>八雲町</t>
    <rPh sb="0" eb="3">
      <t>ヤクモチョウ</t>
    </rPh>
    <phoneticPr fontId="27"/>
  </si>
  <si>
    <t>今金町</t>
    <rPh sb="0" eb="3">
      <t>イマカネチョウ</t>
    </rPh>
    <phoneticPr fontId="27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</si>
  <si>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7"/>
  </si>
  <si>
    <t>江差町</t>
    <rPh sb="0" eb="3">
      <t>エサシチョウ</t>
    </rPh>
    <phoneticPr fontId="27"/>
  </si>
  <si>
    <t>水</t>
  </si>
  <si>
    <t>上ノ国町</t>
    <rPh sb="0" eb="1">
      <t>カミ</t>
    </rPh>
    <rPh sb="2" eb="4">
      <t>クニチョウ</t>
    </rPh>
    <phoneticPr fontId="27"/>
  </si>
  <si>
    <t>魚介類加工品(かん詰め
・びん詰めを除く)</t>
    <phoneticPr fontId="27"/>
  </si>
  <si>
    <t>奥尻町</t>
    <rPh sb="0" eb="3">
      <t>オクシリチョウ</t>
    </rPh>
    <phoneticPr fontId="27"/>
  </si>
  <si>
    <t>資料　保健所集計</t>
    <phoneticPr fontId="27"/>
  </si>
  <si>
    <t>その他の許可を要しない営業</t>
    <rPh sb="2" eb="3">
      <t>タ</t>
    </rPh>
    <rPh sb="4" eb="6">
      <t>キョカ</t>
    </rPh>
    <rPh sb="7" eb="8">
      <t>ヨウ</t>
    </rPh>
    <rPh sb="11" eb="13">
      <t>エイギョウ</t>
    </rPh>
    <phoneticPr fontId="27"/>
  </si>
  <si>
    <t>給食施設</t>
    <rPh sb="0" eb="2">
      <t>キュウショク</t>
    </rPh>
    <rPh sb="2" eb="4">
      <t>シセツ</t>
    </rPh>
    <phoneticPr fontId="27"/>
  </si>
  <si>
    <t>市立函館保健所</t>
    <rPh sb="0" eb="2">
      <t>シリツ</t>
    </rPh>
    <rPh sb="2" eb="4">
      <t>ハコダテ</t>
    </rPh>
    <phoneticPr fontId="27"/>
  </si>
  <si>
    <t>平成27年度</t>
    <phoneticPr fontId="27"/>
  </si>
  <si>
    <t>冷凍食品</t>
  </si>
  <si>
    <t>肉卵類及びその加工品　
（かん詰・びん詰を除く）</t>
    <phoneticPr fontId="27"/>
  </si>
  <si>
    <t>　その他</t>
  </si>
  <si>
    <t>酒精飲料</t>
  </si>
  <si>
    <t>氷雪</t>
  </si>
  <si>
    <t>その他の食品</t>
  </si>
  <si>
    <t>乳等の種類</t>
    <rPh sb="0" eb="1">
      <t>ニュウ</t>
    </rPh>
    <rPh sb="1" eb="2">
      <t>トウ</t>
    </rPh>
    <rPh sb="3" eb="5">
      <t>シュルイ</t>
    </rPh>
    <phoneticPr fontId="27"/>
  </si>
  <si>
    <t>計</t>
  </si>
  <si>
    <t>クリーム</t>
    <phoneticPr fontId="27"/>
  </si>
  <si>
    <t>いくら・すじこ</t>
    <phoneticPr fontId="27"/>
  </si>
  <si>
    <t>（１１）部分脱脂乳</t>
  </si>
  <si>
    <t>たらこ</t>
  </si>
  <si>
    <t>かずのこ</t>
  </si>
  <si>
    <t>その他</t>
  </si>
  <si>
    <t>乳</t>
    <phoneticPr fontId="27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</si>
  <si>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27"/>
  </si>
  <si>
    <t>農産物加工品</t>
    <rPh sb="0" eb="2">
      <t>ノウサン</t>
    </rPh>
    <rPh sb="2" eb="3">
      <t>ブツ</t>
    </rPh>
    <rPh sb="3" eb="6">
      <t>カコウヒン</t>
    </rPh>
    <phoneticPr fontId="27"/>
  </si>
  <si>
    <t>食肉・水産加工品</t>
    <rPh sb="0" eb="2">
      <t>ショクニク</t>
    </rPh>
    <rPh sb="3" eb="5">
      <t>スイサン</t>
    </rPh>
    <rPh sb="5" eb="8">
      <t>カコウヒン</t>
    </rPh>
    <phoneticPr fontId="27"/>
  </si>
  <si>
    <t>その他</t>
    <phoneticPr fontId="27"/>
  </si>
  <si>
    <t>生乳</t>
  </si>
  <si>
    <t>牛乳</t>
  </si>
  <si>
    <t>特別牛乳</t>
    <rPh sb="0" eb="2">
      <t>トクベツ</t>
    </rPh>
    <rPh sb="2" eb="4">
      <t>ギュウニュウ</t>
    </rPh>
    <phoneticPr fontId="27"/>
  </si>
  <si>
    <t>成分調整牛乳</t>
    <rPh sb="0" eb="2">
      <t>セイブン</t>
    </rPh>
    <rPh sb="2" eb="4">
      <t>チョウセイ</t>
    </rPh>
    <rPh sb="4" eb="6">
      <t>ギュウニュウ</t>
    </rPh>
    <phoneticPr fontId="27"/>
  </si>
  <si>
    <t>加工乳</t>
  </si>
  <si>
    <t>バター</t>
    <phoneticPr fontId="27"/>
  </si>
  <si>
    <t>乳酸菌飲料</t>
  </si>
  <si>
    <t>収去検体総数</t>
  </si>
  <si>
    <t>細菌</t>
  </si>
  <si>
    <t>南渡島
第2次保健医療福祉圏</t>
    <phoneticPr fontId="27"/>
  </si>
  <si>
    <t>市立函館保健所</t>
    <rPh sb="0" eb="2">
      <t>シリツ</t>
    </rPh>
    <rPh sb="2" eb="4">
      <t>ハコダテ</t>
    </rPh>
    <rPh sb="4" eb="7">
      <t>ホケンジョ</t>
    </rPh>
    <phoneticPr fontId="27"/>
  </si>
  <si>
    <t>理化学</t>
    <phoneticPr fontId="27"/>
  </si>
  <si>
    <t>北渡島檜山
第2次保健医療福祉圏</t>
    <phoneticPr fontId="27"/>
  </si>
  <si>
    <t>a</t>
  </si>
  <si>
    <t>南檜山
第2次保健医療福祉圏</t>
    <phoneticPr fontId="27"/>
  </si>
  <si>
    <t>＜参考＞</t>
  </si>
  <si>
    <t>「食品衛生関係事業概要・食中毒事件録」</t>
    <phoneticPr fontId="27"/>
  </si>
  <si>
    <t>「保健情報年報」</t>
    <phoneticPr fontId="27"/>
  </si>
  <si>
    <t>（１０）チーズ</t>
  </si>
  <si>
    <t>(11)＋(17)</t>
    <phoneticPr fontId="27"/>
  </si>
  <si>
    <t>　その他の乳</t>
  </si>
  <si>
    <t>→</t>
    <phoneticPr fontId="27"/>
  </si>
  <si>
    <t>（１２）脱脂粉乳</t>
  </si>
  <si>
    <t>（１３）全粉乳</t>
  </si>
  <si>
    <t>（１４）ホエイパウダー</t>
  </si>
  <si>
    <t>（１５）クリーム</t>
  </si>
  <si>
    <t>（１７）殺菌羊乳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</si>
</sst>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9"/>
      <color auto="1"/>
      <name val="メイリオ"/>
    </font>
    <font>
      <b/>
      <sz val="11"/>
      <color auto="1"/>
      <name val="ＭＳ 明朝"/>
    </font>
    <font>
      <sz val="9"/>
      <color indexed="8"/>
      <name val="メイリオ"/>
    </font>
    <font>
      <sz val="6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0" fontId="6" fillId="0" borderId="0" xfId="36" applyFont="1" applyAlignment="1">
      <alignment horizontal="left"/>
    </xf>
    <xf numFmtId="0" fontId="6" fillId="0" borderId="0" xfId="36" applyFont="1"/>
    <xf numFmtId="0" fontId="23" fillId="0" borderId="0" xfId="36" applyFont="1" applyBorder="1"/>
    <xf numFmtId="38" fontId="24" fillId="0" borderId="0" xfId="34" applyFont="1" applyFill="1" applyBorder="1" applyAlignment="1">
      <alignment horizontal="left" vertical="center"/>
    </xf>
    <xf numFmtId="38" fontId="24" fillId="0" borderId="28" xfId="34" applyFont="1" applyBorder="1" applyAlignment="1">
      <alignment horizontal="left" vertical="center"/>
    </xf>
    <xf numFmtId="38" fontId="24" fillId="0" borderId="21" xfId="34" applyFont="1" applyBorder="1" applyAlignment="1">
      <alignment horizontal="left" vertical="center"/>
    </xf>
    <xf numFmtId="38" fontId="24" fillId="6" borderId="25" xfId="34" applyFont="1" applyFill="1" applyBorder="1" applyAlignment="1">
      <alignment horizontal="left" vertical="center"/>
    </xf>
    <xf numFmtId="38" fontId="24" fillId="23" borderId="25" xfId="47" applyFont="1" applyFill="1" applyBorder="1" applyAlignment="1">
      <alignment horizontal="left" vertical="center" wrapText="1"/>
    </xf>
    <xf numFmtId="38" fontId="24" fillId="22" borderId="28" xfId="34" applyFont="1" applyFill="1" applyBorder="1" applyAlignment="1">
      <alignment horizontal="left" vertical="center"/>
    </xf>
    <xf numFmtId="38" fontId="24" fillId="22" borderId="25" xfId="34" applyFont="1" applyFill="1" applyBorder="1" applyAlignment="1">
      <alignment horizontal="left" vertical="center"/>
    </xf>
    <xf numFmtId="38" fontId="24" fillId="22" borderId="24" xfId="34" applyFont="1" applyFill="1" applyBorder="1" applyAlignment="1">
      <alignment horizontal="left" vertical="center"/>
    </xf>
    <xf numFmtId="38" fontId="24" fillId="22" borderId="19" xfId="34" applyFont="1" applyFill="1" applyBorder="1" applyAlignment="1">
      <alignment horizontal="left" vertical="center"/>
    </xf>
    <xf numFmtId="38" fontId="24" fillId="22" borderId="56" xfId="34" applyFont="1" applyFill="1" applyBorder="1" applyAlignment="1">
      <alignment horizontal="left" vertical="center"/>
    </xf>
    <xf numFmtId="38" fontId="24" fillId="23" borderId="24" xfId="34" applyFont="1" applyFill="1" applyBorder="1" applyAlignment="1">
      <alignment horizontal="left" vertical="center" wrapText="1"/>
    </xf>
    <xf numFmtId="38" fontId="24" fillId="22" borderId="25" xfId="34" applyFont="1" applyFill="1" applyBorder="1" applyAlignment="1">
      <alignment horizontal="left" vertical="center" wrapText="1"/>
    </xf>
    <xf numFmtId="38" fontId="24" fillId="0" borderId="0" xfId="34" applyFont="1" applyBorder="1" applyAlignment="1">
      <alignment horizontal="left"/>
    </xf>
    <xf numFmtId="0" fontId="24" fillId="0" borderId="0" xfId="36" applyFont="1" applyAlignment="1">
      <alignment horizontal="left"/>
    </xf>
    <xf numFmtId="38" fontId="25" fillId="0" borderId="0" xfId="34" applyFont="1" applyBorder="1" applyAlignment="1">
      <alignment horizontal="distributed" vertical="center"/>
    </xf>
    <xf numFmtId="38" fontId="24" fillId="6" borderId="57" xfId="34" applyFont="1" applyFill="1" applyBorder="1" applyAlignment="1">
      <alignment horizontal="center" vertical="center" textRotation="255" wrapText="1"/>
    </xf>
    <xf numFmtId="38" fontId="24" fillId="6" borderId="58" xfId="34" applyFont="1" applyFill="1" applyBorder="1" applyAlignment="1">
      <alignment horizontal="center" vertical="center" textRotation="255" wrapText="1"/>
    </xf>
    <xf numFmtId="38" fontId="24" fillId="6" borderId="59" xfId="34" applyFont="1" applyFill="1" applyBorder="1" applyAlignment="1">
      <alignment horizontal="center" vertical="center" textRotation="255" wrapText="1"/>
    </xf>
    <xf numFmtId="38" fontId="24" fillId="6" borderId="25" xfId="34" applyFont="1" applyFill="1" applyBorder="1" applyAlignment="1">
      <alignment horizontal="right" vertical="center"/>
    </xf>
    <xf numFmtId="38" fontId="24" fillId="23" borderId="25" xfId="34" applyFont="1" applyFill="1" applyBorder="1" applyAlignment="1">
      <alignment horizontal="right" vertical="center"/>
    </xf>
    <xf numFmtId="38" fontId="24" fillId="22" borderId="25" xfId="34" applyFont="1" applyFill="1" applyBorder="1" applyAlignment="1">
      <alignment horizontal="right" vertical="center"/>
    </xf>
    <xf numFmtId="38" fontId="24" fillId="22" borderId="28" xfId="34" applyFont="1" applyFill="1" applyBorder="1" applyAlignment="1">
      <alignment horizontal="right" vertical="center"/>
    </xf>
    <xf numFmtId="38" fontId="24" fillId="22" borderId="60" xfId="34" applyFont="1" applyFill="1" applyBorder="1" applyAlignment="1">
      <alignment horizontal="right" vertical="center"/>
    </xf>
    <xf numFmtId="38" fontId="24" fillId="22" borderId="19" xfId="34" applyFont="1" applyFill="1" applyBorder="1" applyAlignment="1">
      <alignment horizontal="right" vertical="center"/>
    </xf>
    <xf numFmtId="38" fontId="24" fillId="22" borderId="56" xfId="34" applyFont="1" applyFill="1" applyBorder="1" applyAlignment="1">
      <alignment horizontal="right" vertical="center"/>
    </xf>
    <xf numFmtId="38" fontId="24" fillId="22" borderId="24" xfId="34" applyFont="1" applyFill="1" applyBorder="1" applyAlignment="1">
      <alignment horizontal="right" vertical="center"/>
    </xf>
    <xf numFmtId="38" fontId="26" fillId="22" borderId="56" xfId="34" applyFont="1" applyFill="1" applyBorder="1" applyAlignment="1">
      <alignment horizontal="right" vertical="center"/>
    </xf>
    <xf numFmtId="38" fontId="26" fillId="23" borderId="24" xfId="34" applyFont="1" applyFill="1" applyBorder="1" applyAlignment="1">
      <alignment horizontal="right" vertical="center"/>
    </xf>
    <xf numFmtId="38" fontId="26" fillId="0" borderId="25" xfId="34" applyFont="1" applyFill="1" applyBorder="1" applyAlignment="1">
      <alignment horizontal="right" vertical="center"/>
    </xf>
    <xf numFmtId="38" fontId="26" fillId="0" borderId="28" xfId="34" applyFont="1" applyFill="1" applyBorder="1" applyAlignment="1">
      <alignment horizontal="right" vertical="center"/>
    </xf>
    <xf numFmtId="38" fontId="26" fillId="22" borderId="60" xfId="34" applyFont="1" applyFill="1" applyBorder="1" applyAlignment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4" fillId="0" borderId="0" xfId="34" applyFont="1" applyFill="1" applyBorder="1" applyAlignment="1">
      <alignment horizontal="right"/>
    </xf>
    <xf numFmtId="38" fontId="24" fillId="0" borderId="0" xfId="34" applyFont="1" applyBorder="1" applyAlignment="1"/>
    <xf numFmtId="0" fontId="24" fillId="0" borderId="0" xfId="36" applyFont="1"/>
    <xf numFmtId="38" fontId="24" fillId="0" borderId="61" xfId="34" applyFont="1" applyBorder="1" applyAlignment="1">
      <alignment horizontal="centerContinuous" vertical="center"/>
    </xf>
    <xf numFmtId="38" fontId="24" fillId="0" borderId="62" xfId="34" applyFont="1" applyBorder="1" applyAlignment="1">
      <alignment horizontal="center" vertical="top" textRotation="255" wrapText="1"/>
    </xf>
    <xf numFmtId="38" fontId="24" fillId="0" borderId="63" xfId="34" applyFont="1" applyBorder="1" applyAlignment="1">
      <alignment horizontal="center" vertical="top" textRotation="255" wrapText="1"/>
    </xf>
    <xf numFmtId="38" fontId="24" fillId="0" borderId="64" xfId="34" applyFont="1" applyBorder="1" applyAlignment="1">
      <alignment horizontal="centerContinuous" vertical="center"/>
    </xf>
    <xf numFmtId="38" fontId="26" fillId="22" borderId="19" xfId="34" quotePrefix="1" applyFont="1" applyFill="1" applyBorder="1" applyAlignment="1">
      <alignment horizontal="right" vertical="center"/>
    </xf>
    <xf numFmtId="38" fontId="24" fillId="22" borderId="21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4" fillId="22" borderId="65" xfId="34" applyFont="1" applyFill="1" applyBorder="1" applyAlignment="1">
      <alignment horizontal="right" vertical="center"/>
    </xf>
    <xf numFmtId="38" fontId="24" fillId="22" borderId="17" xfId="34" applyFont="1" applyFill="1" applyBorder="1" applyAlignment="1">
      <alignment horizontal="right" vertical="center"/>
    </xf>
    <xf numFmtId="38" fontId="24" fillId="22" borderId="66" xfId="34" applyFont="1" applyFill="1" applyBorder="1" applyAlignment="1">
      <alignment horizontal="right" vertical="center"/>
    </xf>
    <xf numFmtId="38" fontId="26" fillId="22" borderId="65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66" xfId="34" applyFont="1" applyFill="1" applyBorder="1" applyAlignment="1">
      <alignment horizontal="right" vertical="center"/>
    </xf>
    <xf numFmtId="38" fontId="26" fillId="22" borderId="17" xfId="34" quotePrefix="1" applyFont="1" applyFill="1" applyBorder="1" applyAlignment="1">
      <alignment horizontal="right" vertical="center"/>
    </xf>
    <xf numFmtId="38" fontId="24" fillId="0" borderId="67" xfId="34" applyFont="1" applyBorder="1" applyAlignment="1">
      <alignment horizontal="center" vertical="top" textRotation="255" wrapText="1"/>
    </xf>
    <xf numFmtId="38" fontId="24" fillId="0" borderId="68" xfId="34" applyFont="1" applyBorder="1" applyAlignment="1">
      <alignment horizontal="centerContinuous" vertical="center"/>
    </xf>
    <xf numFmtId="38" fontId="24" fillId="6" borderId="62" xfId="34" applyFont="1" applyFill="1" applyBorder="1" applyAlignment="1">
      <alignment horizontal="center" vertical="top" textRotation="255" wrapText="1"/>
    </xf>
    <xf numFmtId="38" fontId="24" fillId="6" borderId="63" xfId="34" applyFont="1" applyFill="1" applyBorder="1" applyAlignment="1">
      <alignment horizontal="center" vertical="top" textRotation="255" wrapText="1"/>
    </xf>
    <xf numFmtId="38" fontId="24" fillId="0" borderId="61" xfId="34" applyFont="1" applyBorder="1" applyAlignment="1">
      <alignment horizontal="centerContinuous" vertical="center" wrapText="1"/>
    </xf>
    <xf numFmtId="38" fontId="24" fillId="0" borderId="69" xfId="34" applyFont="1" applyBorder="1" applyAlignment="1">
      <alignment horizontal="center" vertical="top" textRotation="255"/>
    </xf>
    <xf numFmtId="38" fontId="24" fillId="0" borderId="68" xfId="34" applyFont="1" applyBorder="1" applyAlignment="1">
      <alignment horizontal="centerContinuous" vertical="center" wrapText="1"/>
    </xf>
    <xf numFmtId="38" fontId="24" fillId="0" borderId="70" xfId="34" applyFont="1" applyFill="1" applyBorder="1" applyAlignment="1">
      <alignment horizontal="right"/>
    </xf>
    <xf numFmtId="38" fontId="25" fillId="0" borderId="0" xfId="34" applyFont="1" applyFill="1" applyAlignment="1"/>
    <xf numFmtId="38" fontId="25" fillId="0" borderId="71" xfId="34" applyFont="1" applyBorder="1" applyAlignment="1"/>
    <xf numFmtId="38" fontId="25" fillId="0" borderId="71" xfId="34" applyFont="1" applyBorder="1" applyAlignment="1">
      <alignment wrapText="1"/>
    </xf>
    <xf numFmtId="38" fontId="25" fillId="0" borderId="71" xfId="34" applyFont="1" applyBorder="1" applyAlignment="1">
      <alignment horizontal="right"/>
    </xf>
    <xf numFmtId="38" fontId="25" fillId="0" borderId="0" xfId="34" applyFont="1" applyBorder="1" applyAlignment="1">
      <alignment horizontal="right"/>
    </xf>
    <xf numFmtId="38" fontId="25" fillId="0" borderId="0" xfId="34" applyFont="1" applyBorder="1" applyAlignment="1">
      <alignment wrapText="1"/>
    </xf>
    <xf numFmtId="38" fontId="24" fillId="4" borderId="25" xfId="34" applyFont="1" applyFill="1" applyBorder="1" applyAlignment="1">
      <alignment horizontal="left" vertical="center" wrapText="1"/>
    </xf>
    <xf numFmtId="38" fontId="24" fillId="4" borderId="25" xfId="34" applyFont="1" applyFill="1" applyBorder="1" applyAlignment="1">
      <alignment horizontal="right" vertical="center"/>
    </xf>
    <xf numFmtId="38" fontId="26" fillId="22" borderId="25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0" fontId="1" fillId="0" borderId="0" xfId="36" applyFont="1"/>
    <xf numFmtId="38" fontId="24" fillId="6" borderId="62" xfId="34" applyFont="1" applyFill="1" applyBorder="1" applyAlignment="1">
      <alignment horizontal="center" vertical="center" textRotation="255" wrapText="1"/>
    </xf>
    <xf numFmtId="38" fontId="24" fillId="6" borderId="63" xfId="34" applyFont="1" applyFill="1" applyBorder="1" applyAlignment="1">
      <alignment horizontal="center" vertical="center" textRotation="255" wrapText="1"/>
    </xf>
    <xf numFmtId="38" fontId="24" fillId="0" borderId="61" xfId="34" applyFont="1" applyBorder="1" applyAlignment="1">
      <alignment horizontal="center" vertical="center" wrapText="1"/>
    </xf>
    <xf numFmtId="38" fontId="24" fillId="0" borderId="64" xfId="34" applyFont="1" applyBorder="1" applyAlignment="1">
      <alignment horizontal="center" vertical="center" wrapText="1"/>
    </xf>
    <xf numFmtId="38" fontId="24" fillId="0" borderId="68" xfId="34" applyFont="1" applyBorder="1" applyAlignment="1">
      <alignment horizontal="center" vertical="center" wrapText="1"/>
    </xf>
    <xf numFmtId="38" fontId="6" fillId="0" borderId="0" xfId="34" applyFont="1" applyAlignment="1">
      <alignment horizontal="left"/>
    </xf>
    <xf numFmtId="38" fontId="6" fillId="0" borderId="0" xfId="34" applyFont="1" applyAlignment="1"/>
    <xf numFmtId="38" fontId="6" fillId="0" borderId="0" xfId="34" applyFont="1" applyAlignment="1">
      <alignment vertical="top" wrapText="1"/>
    </xf>
    <xf numFmtId="38" fontId="24" fillId="0" borderId="28" xfId="34" applyFont="1" applyBorder="1" applyAlignment="1">
      <alignment horizontal="left"/>
    </xf>
    <xf numFmtId="38" fontId="24" fillId="0" borderId="21" xfId="34" applyFont="1" applyBorder="1" applyAlignment="1">
      <alignment horizontal="left"/>
    </xf>
    <xf numFmtId="38" fontId="24" fillId="0" borderId="24" xfId="34" applyFont="1" applyBorder="1" applyAlignment="1">
      <alignment horizontal="left" vertical="top" wrapText="1"/>
    </xf>
    <xf numFmtId="38" fontId="24" fillId="6" borderId="19" xfId="34" applyFont="1" applyFill="1" applyBorder="1" applyAlignment="1">
      <alignment horizontal="left" vertical="center"/>
    </xf>
    <xf numFmtId="38" fontId="24" fillId="6" borderId="72" xfId="34" applyFont="1" applyFill="1" applyBorder="1" applyAlignment="1">
      <alignment horizontal="left" vertical="center"/>
    </xf>
    <xf numFmtId="38" fontId="24" fillId="6" borderId="56" xfId="34" applyFont="1" applyFill="1" applyBorder="1" applyAlignment="1">
      <alignment horizontal="left" vertical="center"/>
    </xf>
    <xf numFmtId="38" fontId="24" fillId="4" borderId="60" xfId="34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/>
    </xf>
    <xf numFmtId="0" fontId="0" fillId="4" borderId="73" xfId="0" applyFill="1" applyBorder="1" applyAlignment="1">
      <alignment horizontal="left" vertical="center"/>
    </xf>
    <xf numFmtId="38" fontId="24" fillId="22" borderId="72" xfId="34" applyFont="1" applyFill="1" applyBorder="1" applyAlignment="1">
      <alignment horizontal="left" vertical="center"/>
    </xf>
    <xf numFmtId="38" fontId="24" fillId="4" borderId="72" xfId="34" applyFont="1" applyFill="1" applyBorder="1" applyAlignment="1">
      <alignment horizontal="left" vertical="center"/>
    </xf>
    <xf numFmtId="38" fontId="24" fillId="4" borderId="19" xfId="34" applyFont="1" applyFill="1" applyBorder="1" applyAlignment="1">
      <alignment horizontal="left" vertical="center"/>
    </xf>
    <xf numFmtId="38" fontId="24" fillId="4" borderId="19" xfId="34" applyFont="1" applyFill="1" applyBorder="1" applyAlignment="1">
      <alignment horizontal="left" vertical="center" wrapText="1"/>
    </xf>
    <xf numFmtId="38" fontId="24" fillId="4" borderId="56" xfId="34" applyFont="1" applyFill="1" applyBorder="1" applyAlignment="1">
      <alignment horizontal="left" vertical="center"/>
    </xf>
    <xf numFmtId="49" fontId="24" fillId="0" borderId="0" xfId="37" applyNumberFormat="1" applyFont="1" applyAlignment="1">
      <alignment vertical="center" wrapText="1"/>
    </xf>
    <xf numFmtId="49" fontId="24" fillId="0" borderId="25" xfId="37" applyNumberFormat="1" applyFont="1" applyBorder="1" applyAlignment="1">
      <alignment vertical="center" wrapText="1"/>
    </xf>
    <xf numFmtId="49" fontId="24" fillId="0" borderId="25" xfId="37" applyNumberFormat="1" applyFont="1" applyBorder="1" applyAlignment="1">
      <alignment vertical="top" wrapText="1"/>
    </xf>
    <xf numFmtId="49" fontId="6" fillId="0" borderId="0" xfId="37" applyNumberFormat="1" applyFont="1"/>
    <xf numFmtId="38" fontId="25" fillId="0" borderId="0" xfId="34" applyFont="1" applyAlignment="1">
      <alignment horizontal="left"/>
    </xf>
    <xf numFmtId="38" fontId="24" fillId="0" borderId="0" xfId="34" applyFont="1" applyBorder="1" applyAlignment="1">
      <alignment horizontal="center" vertical="center"/>
    </xf>
    <xf numFmtId="38" fontId="24" fillId="0" borderId="74" xfId="34" applyFont="1" applyBorder="1" applyAlignment="1"/>
    <xf numFmtId="38" fontId="24" fillId="0" borderId="0" xfId="34" applyFont="1" applyBorder="1" applyAlignment="1">
      <alignment vertical="top" wrapText="1"/>
    </xf>
    <xf numFmtId="38" fontId="24" fillId="6" borderId="69" xfId="34" applyFont="1" applyFill="1" applyBorder="1" applyAlignment="1">
      <alignment horizontal="centerContinuous" vertical="center"/>
    </xf>
    <xf numFmtId="38" fontId="24" fillId="6" borderId="28" xfId="34" applyFont="1" applyFill="1" applyBorder="1" applyAlignment="1">
      <alignment horizontal="centerContinuous" vertical="center"/>
    </xf>
    <xf numFmtId="38" fontId="24" fillId="6" borderId="24" xfId="34" applyFont="1" applyFill="1" applyBorder="1" applyAlignment="1">
      <alignment horizontal="centerContinuous" vertical="center"/>
    </xf>
    <xf numFmtId="38" fontId="24" fillId="6" borderId="71" xfId="34" applyFont="1" applyFill="1" applyBorder="1" applyAlignment="1">
      <alignment horizontal="centerContinuous" vertical="center"/>
    </xf>
    <xf numFmtId="38" fontId="24" fillId="4" borderId="71" xfId="34" applyFont="1" applyFill="1" applyBorder="1" applyAlignment="1">
      <alignment horizontal="centerContinuous" vertical="center"/>
    </xf>
    <xf numFmtId="38" fontId="24" fillId="4" borderId="28" xfId="34" applyFont="1" applyFill="1" applyBorder="1" applyAlignment="1">
      <alignment horizontal="centerContinuous" vertical="center"/>
    </xf>
    <xf numFmtId="38" fontId="24" fillId="4" borderId="24" xfId="34" applyFont="1" applyFill="1" applyBorder="1" applyAlignment="1">
      <alignment horizontal="centerContinuous" vertical="center"/>
    </xf>
    <xf numFmtId="38" fontId="24" fillId="22" borderId="71" xfId="34" applyFont="1" applyFill="1" applyBorder="1" applyAlignment="1">
      <alignment horizontal="centerContinuous" vertical="center"/>
    </xf>
    <xf numFmtId="38" fontId="24" fillId="22" borderId="28" xfId="34" applyFont="1" applyFill="1" applyBorder="1" applyAlignment="1">
      <alignment horizontal="centerContinuous" vertical="center"/>
    </xf>
    <xf numFmtId="38" fontId="24" fillId="22" borderId="24" xfId="34" applyFont="1" applyFill="1" applyBorder="1" applyAlignment="1">
      <alignment horizontal="centerContinuous" vertical="center"/>
    </xf>
    <xf numFmtId="38" fontId="24" fillId="0" borderId="0" xfId="34" applyFont="1" applyBorder="1" applyAlignment="1">
      <alignment horizontal="centerContinuous" vertical="center"/>
    </xf>
    <xf numFmtId="38" fontId="24" fillId="6" borderId="75" xfId="34" applyFont="1" applyFill="1" applyBorder="1" applyAlignment="1">
      <alignment horizontal="centerContinuous" vertical="center"/>
    </xf>
    <xf numFmtId="38" fontId="24" fillId="6" borderId="75" xfId="34" applyFont="1" applyFill="1" applyBorder="1" applyAlignment="1">
      <alignment horizontal="center" vertical="center"/>
    </xf>
    <xf numFmtId="38" fontId="24" fillId="6" borderId="76" xfId="34" applyFont="1" applyFill="1" applyBorder="1" applyAlignment="1">
      <alignment horizontal="center" vertical="center"/>
    </xf>
    <xf numFmtId="38" fontId="24" fillId="4" borderId="75" xfId="34" applyFont="1" applyFill="1" applyBorder="1" applyAlignment="1">
      <alignment horizontal="centerContinuous" vertical="center"/>
    </xf>
    <xf numFmtId="38" fontId="24" fillId="4" borderId="75" xfId="34" applyFont="1" applyFill="1" applyBorder="1" applyAlignment="1">
      <alignment horizontal="center" vertical="center"/>
    </xf>
    <xf numFmtId="38" fontId="24" fillId="4" borderId="76" xfId="34" applyFont="1" applyFill="1" applyBorder="1" applyAlignment="1">
      <alignment horizontal="center" vertical="center"/>
    </xf>
    <xf numFmtId="38" fontId="24" fillId="22" borderId="75" xfId="34" applyFont="1" applyFill="1" applyBorder="1" applyAlignment="1">
      <alignment horizontal="centerContinuous" vertical="center"/>
    </xf>
    <xf numFmtId="38" fontId="24" fillId="22" borderId="75" xfId="34" applyFont="1" applyFill="1" applyBorder="1" applyAlignment="1">
      <alignment horizontal="center" vertical="center"/>
    </xf>
    <xf numFmtId="38" fontId="24" fillId="22" borderId="76" xfId="34" applyFont="1" applyFill="1" applyBorder="1" applyAlignment="1">
      <alignment horizontal="center" vertical="center"/>
    </xf>
    <xf numFmtId="38" fontId="24" fillId="0" borderId="77" xfId="34" applyFont="1" applyBorder="1" applyAlignment="1">
      <alignment horizontal="center" vertical="top" textRotation="255" wrapText="1"/>
    </xf>
    <xf numFmtId="38" fontId="24" fillId="6" borderId="71" xfId="34" applyFont="1" applyFill="1" applyBorder="1" applyAlignment="1">
      <alignment horizontal="right" vertical="center"/>
    </xf>
    <xf numFmtId="38" fontId="24" fillId="6" borderId="69" xfId="34" applyFont="1" applyFill="1" applyBorder="1" applyAlignment="1">
      <alignment horizontal="right" vertical="center"/>
    </xf>
    <xf numFmtId="38" fontId="24" fillId="6" borderId="78" xfId="34" applyFont="1" applyFill="1" applyBorder="1" applyAlignment="1">
      <alignment horizontal="right" vertical="center"/>
    </xf>
    <xf numFmtId="38" fontId="24" fillId="4" borderId="71" xfId="34" applyFont="1" applyFill="1" applyBorder="1" applyAlignment="1">
      <alignment horizontal="right" vertical="center"/>
    </xf>
    <xf numFmtId="38" fontId="24" fillId="4" borderId="69" xfId="34" applyFont="1" applyFill="1" applyBorder="1" applyAlignment="1">
      <alignment horizontal="right" vertical="center"/>
    </xf>
    <xf numFmtId="38" fontId="24" fillId="4" borderId="78" xfId="34" applyFont="1" applyFill="1" applyBorder="1" applyAlignment="1">
      <alignment horizontal="right" vertical="center"/>
    </xf>
    <xf numFmtId="38" fontId="24" fillId="22" borderId="71" xfId="34" applyFont="1" applyFill="1" applyBorder="1" applyAlignment="1">
      <alignment horizontal="right" vertical="center"/>
    </xf>
    <xf numFmtId="38" fontId="24" fillId="22" borderId="69" xfId="34" applyFont="1" applyFill="1" applyBorder="1" applyAlignment="1">
      <alignment horizontal="right" vertical="center"/>
    </xf>
    <xf numFmtId="38" fontId="24" fillId="22" borderId="78" xfId="34" applyFont="1" applyFill="1" applyBorder="1" applyAlignment="1">
      <alignment horizontal="right" vertical="center"/>
    </xf>
    <xf numFmtId="38" fontId="26" fillId="22" borderId="71" xfId="34" applyFont="1" applyFill="1" applyBorder="1" applyAlignment="1">
      <alignment horizontal="right" vertical="center"/>
    </xf>
    <xf numFmtId="38" fontId="26" fillId="22" borderId="69" xfId="34" applyFont="1" applyFill="1" applyBorder="1" applyAlignment="1">
      <alignment horizontal="right" vertical="center"/>
    </xf>
    <xf numFmtId="38" fontId="26" fillId="22" borderId="78" xfId="34" applyFont="1" applyFill="1" applyBorder="1" applyAlignment="1">
      <alignment horizontal="right" vertical="center"/>
    </xf>
    <xf numFmtId="38" fontId="24" fillId="0" borderId="0" xfId="34" applyFont="1" applyBorder="1" applyAlignment="1">
      <alignment horizontal="right" vertical="center"/>
    </xf>
    <xf numFmtId="49" fontId="24" fillId="0" borderId="0" xfId="37" applyNumberFormat="1" applyFont="1" applyBorder="1" applyAlignment="1">
      <alignment vertical="top" wrapText="1"/>
    </xf>
    <xf numFmtId="49" fontId="24" fillId="0" borderId="0" xfId="37" applyNumberFormat="1" applyFont="1" applyBorder="1" applyAlignment="1">
      <alignment horizontal="center" vertical="top" wrapText="1"/>
    </xf>
    <xf numFmtId="38" fontId="24" fillId="0" borderId="79" xfId="34" applyFont="1" applyBorder="1" applyAlignment="1">
      <alignment horizontal="center" vertical="center" wrapText="1"/>
    </xf>
    <xf numFmtId="0" fontId="24" fillId="0" borderId="80" xfId="37" applyFont="1" applyBorder="1" applyAlignment="1">
      <alignment horizontal="center" wrapText="1"/>
    </xf>
    <xf numFmtId="38" fontId="24" fillId="6" borderId="75" xfId="34" applyFont="1" applyFill="1" applyBorder="1" applyAlignment="1">
      <alignment horizontal="right" vertical="center"/>
    </xf>
    <xf numFmtId="38" fontId="24" fillId="0" borderId="81" xfId="34" applyFont="1" applyBorder="1" applyAlignment="1">
      <alignment horizontal="center" vertical="center" wrapText="1"/>
    </xf>
    <xf numFmtId="0" fontId="24" fillId="0" borderId="0" xfId="37" applyFont="1" applyAlignment="1">
      <alignment vertical="center" wrapText="1"/>
    </xf>
    <xf numFmtId="0" fontId="24" fillId="0" borderId="0" xfId="37" applyFont="1" applyBorder="1" applyAlignment="1">
      <alignment vertical="top" wrapText="1"/>
    </xf>
    <xf numFmtId="38" fontId="24" fillId="0" borderId="82" xfId="34" applyFont="1" applyBorder="1" applyAlignment="1">
      <alignment horizontal="center" vertical="center" wrapText="1"/>
    </xf>
    <xf numFmtId="9" fontId="24" fillId="0" borderId="77" xfId="28" applyFont="1" applyBorder="1" applyAlignment="1">
      <alignment horizontal="center" vertical="top" textRotation="255" wrapText="1"/>
    </xf>
    <xf numFmtId="9" fontId="24" fillId="0" borderId="63" xfId="28" applyFont="1" applyBorder="1" applyAlignment="1">
      <alignment horizontal="center" vertical="top" textRotation="255" wrapText="1"/>
    </xf>
    <xf numFmtId="9" fontId="24" fillId="0" borderId="80" xfId="28" applyFont="1" applyBorder="1" applyAlignment="1">
      <alignment horizontal="center" vertical="top" textRotation="255" wrapText="1"/>
    </xf>
    <xf numFmtId="38" fontId="24" fillId="0" borderId="80" xfId="34" applyFont="1" applyFill="1" applyBorder="1" applyAlignment="1">
      <alignment horizontal="center" vertical="top" textRotation="255" wrapText="1"/>
    </xf>
    <xf numFmtId="38" fontId="24" fillId="0" borderId="83" xfId="34" applyFont="1" applyBorder="1" applyAlignment="1">
      <alignment horizontal="center" vertical="top" textRotation="255" wrapText="1"/>
    </xf>
    <xf numFmtId="38" fontId="24" fillId="0" borderId="84" xfId="34" applyFont="1" applyBorder="1" applyAlignment="1">
      <alignment horizontal="center" vertical="top" textRotation="255" wrapText="1"/>
    </xf>
    <xf numFmtId="38" fontId="24" fillId="0" borderId="85" xfId="34" applyFont="1" applyBorder="1" applyAlignment="1">
      <alignment horizontal="center" vertical="top" textRotation="255" wrapText="1"/>
    </xf>
    <xf numFmtId="38" fontId="24" fillId="6" borderId="86" xfId="34" applyFont="1" applyFill="1" applyBorder="1" applyAlignment="1">
      <alignment horizontal="right" vertical="center"/>
    </xf>
    <xf numFmtId="38" fontId="24" fillId="6" borderId="87" xfId="34" applyFont="1" applyFill="1" applyBorder="1" applyAlignment="1">
      <alignment horizontal="right" vertical="center"/>
    </xf>
    <xf numFmtId="38" fontId="24" fillId="4" borderId="86" xfId="34" applyFont="1" applyFill="1" applyBorder="1" applyAlignment="1">
      <alignment horizontal="right" vertical="center"/>
    </xf>
    <xf numFmtId="38" fontId="24" fillId="4" borderId="87" xfId="34" applyFont="1" applyFill="1" applyBorder="1" applyAlignment="1">
      <alignment horizontal="right" vertical="center"/>
    </xf>
    <xf numFmtId="38" fontId="24" fillId="22" borderId="86" xfId="34" applyFont="1" applyFill="1" applyBorder="1" applyAlignment="1">
      <alignment horizontal="right" vertical="center"/>
    </xf>
    <xf numFmtId="38" fontId="24" fillId="22" borderId="87" xfId="34" applyFont="1" applyFill="1" applyBorder="1" applyAlignment="1">
      <alignment horizontal="right" vertical="center"/>
    </xf>
    <xf numFmtId="38" fontId="26" fillId="22" borderId="86" xfId="34" applyFont="1" applyFill="1" applyBorder="1" applyAlignment="1">
      <alignment horizontal="right" vertical="center"/>
    </xf>
    <xf numFmtId="38" fontId="26" fillId="22" borderId="87" xfId="34" applyFont="1" applyFill="1" applyBorder="1" applyAlignment="1">
      <alignment horizontal="right" vertical="center"/>
    </xf>
    <xf numFmtId="38" fontId="24" fillId="0" borderId="88" xfId="34" applyFont="1" applyBorder="1" applyAlignment="1">
      <alignment horizontal="center" vertical="top" textRotation="255" wrapText="1"/>
    </xf>
    <xf numFmtId="38" fontId="24" fillId="0" borderId="58" xfId="34" applyFont="1" applyBorder="1" applyAlignment="1">
      <alignment horizontal="center" vertical="top" textRotation="255" wrapText="1"/>
    </xf>
    <xf numFmtId="38" fontId="24" fillId="0" borderId="89" xfId="34" applyFont="1" applyBorder="1" applyAlignment="1">
      <alignment horizontal="center" vertical="top" textRotation="255" wrapText="1"/>
    </xf>
    <xf numFmtId="38" fontId="24" fillId="6" borderId="72" xfId="34" applyFont="1" applyFill="1" applyBorder="1" applyAlignment="1">
      <alignment horizontal="right" vertical="center"/>
    </xf>
    <xf numFmtId="38" fontId="24" fillId="6" borderId="90" xfId="34" applyFont="1" applyFill="1" applyBorder="1" applyAlignment="1">
      <alignment horizontal="right" vertical="center"/>
    </xf>
    <xf numFmtId="38" fontId="24" fillId="4" borderId="72" xfId="34" applyFont="1" applyFill="1" applyBorder="1" applyAlignment="1">
      <alignment horizontal="right" vertical="center"/>
    </xf>
    <xf numFmtId="38" fontId="24" fillId="4" borderId="90" xfId="34" applyFont="1" applyFill="1" applyBorder="1" applyAlignment="1">
      <alignment horizontal="right" vertical="center"/>
    </xf>
    <xf numFmtId="38" fontId="24" fillId="22" borderId="72" xfId="34" applyFont="1" applyFill="1" applyBorder="1" applyAlignment="1">
      <alignment horizontal="right" vertical="center"/>
    </xf>
    <xf numFmtId="38" fontId="24" fillId="22" borderId="90" xfId="34" applyFont="1" applyFill="1" applyBorder="1" applyAlignment="1">
      <alignment horizontal="right" vertical="center"/>
    </xf>
    <xf numFmtId="38" fontId="26" fillId="22" borderId="72" xfId="34" applyFont="1" applyFill="1" applyBorder="1" applyAlignment="1">
      <alignment horizontal="right" vertical="center"/>
    </xf>
    <xf numFmtId="38" fontId="26" fillId="22" borderId="90" xfId="34" applyFont="1" applyFill="1" applyBorder="1" applyAlignment="1">
      <alignment horizontal="right" vertical="center"/>
    </xf>
    <xf numFmtId="38" fontId="24" fillId="0" borderId="91" xfId="34" applyFont="1" applyBorder="1" applyAlignment="1">
      <alignment horizontal="center" vertical="top" textRotation="255" wrapText="1"/>
    </xf>
    <xf numFmtId="38" fontId="24" fillId="0" borderId="71" xfId="34" applyFont="1" applyBorder="1" applyAlignment="1">
      <alignment horizontal="center" vertical="top" textRotation="255" wrapText="1"/>
    </xf>
    <xf numFmtId="38" fontId="24" fillId="0" borderId="92" xfId="34" applyFont="1" applyBorder="1" applyAlignment="1">
      <alignment horizontal="center" vertical="top" textRotation="255" wrapText="1"/>
    </xf>
    <xf numFmtId="38" fontId="24" fillId="0" borderId="28" xfId="34" applyFont="1" applyBorder="1" applyAlignment="1">
      <alignment horizontal="center" vertical="top" wrapText="1"/>
    </xf>
    <xf numFmtId="0" fontId="24" fillId="0" borderId="21" xfId="37" applyFont="1" applyBorder="1" applyAlignment="1">
      <alignment horizontal="center" vertical="top" wrapText="1"/>
    </xf>
    <xf numFmtId="0" fontId="24" fillId="0" borderId="93" xfId="37" applyFont="1" applyBorder="1" applyAlignment="1">
      <alignment horizontal="center" vertical="top" wrapText="1"/>
    </xf>
    <xf numFmtId="38" fontId="24" fillId="0" borderId="94" xfId="34" applyFont="1" applyBorder="1" applyAlignment="1">
      <alignment horizontal="center" vertical="top" textRotation="255" wrapText="1"/>
    </xf>
    <xf numFmtId="38" fontId="24" fillId="0" borderId="95" xfId="34" applyFont="1" applyBorder="1" applyAlignment="1">
      <alignment horizontal="center" vertical="top" textRotation="255" wrapText="1"/>
    </xf>
    <xf numFmtId="38" fontId="24" fillId="0" borderId="96" xfId="34" applyFont="1" applyBorder="1" applyAlignment="1">
      <alignment horizontal="center" vertical="top" textRotation="255" wrapText="1"/>
    </xf>
    <xf numFmtId="38" fontId="24" fillId="0" borderId="91" xfId="34" applyFont="1" applyBorder="1" applyAlignment="1">
      <alignment horizontal="center" vertical="center"/>
    </xf>
    <xf numFmtId="38" fontId="24" fillId="0" borderId="79" xfId="34" applyFont="1" applyBorder="1" applyAlignment="1">
      <alignment horizontal="center" vertical="center"/>
    </xf>
    <xf numFmtId="38" fontId="24" fillId="0" borderId="69" xfId="34" applyFont="1" applyBorder="1" applyAlignment="1">
      <alignment horizontal="center" vertical="top" textRotation="255" wrapText="1"/>
    </xf>
    <xf numFmtId="0" fontId="24" fillId="0" borderId="74" xfId="37" applyFont="1" applyBorder="1" applyAlignment="1">
      <alignment horizontal="center" vertical="center"/>
    </xf>
    <xf numFmtId="0" fontId="24" fillId="0" borderId="81" xfId="37" applyFont="1" applyBorder="1" applyAlignment="1">
      <alignment horizontal="center" vertical="center"/>
    </xf>
    <xf numFmtId="0" fontId="24" fillId="0" borderId="97" xfId="37" applyFont="1" applyBorder="1" applyAlignment="1">
      <alignment horizontal="center" vertical="center"/>
    </xf>
    <xf numFmtId="0" fontId="24" fillId="0" borderId="98" xfId="37" applyFont="1" applyBorder="1" applyAlignment="1">
      <alignment horizontal="center" vertical="center"/>
    </xf>
    <xf numFmtId="0" fontId="24" fillId="0" borderId="80" xfId="37" applyFont="1" applyBorder="1" applyAlignment="1">
      <alignment horizontal="center"/>
    </xf>
    <xf numFmtId="0" fontId="24" fillId="0" borderId="65" xfId="37" applyFont="1" applyBorder="1" applyAlignment="1">
      <alignment horizontal="center" vertical="center"/>
    </xf>
    <xf numFmtId="0" fontId="24" fillId="0" borderId="99" xfId="37" applyFont="1" applyBorder="1" applyAlignment="1">
      <alignment horizontal="center" vertical="center"/>
    </xf>
    <xf numFmtId="0" fontId="24" fillId="0" borderId="80" xfId="37" applyFont="1" applyBorder="1" applyAlignment="1">
      <alignment horizontal="center" vertical="top" textRotation="255" wrapText="1"/>
    </xf>
    <xf numFmtId="38" fontId="24" fillId="0" borderId="100" xfId="34" applyFont="1" applyFill="1" applyBorder="1" applyAlignment="1">
      <alignment horizontal="right"/>
    </xf>
    <xf numFmtId="0" fontId="24" fillId="0" borderId="101" xfId="37" applyFont="1" applyBorder="1" applyAlignment="1">
      <alignment horizontal="center" vertical="center"/>
    </xf>
    <xf numFmtId="0" fontId="24" fillId="0" borderId="102" xfId="37" applyFont="1" applyBorder="1" applyAlignment="1">
      <alignment horizontal="center" vertical="center"/>
    </xf>
    <xf numFmtId="0" fontId="24" fillId="0" borderId="85" xfId="37" applyFont="1" applyBorder="1" applyAlignment="1">
      <alignment horizontal="center"/>
    </xf>
    <xf numFmtId="38" fontId="24" fillId="6" borderId="28" xfId="34" applyFont="1" applyFill="1" applyBorder="1" applyAlignment="1">
      <alignment horizontal="center" vertical="center" textRotation="255" wrapText="1"/>
    </xf>
    <xf numFmtId="38" fontId="24" fillId="6" borderId="21" xfId="34" applyFont="1" applyFill="1" applyBorder="1" applyAlignment="1">
      <alignment horizontal="center" vertical="center" textRotation="255" wrapText="1"/>
    </xf>
    <xf numFmtId="38" fontId="24" fillId="6" borderId="24" xfId="34" applyFont="1" applyFill="1" applyBorder="1" applyAlignment="1">
      <alignment horizontal="center" vertical="center" textRotation="255" wrapText="1"/>
    </xf>
    <xf numFmtId="38" fontId="25" fillId="0" borderId="0" xfId="34" applyFont="1" applyBorder="1" applyAlignment="1">
      <alignment vertical="top" wrapText="1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19年報原稿 6(62～80)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0</xdr:colOff>
      <xdr:row>8</xdr:row>
      <xdr:rowOff>0</xdr:rowOff>
    </xdr:from>
    <xdr:to xmlns:xdr="http://schemas.openxmlformats.org/drawingml/2006/spreadsheetDrawing">
      <xdr:col>31</xdr:col>
      <xdr:colOff>0</xdr:colOff>
      <xdr:row>8</xdr:row>
      <xdr:rowOff>153035</xdr:rowOff>
    </xdr:to>
    <xdr:sp macro="" textlink="">
      <xdr:nvSpPr>
        <xdr:cNvPr id="39082" name="直線コネクタ 14"/>
        <xdr:cNvSpPr/>
      </xdr:nvSpPr>
      <xdr:spPr>
        <a:xfrm flipV="1">
          <a:off x="12706350" y="2752725"/>
          <a:ext cx="2038350" cy="15303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27</xdr:col>
      <xdr:colOff>9525</xdr:colOff>
      <xdr:row>9</xdr:row>
      <xdr:rowOff>0</xdr:rowOff>
    </xdr:from>
    <xdr:to xmlns:xdr="http://schemas.openxmlformats.org/drawingml/2006/spreadsheetDrawing">
      <xdr:col>31</xdr:col>
      <xdr:colOff>19050</xdr:colOff>
      <xdr:row>9</xdr:row>
      <xdr:rowOff>162560</xdr:rowOff>
    </xdr:to>
    <xdr:sp macro="" textlink="">
      <xdr:nvSpPr>
        <xdr:cNvPr id="39083" name="直線コネクタ 18"/>
        <xdr:cNvSpPr/>
      </xdr:nvSpPr>
      <xdr:spPr>
        <a:xfrm flipV="1">
          <a:off x="12715875" y="2924175"/>
          <a:ext cx="2047875" cy="16256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33</xdr:col>
      <xdr:colOff>9525</xdr:colOff>
      <xdr:row>7</xdr:row>
      <xdr:rowOff>162560</xdr:rowOff>
    </xdr:from>
    <xdr:to xmlns:xdr="http://schemas.openxmlformats.org/drawingml/2006/spreadsheetDrawing">
      <xdr:col>36</xdr:col>
      <xdr:colOff>9525</xdr:colOff>
      <xdr:row>9</xdr:row>
      <xdr:rowOff>0</xdr:rowOff>
    </xdr:to>
    <xdr:sp macro="" textlink="">
      <xdr:nvSpPr>
        <xdr:cNvPr id="39084" name="直線コネクタ 22"/>
        <xdr:cNvSpPr/>
      </xdr:nvSpPr>
      <xdr:spPr>
        <a:xfrm flipV="1">
          <a:off x="15611475" y="2743835"/>
          <a:ext cx="1285875" cy="18034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409575</xdr:colOff>
      <xdr:row>9</xdr:row>
      <xdr:rowOff>9525</xdr:rowOff>
    </xdr:from>
    <xdr:to xmlns:xdr="http://schemas.openxmlformats.org/drawingml/2006/spreadsheetDrawing">
      <xdr:col>35</xdr:col>
      <xdr:colOff>419100</xdr:colOff>
      <xdr:row>10</xdr:row>
      <xdr:rowOff>29210</xdr:rowOff>
    </xdr:to>
    <xdr:sp macro="" textlink="">
      <xdr:nvSpPr>
        <xdr:cNvPr id="39085" name="直線コネクタ 24"/>
        <xdr:cNvSpPr/>
      </xdr:nvSpPr>
      <xdr:spPr>
        <a:xfrm flipV="1">
          <a:off x="15582900" y="2933700"/>
          <a:ext cx="1295400" cy="19113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37</xdr:col>
      <xdr:colOff>9525</xdr:colOff>
      <xdr:row>8</xdr:row>
      <xdr:rowOff>0</xdr:rowOff>
    </xdr:from>
    <xdr:to xmlns:xdr="http://schemas.openxmlformats.org/drawingml/2006/spreadsheetDrawing">
      <xdr:col>39</xdr:col>
      <xdr:colOff>9525</xdr:colOff>
      <xdr:row>8</xdr:row>
      <xdr:rowOff>162560</xdr:rowOff>
    </xdr:to>
    <xdr:sp macro="" textlink="">
      <xdr:nvSpPr>
        <xdr:cNvPr id="39086" name="直線コネクタ 26"/>
        <xdr:cNvSpPr/>
      </xdr:nvSpPr>
      <xdr:spPr>
        <a:xfrm flipV="1">
          <a:off x="17478375" y="2752725"/>
          <a:ext cx="857250" cy="16256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37</xdr:col>
      <xdr:colOff>0</xdr:colOff>
      <xdr:row>9</xdr:row>
      <xdr:rowOff>0</xdr:rowOff>
    </xdr:from>
    <xdr:to xmlns:xdr="http://schemas.openxmlformats.org/drawingml/2006/spreadsheetDrawing">
      <xdr:col>39</xdr:col>
      <xdr:colOff>9525</xdr:colOff>
      <xdr:row>9</xdr:row>
      <xdr:rowOff>162560</xdr:rowOff>
    </xdr:to>
    <xdr:sp macro="" textlink="">
      <xdr:nvSpPr>
        <xdr:cNvPr id="39087" name="直線コネクタ 28"/>
        <xdr:cNvSpPr/>
      </xdr:nvSpPr>
      <xdr:spPr>
        <a:xfrm flipV="1">
          <a:off x="17468850" y="2924175"/>
          <a:ext cx="866775" cy="16256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39</xdr:col>
      <xdr:colOff>485775</xdr:colOff>
      <xdr:row>8</xdr:row>
      <xdr:rowOff>0</xdr:rowOff>
    </xdr:from>
    <xdr:to xmlns:xdr="http://schemas.openxmlformats.org/drawingml/2006/spreadsheetDrawing">
      <xdr:col>42</xdr:col>
      <xdr:colOff>0</xdr:colOff>
      <xdr:row>8</xdr:row>
      <xdr:rowOff>162560</xdr:rowOff>
    </xdr:to>
    <xdr:sp macro="" textlink="">
      <xdr:nvSpPr>
        <xdr:cNvPr id="39088" name="直線コネクタ 30"/>
        <xdr:cNvSpPr/>
      </xdr:nvSpPr>
      <xdr:spPr>
        <a:xfrm flipV="1">
          <a:off x="18811875" y="2752725"/>
          <a:ext cx="876300" cy="16256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9525</xdr:colOff>
      <xdr:row>8</xdr:row>
      <xdr:rowOff>0</xdr:rowOff>
    </xdr:from>
    <xdr:to xmlns:xdr="http://schemas.openxmlformats.org/drawingml/2006/spreadsheetDrawing">
      <xdr:col>26</xdr:col>
      <xdr:colOff>19050</xdr:colOff>
      <xdr:row>8</xdr:row>
      <xdr:rowOff>162560</xdr:rowOff>
    </xdr:to>
    <xdr:sp macro="" textlink="">
      <xdr:nvSpPr>
        <xdr:cNvPr id="39089" name="直線コネクタ 34"/>
        <xdr:cNvSpPr/>
      </xdr:nvSpPr>
      <xdr:spPr>
        <a:xfrm flipV="1">
          <a:off x="3209925" y="2752725"/>
          <a:ext cx="9010650" cy="16256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9525</xdr:colOff>
      <xdr:row>9</xdr:row>
      <xdr:rowOff>9525</xdr:rowOff>
    </xdr:from>
    <xdr:to xmlns:xdr="http://schemas.openxmlformats.org/drawingml/2006/spreadsheetDrawing">
      <xdr:col>26</xdr:col>
      <xdr:colOff>0</xdr:colOff>
      <xdr:row>9</xdr:row>
      <xdr:rowOff>162560</xdr:rowOff>
    </xdr:to>
    <xdr:sp macro="" textlink="">
      <xdr:nvSpPr>
        <xdr:cNvPr id="39090" name="直線コネクタ 36"/>
        <xdr:cNvSpPr/>
      </xdr:nvSpPr>
      <xdr:spPr>
        <a:xfrm flipV="1">
          <a:off x="3209925" y="2933700"/>
          <a:ext cx="8991600" cy="15303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41</xdr:col>
      <xdr:colOff>19050</xdr:colOff>
      <xdr:row>22</xdr:row>
      <xdr:rowOff>29210</xdr:rowOff>
    </xdr:from>
    <xdr:to xmlns:xdr="http://schemas.openxmlformats.org/drawingml/2006/spreadsheetDrawing">
      <xdr:col>42</xdr:col>
      <xdr:colOff>19050</xdr:colOff>
      <xdr:row>23</xdr:row>
      <xdr:rowOff>9525</xdr:rowOff>
    </xdr:to>
    <xdr:sp macro="" textlink="">
      <xdr:nvSpPr>
        <xdr:cNvPr id="39091" name="直線コネクタ 4"/>
        <xdr:cNvSpPr/>
      </xdr:nvSpPr>
      <xdr:spPr>
        <a:xfrm flipV="1">
          <a:off x="19278600" y="5353685"/>
          <a:ext cx="428625" cy="15176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41</xdr:col>
      <xdr:colOff>0</xdr:colOff>
      <xdr:row>9</xdr:row>
      <xdr:rowOff>19050</xdr:rowOff>
    </xdr:from>
    <xdr:to xmlns:xdr="http://schemas.openxmlformats.org/drawingml/2006/spreadsheetDrawing">
      <xdr:col>42</xdr:col>
      <xdr:colOff>0</xdr:colOff>
      <xdr:row>10</xdr:row>
      <xdr:rowOff>0</xdr:rowOff>
    </xdr:to>
    <xdr:sp macro="" textlink="">
      <xdr:nvSpPr>
        <xdr:cNvPr id="39092" name="直線コネクタ 11"/>
        <xdr:cNvSpPr/>
      </xdr:nvSpPr>
      <xdr:spPr>
        <a:xfrm flipV="1">
          <a:off x="19259550" y="2943225"/>
          <a:ext cx="428625" cy="15240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40</xdr:col>
      <xdr:colOff>0</xdr:colOff>
      <xdr:row>21</xdr:row>
      <xdr:rowOff>9525</xdr:rowOff>
    </xdr:from>
    <xdr:to xmlns:xdr="http://schemas.openxmlformats.org/drawingml/2006/spreadsheetDrawing">
      <xdr:col>42</xdr:col>
      <xdr:colOff>19050</xdr:colOff>
      <xdr:row>22</xdr:row>
      <xdr:rowOff>0</xdr:rowOff>
    </xdr:to>
    <xdr:sp macro="" textlink="">
      <xdr:nvSpPr>
        <xdr:cNvPr id="39093" name="直線コネクタ 13"/>
        <xdr:cNvSpPr/>
      </xdr:nvSpPr>
      <xdr:spPr>
        <a:xfrm flipV="1">
          <a:off x="18830925" y="5162550"/>
          <a:ext cx="87630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37</xdr:col>
      <xdr:colOff>0</xdr:colOff>
      <xdr:row>21</xdr:row>
      <xdr:rowOff>9525</xdr:rowOff>
    </xdr:from>
    <xdr:to xmlns:xdr="http://schemas.openxmlformats.org/drawingml/2006/spreadsheetDrawing">
      <xdr:col>39</xdr:col>
      <xdr:colOff>0</xdr:colOff>
      <xdr:row>22</xdr:row>
      <xdr:rowOff>0</xdr:rowOff>
    </xdr:to>
    <xdr:sp macro="" textlink="">
      <xdr:nvSpPr>
        <xdr:cNvPr id="39094" name="直線コネクタ 15"/>
        <xdr:cNvSpPr/>
      </xdr:nvSpPr>
      <xdr:spPr>
        <a:xfrm flipV="1">
          <a:off x="17468850" y="5162550"/>
          <a:ext cx="85725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37</xdr:col>
      <xdr:colOff>0</xdr:colOff>
      <xdr:row>22</xdr:row>
      <xdr:rowOff>0</xdr:rowOff>
    </xdr:from>
    <xdr:to xmlns:xdr="http://schemas.openxmlformats.org/drawingml/2006/spreadsheetDrawing">
      <xdr:col>39</xdr:col>
      <xdr:colOff>0</xdr:colOff>
      <xdr:row>22</xdr:row>
      <xdr:rowOff>162560</xdr:rowOff>
    </xdr:to>
    <xdr:sp macro="" textlink="">
      <xdr:nvSpPr>
        <xdr:cNvPr id="39095" name="直線コネクタ 16"/>
        <xdr:cNvSpPr/>
      </xdr:nvSpPr>
      <xdr:spPr>
        <a:xfrm flipV="1">
          <a:off x="17468850" y="5324475"/>
          <a:ext cx="857250" cy="16256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33</xdr:col>
      <xdr:colOff>9525</xdr:colOff>
      <xdr:row>20</xdr:row>
      <xdr:rowOff>162560</xdr:rowOff>
    </xdr:from>
    <xdr:to xmlns:xdr="http://schemas.openxmlformats.org/drawingml/2006/spreadsheetDrawing">
      <xdr:col>36</xdr:col>
      <xdr:colOff>9525</xdr:colOff>
      <xdr:row>22</xdr:row>
      <xdr:rowOff>0</xdr:rowOff>
    </xdr:to>
    <xdr:sp macro="" textlink="">
      <xdr:nvSpPr>
        <xdr:cNvPr id="39096" name="直線コネクタ 17"/>
        <xdr:cNvSpPr/>
      </xdr:nvSpPr>
      <xdr:spPr>
        <a:xfrm flipV="1">
          <a:off x="15611475" y="5144135"/>
          <a:ext cx="1285875" cy="18034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33</xdr:col>
      <xdr:colOff>0</xdr:colOff>
      <xdr:row>22</xdr:row>
      <xdr:rowOff>0</xdr:rowOff>
    </xdr:from>
    <xdr:to xmlns:xdr="http://schemas.openxmlformats.org/drawingml/2006/spreadsheetDrawing">
      <xdr:col>36</xdr:col>
      <xdr:colOff>0</xdr:colOff>
      <xdr:row>23</xdr:row>
      <xdr:rowOff>9525</xdr:rowOff>
    </xdr:to>
    <xdr:sp macro="" textlink="">
      <xdr:nvSpPr>
        <xdr:cNvPr id="39097" name="直線コネクタ 19"/>
        <xdr:cNvSpPr/>
      </xdr:nvSpPr>
      <xdr:spPr>
        <a:xfrm flipV="1">
          <a:off x="15601950" y="5324475"/>
          <a:ext cx="1285875" cy="18097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27</xdr:col>
      <xdr:colOff>9525</xdr:colOff>
      <xdr:row>21</xdr:row>
      <xdr:rowOff>38100</xdr:rowOff>
    </xdr:from>
    <xdr:to xmlns:xdr="http://schemas.openxmlformats.org/drawingml/2006/spreadsheetDrawing">
      <xdr:col>31</xdr:col>
      <xdr:colOff>9525</xdr:colOff>
      <xdr:row>22</xdr:row>
      <xdr:rowOff>19050</xdr:rowOff>
    </xdr:to>
    <xdr:sp macro="" textlink="">
      <xdr:nvSpPr>
        <xdr:cNvPr id="39098" name="直線コネクタ 20"/>
        <xdr:cNvSpPr/>
      </xdr:nvSpPr>
      <xdr:spPr>
        <a:xfrm flipV="1">
          <a:off x="12715875" y="5191125"/>
          <a:ext cx="2038350" cy="15240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27</xdr:col>
      <xdr:colOff>0</xdr:colOff>
      <xdr:row>22</xdr:row>
      <xdr:rowOff>19050</xdr:rowOff>
    </xdr:from>
    <xdr:to xmlns:xdr="http://schemas.openxmlformats.org/drawingml/2006/spreadsheetDrawing">
      <xdr:col>31</xdr:col>
      <xdr:colOff>0</xdr:colOff>
      <xdr:row>23</xdr:row>
      <xdr:rowOff>0</xdr:rowOff>
    </xdr:to>
    <xdr:sp macro="" textlink="">
      <xdr:nvSpPr>
        <xdr:cNvPr id="39099" name="直線コネクタ 21"/>
        <xdr:cNvSpPr/>
      </xdr:nvSpPr>
      <xdr:spPr>
        <a:xfrm flipV="1">
          <a:off x="12706350" y="5343525"/>
          <a:ext cx="2038350" cy="15240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0</xdr:colOff>
      <xdr:row>21</xdr:row>
      <xdr:rowOff>9525</xdr:rowOff>
    </xdr:from>
    <xdr:to xmlns:xdr="http://schemas.openxmlformats.org/drawingml/2006/spreadsheetDrawing">
      <xdr:col>26</xdr:col>
      <xdr:colOff>9525</xdr:colOff>
      <xdr:row>22</xdr:row>
      <xdr:rowOff>0</xdr:rowOff>
    </xdr:to>
    <xdr:sp macro="" textlink="">
      <xdr:nvSpPr>
        <xdr:cNvPr id="39100" name="直線コネクタ 23"/>
        <xdr:cNvSpPr/>
      </xdr:nvSpPr>
      <xdr:spPr>
        <a:xfrm flipV="1">
          <a:off x="3200400" y="5162550"/>
          <a:ext cx="901065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9525</xdr:colOff>
      <xdr:row>22</xdr:row>
      <xdr:rowOff>9525</xdr:rowOff>
    </xdr:from>
    <xdr:to xmlns:xdr="http://schemas.openxmlformats.org/drawingml/2006/spreadsheetDrawing">
      <xdr:col>26</xdr:col>
      <xdr:colOff>19050</xdr:colOff>
      <xdr:row>23</xdr:row>
      <xdr:rowOff>0</xdr:rowOff>
    </xdr:to>
    <xdr:sp macro="" textlink="">
      <xdr:nvSpPr>
        <xdr:cNvPr id="39101" name="直線コネクタ 25"/>
        <xdr:cNvSpPr/>
      </xdr:nvSpPr>
      <xdr:spPr>
        <a:xfrm flipV="1">
          <a:off x="3209925" y="5334000"/>
          <a:ext cx="901065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27</xdr:col>
      <xdr:colOff>9525</xdr:colOff>
      <xdr:row>29</xdr:row>
      <xdr:rowOff>19050</xdr:rowOff>
    </xdr:from>
    <xdr:to xmlns:xdr="http://schemas.openxmlformats.org/drawingml/2006/spreadsheetDrawing">
      <xdr:col>31</xdr:col>
      <xdr:colOff>9525</xdr:colOff>
      <xdr:row>30</xdr:row>
      <xdr:rowOff>0</xdr:rowOff>
    </xdr:to>
    <xdr:sp macro="" textlink="">
      <xdr:nvSpPr>
        <xdr:cNvPr id="39102" name="直線コネクタ 41"/>
        <xdr:cNvSpPr/>
      </xdr:nvSpPr>
      <xdr:spPr>
        <a:xfrm flipV="1">
          <a:off x="12715875" y="6543675"/>
          <a:ext cx="2038350" cy="15240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27</xdr:col>
      <xdr:colOff>0</xdr:colOff>
      <xdr:row>30</xdr:row>
      <xdr:rowOff>9525</xdr:rowOff>
    </xdr:from>
    <xdr:to xmlns:xdr="http://schemas.openxmlformats.org/drawingml/2006/spreadsheetDrawing">
      <xdr:col>31</xdr:col>
      <xdr:colOff>9525</xdr:colOff>
      <xdr:row>31</xdr:row>
      <xdr:rowOff>0</xdr:rowOff>
    </xdr:to>
    <xdr:sp macro="" textlink="">
      <xdr:nvSpPr>
        <xdr:cNvPr id="39103" name="直線コネクタ 42"/>
        <xdr:cNvSpPr/>
      </xdr:nvSpPr>
      <xdr:spPr>
        <a:xfrm flipV="1">
          <a:off x="12706350" y="6705600"/>
          <a:ext cx="2047875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33</xdr:col>
      <xdr:colOff>0</xdr:colOff>
      <xdr:row>28</xdr:row>
      <xdr:rowOff>162560</xdr:rowOff>
    </xdr:from>
    <xdr:to xmlns:xdr="http://schemas.openxmlformats.org/drawingml/2006/spreadsheetDrawing">
      <xdr:col>36</xdr:col>
      <xdr:colOff>0</xdr:colOff>
      <xdr:row>30</xdr:row>
      <xdr:rowOff>0</xdr:rowOff>
    </xdr:to>
    <xdr:sp macro="" textlink="">
      <xdr:nvSpPr>
        <xdr:cNvPr id="39104" name="直線コネクタ 43"/>
        <xdr:cNvSpPr/>
      </xdr:nvSpPr>
      <xdr:spPr>
        <a:xfrm flipV="1">
          <a:off x="15601950" y="6515735"/>
          <a:ext cx="1285875" cy="180340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419100</xdr:colOff>
      <xdr:row>29</xdr:row>
      <xdr:rowOff>162560</xdr:rowOff>
    </xdr:from>
    <xdr:to xmlns:xdr="http://schemas.openxmlformats.org/drawingml/2006/spreadsheetDrawing">
      <xdr:col>36</xdr:col>
      <xdr:colOff>0</xdr:colOff>
      <xdr:row>31</xdr:row>
      <xdr:rowOff>9525</xdr:rowOff>
    </xdr:to>
    <xdr:sp macro="" textlink="">
      <xdr:nvSpPr>
        <xdr:cNvPr id="39105" name="直線コネクタ 44"/>
        <xdr:cNvSpPr/>
      </xdr:nvSpPr>
      <xdr:spPr>
        <a:xfrm flipV="1">
          <a:off x="15592425" y="6687185"/>
          <a:ext cx="1295400" cy="18986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37</xdr:col>
      <xdr:colOff>9525</xdr:colOff>
      <xdr:row>29</xdr:row>
      <xdr:rowOff>9525</xdr:rowOff>
    </xdr:from>
    <xdr:to xmlns:xdr="http://schemas.openxmlformats.org/drawingml/2006/spreadsheetDrawing">
      <xdr:col>39</xdr:col>
      <xdr:colOff>9525</xdr:colOff>
      <xdr:row>30</xdr:row>
      <xdr:rowOff>0</xdr:rowOff>
    </xdr:to>
    <xdr:sp macro="" textlink="">
      <xdr:nvSpPr>
        <xdr:cNvPr id="39106" name="直線コネクタ 45"/>
        <xdr:cNvSpPr/>
      </xdr:nvSpPr>
      <xdr:spPr>
        <a:xfrm flipV="1">
          <a:off x="17478375" y="6534150"/>
          <a:ext cx="85725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36</xdr:col>
      <xdr:colOff>572135</xdr:colOff>
      <xdr:row>30</xdr:row>
      <xdr:rowOff>9525</xdr:rowOff>
    </xdr:from>
    <xdr:to xmlns:xdr="http://schemas.openxmlformats.org/drawingml/2006/spreadsheetDrawing">
      <xdr:col>39</xdr:col>
      <xdr:colOff>0</xdr:colOff>
      <xdr:row>31</xdr:row>
      <xdr:rowOff>0</xdr:rowOff>
    </xdr:to>
    <xdr:sp macro="" textlink="">
      <xdr:nvSpPr>
        <xdr:cNvPr id="39107" name="直線コネクタ 46"/>
        <xdr:cNvSpPr/>
      </xdr:nvSpPr>
      <xdr:spPr>
        <a:xfrm flipV="1">
          <a:off x="17459960" y="6705600"/>
          <a:ext cx="86614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40</xdr:col>
      <xdr:colOff>0</xdr:colOff>
      <xdr:row>29</xdr:row>
      <xdr:rowOff>19050</xdr:rowOff>
    </xdr:from>
    <xdr:to xmlns:xdr="http://schemas.openxmlformats.org/drawingml/2006/spreadsheetDrawing">
      <xdr:col>42</xdr:col>
      <xdr:colOff>19050</xdr:colOff>
      <xdr:row>30</xdr:row>
      <xdr:rowOff>9525</xdr:rowOff>
    </xdr:to>
    <xdr:sp macro="" textlink="">
      <xdr:nvSpPr>
        <xdr:cNvPr id="39108" name="直線コネクタ 47"/>
        <xdr:cNvSpPr/>
      </xdr:nvSpPr>
      <xdr:spPr>
        <a:xfrm flipV="1">
          <a:off x="18830925" y="6543675"/>
          <a:ext cx="87630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0</xdr:colOff>
      <xdr:row>29</xdr:row>
      <xdr:rowOff>19050</xdr:rowOff>
    </xdr:from>
    <xdr:to xmlns:xdr="http://schemas.openxmlformats.org/drawingml/2006/spreadsheetDrawing">
      <xdr:col>26</xdr:col>
      <xdr:colOff>9525</xdr:colOff>
      <xdr:row>30</xdr:row>
      <xdr:rowOff>9525</xdr:rowOff>
    </xdr:to>
    <xdr:sp macro="" textlink="">
      <xdr:nvSpPr>
        <xdr:cNvPr id="39109" name="直線コネクタ 48"/>
        <xdr:cNvSpPr/>
      </xdr:nvSpPr>
      <xdr:spPr>
        <a:xfrm flipV="1">
          <a:off x="3200400" y="6543675"/>
          <a:ext cx="9010650" cy="16192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9525</xdr:colOff>
      <xdr:row>30</xdr:row>
      <xdr:rowOff>9525</xdr:rowOff>
    </xdr:from>
    <xdr:to xmlns:xdr="http://schemas.openxmlformats.org/drawingml/2006/spreadsheetDrawing">
      <xdr:col>26</xdr:col>
      <xdr:colOff>0</xdr:colOff>
      <xdr:row>30</xdr:row>
      <xdr:rowOff>162560</xdr:rowOff>
    </xdr:to>
    <xdr:sp macro="" textlink="">
      <xdr:nvSpPr>
        <xdr:cNvPr id="39110" name="直線コネクタ 49"/>
        <xdr:cNvSpPr/>
      </xdr:nvSpPr>
      <xdr:spPr>
        <a:xfrm flipV="1">
          <a:off x="3209925" y="6705600"/>
          <a:ext cx="8991600" cy="15303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41</xdr:col>
      <xdr:colOff>9525</xdr:colOff>
      <xdr:row>30</xdr:row>
      <xdr:rowOff>9525</xdr:rowOff>
    </xdr:from>
    <xdr:to xmlns:xdr="http://schemas.openxmlformats.org/drawingml/2006/spreadsheetDrawing">
      <xdr:col>42</xdr:col>
      <xdr:colOff>9525</xdr:colOff>
      <xdr:row>30</xdr:row>
      <xdr:rowOff>162560</xdr:rowOff>
    </xdr:to>
    <xdr:sp macro="" textlink="">
      <xdr:nvSpPr>
        <xdr:cNvPr id="39111" name="直線コネクタ 50"/>
        <xdr:cNvSpPr/>
      </xdr:nvSpPr>
      <xdr:spPr>
        <a:xfrm flipV="1">
          <a:off x="19269075" y="6705600"/>
          <a:ext cx="428625" cy="153035"/>
        </a:xfrm>
        <a:prstGeom prst="line"/>
        <a:noFill/>
        <a:ln w="9525">
          <a:solidFill>
            <a:srgbClr val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7</v>
      </c>
    </row>
    <row r="3" spans="1:7" s="5" customFormat="1" ht="13.5" customHeight="1">
      <c r="A3" s="6" t="s">
        <v>5</v>
      </c>
      <c r="B3" s="14"/>
      <c r="C3" s="23" t="s">
        <v>9</v>
      </c>
      <c r="D3" s="39" t="s">
        <v>13</v>
      </c>
      <c r="E3" s="39" t="s">
        <v>15</v>
      </c>
      <c r="F3" s="83" t="s">
        <v>2</v>
      </c>
      <c r="G3" s="83" t="s">
        <v>17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10</v>
      </c>
      <c r="B6" s="17" t="s">
        <v>18</v>
      </c>
      <c r="C6" s="26">
        <v>1</v>
      </c>
      <c r="D6" s="42" t="s">
        <v>22</v>
      </c>
      <c r="E6" s="66"/>
      <c r="F6" s="66" t="s">
        <v>26</v>
      </c>
      <c r="G6" s="66"/>
    </row>
    <row r="7" spans="1:7" s="5" customFormat="1" ht="18" customHeight="1">
      <c r="A7" s="7" t="s">
        <v>28</v>
      </c>
      <c r="B7" s="17"/>
      <c r="C7" s="27">
        <v>2</v>
      </c>
      <c r="D7" s="43" t="s">
        <v>30</v>
      </c>
      <c r="E7" s="67"/>
      <c r="F7" s="74" t="s">
        <v>31</v>
      </c>
      <c r="G7" s="67"/>
    </row>
    <row r="8" spans="1:7" s="5" customFormat="1" ht="18" customHeight="1">
      <c r="A8" s="7" t="s">
        <v>35</v>
      </c>
      <c r="B8" s="17"/>
      <c r="C8" s="28">
        <v>3</v>
      </c>
      <c r="D8" s="44" t="s">
        <v>37</v>
      </c>
      <c r="E8" s="68"/>
      <c r="F8" s="86"/>
      <c r="G8" s="68"/>
    </row>
    <row r="9" spans="1:7" s="5" customFormat="1" ht="18" customHeight="1">
      <c r="A9" s="9" t="s">
        <v>39</v>
      </c>
      <c r="B9" s="18" t="s">
        <v>6</v>
      </c>
      <c r="C9" s="29">
        <v>4</v>
      </c>
      <c r="D9" s="45" t="s">
        <v>42</v>
      </c>
      <c r="E9" s="69"/>
      <c r="F9" s="74" t="s">
        <v>43</v>
      </c>
      <c r="G9" s="74"/>
    </row>
    <row r="10" spans="1:7" s="5" customFormat="1" ht="18" customHeight="1">
      <c r="A10" s="9" t="s">
        <v>49</v>
      </c>
      <c r="B10" s="15"/>
      <c r="C10" s="30">
        <v>5</v>
      </c>
      <c r="D10" s="46" t="s">
        <v>23</v>
      </c>
      <c r="E10" s="70"/>
      <c r="F10" s="74" t="s">
        <v>53</v>
      </c>
      <c r="G10" s="70"/>
    </row>
    <row r="11" spans="1:7" s="5" customFormat="1" ht="27.95" customHeight="1">
      <c r="A11" s="9" t="s">
        <v>57</v>
      </c>
      <c r="B11" s="15"/>
      <c r="C11" s="30">
        <v>6</v>
      </c>
      <c r="D11" s="47" t="s">
        <v>62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64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60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33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3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67</v>
      </c>
      <c r="D17" s="46" t="s">
        <v>70</v>
      </c>
      <c r="E17" s="67"/>
      <c r="F17" s="87"/>
      <c r="G17" s="67"/>
    </row>
    <row r="18" spans="1:7" s="5" customFormat="1" ht="18" customHeight="1">
      <c r="A18" s="9"/>
      <c r="B18" s="15"/>
      <c r="C18" s="30" t="s">
        <v>71</v>
      </c>
      <c r="D18" s="46" t="s">
        <v>19</v>
      </c>
      <c r="E18" s="67"/>
      <c r="F18" s="87"/>
      <c r="G18" s="67"/>
    </row>
    <row r="19" spans="1:7" s="5" customFormat="1" ht="18" customHeight="1">
      <c r="A19" s="9"/>
      <c r="B19" s="15"/>
      <c r="C19" s="30" t="s">
        <v>73</v>
      </c>
      <c r="D19" s="46" t="s">
        <v>75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52</v>
      </c>
      <c r="E20" s="67"/>
      <c r="F20" s="87"/>
      <c r="G20" s="67"/>
    </row>
    <row r="21" spans="1:7" s="5" customFormat="1" ht="18" customHeight="1">
      <c r="A21" s="9"/>
      <c r="B21" s="15"/>
      <c r="C21" s="30" t="s">
        <v>16</v>
      </c>
      <c r="D21" s="46" t="s">
        <v>77</v>
      </c>
      <c r="E21" s="67"/>
      <c r="F21" s="87"/>
      <c r="G21" s="67"/>
    </row>
    <row r="22" spans="1:7" s="5" customFormat="1" ht="18" customHeight="1">
      <c r="A22" s="9"/>
      <c r="B22" s="15"/>
      <c r="C22" s="30" t="s">
        <v>45</v>
      </c>
      <c r="D22" s="46" t="s">
        <v>38</v>
      </c>
      <c r="E22" s="67"/>
      <c r="F22" s="87"/>
      <c r="G22" s="67"/>
    </row>
    <row r="23" spans="1:7" s="5" customFormat="1" ht="18" customHeight="1">
      <c r="A23" s="9"/>
      <c r="B23" s="15"/>
      <c r="C23" s="30" t="s">
        <v>81</v>
      </c>
      <c r="D23" s="46" t="s">
        <v>58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83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50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55</v>
      </c>
      <c r="E26" s="71"/>
      <c r="F26" s="86"/>
      <c r="G26" s="68"/>
    </row>
    <row r="27" spans="1:7" s="5" customFormat="1" ht="18" customHeight="1">
      <c r="A27" s="10" t="s">
        <v>66</v>
      </c>
      <c r="B27" s="14" t="s">
        <v>84</v>
      </c>
      <c r="C27" s="29">
        <v>18</v>
      </c>
      <c r="D27" s="45" t="s">
        <v>86</v>
      </c>
      <c r="E27" s="66" t="s">
        <v>20</v>
      </c>
      <c r="F27" s="66" t="s">
        <v>68</v>
      </c>
      <c r="G27" s="66" t="s">
        <v>87</v>
      </c>
    </row>
    <row r="28" spans="1:7" s="5" customFormat="1" ht="18" customHeight="1">
      <c r="A28" s="9" t="s">
        <v>88</v>
      </c>
      <c r="B28" s="15"/>
      <c r="C28" s="30">
        <v>19</v>
      </c>
      <c r="D28" s="46" t="s">
        <v>89</v>
      </c>
      <c r="E28" s="67" t="s">
        <v>20</v>
      </c>
      <c r="F28" s="74" t="s">
        <v>90</v>
      </c>
      <c r="G28" s="67" t="s">
        <v>87</v>
      </c>
    </row>
    <row r="29" spans="1:7" s="5" customFormat="1" ht="18" customHeight="1">
      <c r="A29" s="9" t="s">
        <v>92</v>
      </c>
      <c r="B29" s="15"/>
      <c r="C29" s="31">
        <v>20</v>
      </c>
      <c r="D29" s="49" t="s">
        <v>94</v>
      </c>
      <c r="E29" s="67" t="s">
        <v>20</v>
      </c>
      <c r="F29" s="87"/>
      <c r="G29" s="67" t="s">
        <v>87</v>
      </c>
    </row>
    <row r="30" spans="1:7" s="5" customFormat="1" ht="18" customHeight="1">
      <c r="A30" s="9" t="s">
        <v>82</v>
      </c>
      <c r="B30" s="15"/>
      <c r="C30" s="31">
        <v>21</v>
      </c>
      <c r="D30" s="49" t="s">
        <v>97</v>
      </c>
      <c r="E30" s="67"/>
      <c r="F30" s="87"/>
      <c r="G30" s="67"/>
    </row>
    <row r="31" spans="1:7" s="5" customFormat="1" ht="18" customHeight="1">
      <c r="A31" s="9" t="s">
        <v>98</v>
      </c>
      <c r="B31" s="15"/>
      <c r="C31" s="31">
        <v>22</v>
      </c>
      <c r="D31" s="49" t="s">
        <v>14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100</v>
      </c>
      <c r="E32" s="70"/>
      <c r="F32" s="87"/>
      <c r="G32" s="70"/>
    </row>
    <row r="33" spans="1:7" s="5" customFormat="1" ht="18" customHeight="1">
      <c r="A33" s="9"/>
      <c r="B33" s="14" t="s">
        <v>103</v>
      </c>
      <c r="C33" s="29">
        <v>24</v>
      </c>
      <c r="D33" s="45" t="s">
        <v>69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72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48</v>
      </c>
      <c r="E35" s="67"/>
      <c r="F35" s="87"/>
      <c r="G35" s="67"/>
    </row>
    <row r="36" spans="1:7" s="5" customFormat="1" ht="18" customHeight="1">
      <c r="A36" s="9"/>
      <c r="B36" s="15"/>
      <c r="C36" s="32" t="s">
        <v>105</v>
      </c>
      <c r="D36" s="50" t="s">
        <v>106</v>
      </c>
      <c r="E36" s="67" t="s">
        <v>107</v>
      </c>
      <c r="F36" s="87"/>
      <c r="G36" s="67" t="s">
        <v>87</v>
      </c>
    </row>
    <row r="37" spans="1:7" s="5" customFormat="1" ht="18" customHeight="1">
      <c r="A37" s="9"/>
      <c r="B37" s="15"/>
      <c r="C37" s="32" t="s">
        <v>108</v>
      </c>
      <c r="D37" s="50" t="s">
        <v>51</v>
      </c>
      <c r="E37" s="68"/>
      <c r="F37" s="86"/>
      <c r="G37" s="68"/>
    </row>
    <row r="38" spans="1:7" s="5" customFormat="1" ht="18" customHeight="1">
      <c r="A38" s="9"/>
      <c r="B38" s="14" t="s">
        <v>109</v>
      </c>
      <c r="C38" s="33" t="s">
        <v>111</v>
      </c>
      <c r="D38" s="45" t="s">
        <v>112</v>
      </c>
      <c r="E38" s="73" t="s">
        <v>20</v>
      </c>
      <c r="F38" s="66" t="s">
        <v>85</v>
      </c>
      <c r="G38" s="66" t="s">
        <v>87</v>
      </c>
    </row>
    <row r="39" spans="1:7" s="5" customFormat="1" ht="18" customHeight="1">
      <c r="A39" s="9"/>
      <c r="B39" s="15"/>
      <c r="C39" s="34"/>
      <c r="D39" s="48" t="s">
        <v>113</v>
      </c>
      <c r="E39" s="69"/>
      <c r="F39" s="74" t="s">
        <v>114</v>
      </c>
      <c r="G39" s="74"/>
    </row>
    <row r="40" spans="1:7" s="5" customFormat="1" ht="18" customHeight="1">
      <c r="A40" s="9"/>
      <c r="B40" s="15"/>
      <c r="C40" s="35"/>
      <c r="D40" s="51" t="s">
        <v>116</v>
      </c>
      <c r="E40" s="69"/>
      <c r="F40" s="87"/>
      <c r="G40" s="74"/>
    </row>
    <row r="41" spans="1:7" s="5" customFormat="1" ht="18" customHeight="1">
      <c r="A41" s="9"/>
      <c r="B41" s="15"/>
      <c r="C41" s="36" t="s">
        <v>117</v>
      </c>
      <c r="D41" s="49" t="s">
        <v>118</v>
      </c>
      <c r="E41" s="70" t="s">
        <v>107</v>
      </c>
      <c r="F41" s="87"/>
      <c r="G41" s="70" t="s">
        <v>87</v>
      </c>
    </row>
    <row r="42" spans="1:7" s="5" customFormat="1" ht="18" customHeight="1">
      <c r="A42" s="9"/>
      <c r="B42" s="15"/>
      <c r="C42" s="34"/>
      <c r="D42" s="48" t="s">
        <v>113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116</v>
      </c>
      <c r="E43" s="75"/>
      <c r="F43" s="87"/>
      <c r="G43" s="75"/>
    </row>
    <row r="44" spans="1:7" s="5" customFormat="1" ht="18" customHeight="1">
      <c r="A44" s="9"/>
      <c r="B44" s="15"/>
      <c r="C44" s="36" t="s">
        <v>119</v>
      </c>
      <c r="D44" s="49" t="s">
        <v>121</v>
      </c>
      <c r="E44" s="74" t="s">
        <v>107</v>
      </c>
      <c r="F44" s="87"/>
      <c r="G44" s="74" t="s">
        <v>87</v>
      </c>
    </row>
    <row r="45" spans="1:7" s="5" customFormat="1" ht="18" customHeight="1">
      <c r="A45" s="9"/>
      <c r="B45" s="15"/>
      <c r="C45" s="34"/>
      <c r="D45" s="50" t="s">
        <v>122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116</v>
      </c>
      <c r="E46" s="74"/>
      <c r="F46" s="87"/>
      <c r="G46" s="74"/>
    </row>
    <row r="47" spans="1:7" s="5" customFormat="1" ht="18" customHeight="1">
      <c r="A47" s="9"/>
      <c r="B47" s="15"/>
      <c r="C47" s="36" t="s">
        <v>123</v>
      </c>
      <c r="D47" s="49" t="s">
        <v>124</v>
      </c>
      <c r="E47" s="70" t="s">
        <v>107</v>
      </c>
      <c r="F47" s="87"/>
      <c r="G47" s="70" t="s">
        <v>87</v>
      </c>
    </row>
    <row r="48" spans="1:7" s="5" customFormat="1" ht="18" customHeight="1">
      <c r="A48" s="9"/>
      <c r="B48" s="15"/>
      <c r="C48" s="34"/>
      <c r="D48" s="50" t="s">
        <v>122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116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125</v>
      </c>
      <c r="E50" s="74" t="s">
        <v>107</v>
      </c>
      <c r="F50" s="87"/>
      <c r="G50" s="74" t="s">
        <v>127</v>
      </c>
    </row>
    <row r="51" spans="1:7" s="5" customFormat="1" ht="18" customHeight="1">
      <c r="A51" s="9"/>
      <c r="B51" s="15"/>
      <c r="C51" s="31">
        <v>31</v>
      </c>
      <c r="D51" s="49" t="s">
        <v>129</v>
      </c>
      <c r="E51" s="67" t="s">
        <v>107</v>
      </c>
      <c r="F51" s="87"/>
      <c r="G51" s="67" t="s">
        <v>87</v>
      </c>
    </row>
    <row r="52" spans="1:7" s="5" customFormat="1" ht="18" customHeight="1">
      <c r="A52" s="9"/>
      <c r="B52" s="15"/>
      <c r="C52" s="31">
        <v>32</v>
      </c>
      <c r="D52" s="49" t="s">
        <v>131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133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134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116</v>
      </c>
      <c r="E55" s="74"/>
      <c r="F55" s="87"/>
      <c r="G55" s="74"/>
    </row>
    <row r="56" spans="1:7" s="5" customFormat="1" ht="18" customHeight="1">
      <c r="A56" s="9"/>
      <c r="B56" s="15" t="s">
        <v>136</v>
      </c>
      <c r="C56" s="18" t="s">
        <v>137</v>
      </c>
      <c r="D56" s="53" t="s">
        <v>139</v>
      </c>
      <c r="E56" s="66"/>
      <c r="F56" s="87"/>
      <c r="G56" s="74"/>
    </row>
    <row r="57" spans="1:7" s="5" customFormat="1" ht="18" customHeight="1">
      <c r="A57" s="9"/>
      <c r="B57" s="15"/>
      <c r="C57" s="37" t="s">
        <v>141</v>
      </c>
      <c r="D57" s="54" t="s">
        <v>139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142</v>
      </c>
      <c r="E58" s="74" t="s">
        <v>107</v>
      </c>
      <c r="F58" s="87"/>
      <c r="G58" s="74" t="s">
        <v>87</v>
      </c>
    </row>
    <row r="59" spans="1:7" s="5" customFormat="1" ht="18" customHeight="1">
      <c r="A59" s="9"/>
      <c r="B59" s="15"/>
      <c r="C59" s="31">
        <v>36</v>
      </c>
      <c r="D59" s="49" t="s">
        <v>143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145</v>
      </c>
      <c r="E60" s="68"/>
      <c r="F60" s="86"/>
      <c r="G60" s="68"/>
    </row>
    <row r="61" spans="1:7" s="5" customFormat="1" ht="18" customHeight="1">
      <c r="A61" s="9"/>
      <c r="B61" s="15" t="s">
        <v>80</v>
      </c>
      <c r="C61" s="19">
        <v>38</v>
      </c>
      <c r="D61" s="48" t="s">
        <v>146</v>
      </c>
      <c r="E61" s="74"/>
      <c r="F61" s="66" t="s">
        <v>148</v>
      </c>
      <c r="G61" s="74"/>
    </row>
    <row r="62" spans="1:7" s="5" customFormat="1" ht="18" customHeight="1">
      <c r="A62" s="9"/>
      <c r="B62" s="16"/>
      <c r="C62" s="37">
        <v>39</v>
      </c>
      <c r="D62" s="54" t="s">
        <v>150</v>
      </c>
      <c r="E62" s="76"/>
      <c r="F62" s="74" t="s">
        <v>151</v>
      </c>
      <c r="G62" s="76"/>
    </row>
    <row r="63" spans="1:7" s="5" customFormat="1" ht="18" customHeight="1">
      <c r="A63" s="9"/>
      <c r="B63" s="15" t="s">
        <v>152</v>
      </c>
      <c r="C63" s="19">
        <v>40</v>
      </c>
      <c r="D63" s="48" t="s">
        <v>154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156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61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158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8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159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161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25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162</v>
      </c>
      <c r="E71" s="68"/>
      <c r="F71" s="86"/>
      <c r="G71" s="68"/>
    </row>
    <row r="72" spans="1:7" s="5" customFormat="1" ht="18" customHeight="1">
      <c r="A72" s="9"/>
      <c r="B72" s="15" t="s">
        <v>110</v>
      </c>
      <c r="C72" s="19">
        <v>42</v>
      </c>
      <c r="D72" s="48" t="s">
        <v>47</v>
      </c>
      <c r="E72" s="69"/>
      <c r="F72" s="66" t="s">
        <v>163</v>
      </c>
      <c r="G72" s="74"/>
    </row>
    <row r="73" spans="1:7" s="5" customFormat="1" ht="18" customHeight="1">
      <c r="A73" s="9"/>
      <c r="B73" s="15"/>
      <c r="C73" s="31">
        <v>43</v>
      </c>
      <c r="D73" s="49" t="s">
        <v>155</v>
      </c>
      <c r="E73" s="67"/>
      <c r="F73" s="74" t="s">
        <v>59</v>
      </c>
      <c r="G73" s="67"/>
    </row>
    <row r="74" spans="1:7" s="5" customFormat="1" ht="18" customHeight="1">
      <c r="A74" s="9"/>
      <c r="B74" s="15"/>
      <c r="C74" s="31">
        <v>44</v>
      </c>
      <c r="D74" s="49" t="s">
        <v>165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166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169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170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171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172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168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173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174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176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177</v>
      </c>
      <c r="E84" s="67"/>
      <c r="F84" s="87"/>
      <c r="G84" s="67"/>
    </row>
    <row r="85" spans="1:7" s="5" customFormat="1" ht="18" customHeight="1">
      <c r="A85" s="9"/>
      <c r="B85" s="15"/>
      <c r="C85" s="32" t="s">
        <v>181</v>
      </c>
      <c r="D85" s="50" t="s">
        <v>182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116</v>
      </c>
      <c r="E86" s="69"/>
      <c r="F86" s="86"/>
      <c r="G86" s="74"/>
    </row>
    <row r="87" spans="1:7" s="5" customFormat="1" ht="18" customHeight="1">
      <c r="A87" s="9"/>
      <c r="B87" s="14" t="s">
        <v>183</v>
      </c>
      <c r="C87" s="29">
        <v>55</v>
      </c>
      <c r="D87" s="45" t="s">
        <v>184</v>
      </c>
      <c r="E87" s="77"/>
      <c r="F87" s="66" t="s">
        <v>24</v>
      </c>
      <c r="G87" s="66"/>
    </row>
    <row r="88" spans="1:7" s="5" customFormat="1" ht="18" customHeight="1">
      <c r="A88" s="9"/>
      <c r="B88" s="15"/>
      <c r="C88" s="31" t="s">
        <v>185</v>
      </c>
      <c r="D88" s="49" t="s">
        <v>186</v>
      </c>
      <c r="E88" s="67"/>
      <c r="F88" s="74" t="s">
        <v>180</v>
      </c>
      <c r="G88" s="67"/>
    </row>
    <row r="89" spans="1:7" s="5" customFormat="1" ht="18" customHeight="1">
      <c r="A89" s="9"/>
      <c r="B89" s="16"/>
      <c r="C89" s="37" t="s">
        <v>187</v>
      </c>
      <c r="D89" s="60" t="s">
        <v>189</v>
      </c>
      <c r="E89" s="71"/>
      <c r="F89" s="87"/>
      <c r="G89" s="68"/>
    </row>
    <row r="90" spans="1:7" s="5" customFormat="1" ht="18" customHeight="1">
      <c r="A90" s="9"/>
      <c r="B90" s="15" t="s">
        <v>190</v>
      </c>
      <c r="C90" s="38" t="s">
        <v>192</v>
      </c>
      <c r="D90" s="45" t="s">
        <v>32</v>
      </c>
      <c r="E90" s="69" t="s">
        <v>20</v>
      </c>
      <c r="F90" s="87"/>
      <c r="G90" s="74" t="s">
        <v>87</v>
      </c>
    </row>
    <row r="91" spans="1:7" s="5" customFormat="1" ht="18" customHeight="1">
      <c r="A91" s="9"/>
      <c r="B91" s="15"/>
      <c r="C91" s="30" t="s">
        <v>194</v>
      </c>
      <c r="D91" s="46" t="s">
        <v>195</v>
      </c>
      <c r="E91" s="67" t="s">
        <v>107</v>
      </c>
      <c r="F91" s="87"/>
      <c r="G91" s="67" t="s">
        <v>87</v>
      </c>
    </row>
    <row r="92" spans="1:7" s="5" customFormat="1" ht="18" customHeight="1">
      <c r="A92" s="9"/>
      <c r="B92" s="15"/>
      <c r="C92" s="30" t="s">
        <v>197</v>
      </c>
      <c r="D92" s="46" t="s">
        <v>199</v>
      </c>
      <c r="E92" s="67" t="s">
        <v>107</v>
      </c>
      <c r="F92" s="87"/>
      <c r="G92" s="67" t="s">
        <v>87</v>
      </c>
    </row>
    <row r="93" spans="1:7" s="5" customFormat="1" ht="18" customHeight="1">
      <c r="A93" s="9"/>
      <c r="B93" s="15"/>
      <c r="C93" s="31">
        <v>58</v>
      </c>
      <c r="D93" s="49" t="s">
        <v>200</v>
      </c>
      <c r="E93" s="78" t="s">
        <v>107</v>
      </c>
      <c r="F93" s="87"/>
      <c r="G93" s="67" t="s">
        <v>87</v>
      </c>
    </row>
    <row r="94" spans="1:7" s="5" customFormat="1" ht="18" customHeight="1">
      <c r="A94" s="9"/>
      <c r="B94" s="15"/>
      <c r="C94" s="31">
        <v>59</v>
      </c>
      <c r="D94" s="49" t="s">
        <v>201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76</v>
      </c>
      <c r="E95" s="70" t="s">
        <v>20</v>
      </c>
      <c r="F95" s="87"/>
      <c r="G95" s="70" t="s">
        <v>127</v>
      </c>
    </row>
    <row r="96" spans="1:7" s="5" customFormat="1" ht="18" customHeight="1">
      <c r="A96" s="9"/>
      <c r="B96" s="15"/>
      <c r="C96" s="19"/>
      <c r="D96" s="50" t="s">
        <v>202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179</v>
      </c>
      <c r="E97" s="80"/>
      <c r="F97" s="87"/>
      <c r="G97" s="80"/>
    </row>
    <row r="98" spans="1:7" s="5" customFormat="1" ht="18" customHeight="1">
      <c r="A98" s="9"/>
      <c r="B98" s="15"/>
      <c r="C98" s="31" t="s">
        <v>203</v>
      </c>
      <c r="D98" s="49" t="s">
        <v>205</v>
      </c>
      <c r="E98" s="74" t="s">
        <v>20</v>
      </c>
      <c r="F98" s="87"/>
      <c r="G98" s="74" t="s">
        <v>87</v>
      </c>
    </row>
    <row r="99" spans="1:7" s="5" customFormat="1" ht="18" customHeight="1">
      <c r="A99" s="9"/>
      <c r="B99" s="16"/>
      <c r="C99" s="37" t="s">
        <v>206</v>
      </c>
      <c r="D99" s="54" t="s">
        <v>207</v>
      </c>
      <c r="E99" s="76" t="s">
        <v>20</v>
      </c>
      <c r="F99" s="87"/>
      <c r="G99" s="76" t="s">
        <v>87</v>
      </c>
    </row>
    <row r="100" spans="1:7" s="5" customFormat="1" ht="18" customHeight="1">
      <c r="A100" s="9"/>
      <c r="B100" s="15" t="s">
        <v>208</v>
      </c>
      <c r="C100" s="31">
        <v>62</v>
      </c>
      <c r="D100" s="49" t="s">
        <v>209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211</v>
      </c>
      <c r="E101" s="71"/>
      <c r="F101" s="86"/>
      <c r="G101" s="68"/>
    </row>
    <row r="102" spans="1:7" s="5" customFormat="1" ht="18" customHeight="1">
      <c r="A102" s="9" t="s">
        <v>115</v>
      </c>
      <c r="B102" s="15" t="s">
        <v>12</v>
      </c>
      <c r="C102" s="19">
        <v>64</v>
      </c>
      <c r="D102" s="48" t="s">
        <v>213</v>
      </c>
      <c r="E102" s="66"/>
      <c r="F102" s="66" t="s">
        <v>214</v>
      </c>
      <c r="G102" s="66"/>
    </row>
    <row r="103" spans="1:7" s="5" customFormat="1" ht="18" customHeight="1">
      <c r="A103" s="9" t="s">
        <v>215</v>
      </c>
      <c r="B103" s="15"/>
      <c r="C103" s="19"/>
      <c r="D103" s="50" t="s">
        <v>217</v>
      </c>
      <c r="E103" s="74"/>
      <c r="F103" s="74" t="s">
        <v>218</v>
      </c>
      <c r="G103" s="74"/>
    </row>
    <row r="104" spans="1:7" s="5" customFormat="1" ht="18" customHeight="1">
      <c r="A104" s="9" t="s">
        <v>219</v>
      </c>
      <c r="B104" s="15"/>
      <c r="C104" s="19"/>
      <c r="D104" s="57" t="s">
        <v>27</v>
      </c>
      <c r="E104" s="74"/>
      <c r="F104" s="87"/>
      <c r="G104" s="74"/>
    </row>
    <row r="105" spans="1:7" s="5" customFormat="1" ht="18" customHeight="1">
      <c r="A105" s="9" t="s">
        <v>220</v>
      </c>
      <c r="B105" s="15"/>
      <c r="C105" s="19"/>
      <c r="D105" s="48" t="s">
        <v>116</v>
      </c>
      <c r="E105" s="74"/>
      <c r="F105" s="87"/>
      <c r="G105" s="74"/>
    </row>
    <row r="106" spans="1:7" s="5" customFormat="1" ht="18" customHeight="1">
      <c r="A106" s="9" t="s">
        <v>36</v>
      </c>
      <c r="B106" s="15"/>
      <c r="C106" s="32">
        <v>65</v>
      </c>
      <c r="D106" s="50" t="s">
        <v>54</v>
      </c>
      <c r="E106" s="67"/>
      <c r="F106" s="87"/>
      <c r="G106" s="67"/>
    </row>
    <row r="107" spans="1:7" s="5" customFormat="1" ht="18" customHeight="1">
      <c r="A107" s="9" t="s">
        <v>222</v>
      </c>
      <c r="B107" s="15"/>
      <c r="C107" s="31">
        <v>66</v>
      </c>
      <c r="D107" s="49" t="s">
        <v>223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224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74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116</v>
      </c>
      <c r="E110" s="68"/>
      <c r="F110" s="87"/>
      <c r="G110" s="68"/>
    </row>
    <row r="111" spans="1:7" s="5" customFormat="1" ht="18" customHeight="1">
      <c r="A111" s="9"/>
      <c r="B111" s="18" t="s">
        <v>36</v>
      </c>
      <c r="C111" s="18">
        <v>68</v>
      </c>
      <c r="D111" s="53" t="s">
        <v>225</v>
      </c>
      <c r="E111" s="73"/>
      <c r="F111" s="87"/>
      <c r="G111" s="66"/>
    </row>
    <row r="112" spans="1:7" s="5" customFormat="1" ht="18" customHeight="1">
      <c r="A112" s="10"/>
      <c r="B112" s="22" t="s">
        <v>222</v>
      </c>
      <c r="C112" s="22">
        <v>69</v>
      </c>
      <c r="D112" s="62" t="s">
        <v>226</v>
      </c>
      <c r="E112" s="81"/>
      <c r="F112" s="87"/>
      <c r="G112" s="90"/>
    </row>
    <row r="113" spans="1:7" s="5" customFormat="1" ht="18" customHeight="1">
      <c r="A113" s="11"/>
      <c r="B113" s="22" t="s">
        <v>229</v>
      </c>
      <c r="C113" s="22">
        <v>70</v>
      </c>
      <c r="D113" s="62" t="s">
        <v>230</v>
      </c>
      <c r="E113" s="81"/>
      <c r="F113" s="86"/>
      <c r="G113" s="90"/>
    </row>
    <row r="114" spans="1:7" s="5" customFormat="1" ht="18" customHeight="1">
      <c r="A114" s="9" t="s">
        <v>231</v>
      </c>
      <c r="B114" s="19" t="s">
        <v>233</v>
      </c>
      <c r="C114" s="19">
        <v>71</v>
      </c>
      <c r="D114" s="48" t="s">
        <v>234</v>
      </c>
      <c r="E114" s="69"/>
      <c r="F114" s="66" t="s">
        <v>235</v>
      </c>
      <c r="G114" s="74"/>
    </row>
    <row r="115" spans="1:7" s="5" customFormat="1" ht="18" customHeight="1">
      <c r="A115" s="9" t="s">
        <v>221</v>
      </c>
      <c r="B115" s="18" t="s">
        <v>236</v>
      </c>
      <c r="C115" s="18">
        <v>72</v>
      </c>
      <c r="D115" s="53" t="s">
        <v>237</v>
      </c>
      <c r="E115" s="73"/>
      <c r="F115" s="74" t="s">
        <v>238</v>
      </c>
      <c r="G115" s="66"/>
    </row>
    <row r="116" spans="1:7" s="5" customFormat="1" ht="18" customHeight="1">
      <c r="A116" s="9" t="s">
        <v>240</v>
      </c>
      <c r="B116" s="19"/>
      <c r="C116" s="19"/>
      <c r="D116" s="50" t="s">
        <v>79</v>
      </c>
      <c r="E116" s="69"/>
      <c r="F116" s="87"/>
      <c r="G116" s="74"/>
    </row>
    <row r="117" spans="1:7" s="5" customFormat="1" ht="18" customHeight="1">
      <c r="A117" s="9" t="s">
        <v>241</v>
      </c>
      <c r="B117" s="19"/>
      <c r="C117" s="19"/>
      <c r="D117" s="57" t="s">
        <v>243</v>
      </c>
      <c r="E117" s="69"/>
      <c r="F117" s="87"/>
      <c r="G117" s="74"/>
    </row>
    <row r="118" spans="1:7" s="5" customFormat="1" ht="18" customHeight="1">
      <c r="A118" s="9" t="s">
        <v>244</v>
      </c>
      <c r="B118" s="19"/>
      <c r="C118" s="30"/>
      <c r="D118" s="48" t="s">
        <v>116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246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79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243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116</v>
      </c>
      <c r="E122" s="69"/>
      <c r="F122" s="87"/>
      <c r="G122" s="74"/>
    </row>
    <row r="123" spans="1:7" s="5" customFormat="1" ht="18" customHeight="1">
      <c r="A123" s="9"/>
      <c r="B123" s="18" t="s">
        <v>247</v>
      </c>
      <c r="C123" s="29">
        <v>74</v>
      </c>
      <c r="D123" s="45" t="s">
        <v>120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248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147</v>
      </c>
      <c r="E125" s="82"/>
      <c r="F125" s="87"/>
      <c r="G125" s="90"/>
    </row>
    <row r="126" spans="1:7" s="5" customFormat="1" ht="18" customHeight="1">
      <c r="A126" s="11"/>
      <c r="B126" s="20" t="s">
        <v>153</v>
      </c>
      <c r="C126" s="20">
        <v>77</v>
      </c>
      <c r="D126" s="55" t="s">
        <v>249</v>
      </c>
      <c r="E126" s="71"/>
      <c r="F126" s="87"/>
      <c r="G126" s="68"/>
    </row>
    <row r="127" spans="1:7" s="5" customFormat="1" ht="18" customHeight="1">
      <c r="A127" s="10" t="s">
        <v>251</v>
      </c>
      <c r="B127" s="22" t="s">
        <v>252</v>
      </c>
      <c r="C127" s="22">
        <v>78</v>
      </c>
      <c r="D127" s="62" t="s">
        <v>252</v>
      </c>
      <c r="E127" s="81"/>
      <c r="F127" s="87"/>
      <c r="G127" s="90"/>
    </row>
    <row r="128" spans="1:7" s="5" customFormat="1" ht="18" customHeight="1">
      <c r="A128" s="12" t="s">
        <v>254</v>
      </c>
      <c r="B128" s="19" t="s">
        <v>188</v>
      </c>
      <c r="C128" s="30">
        <v>79</v>
      </c>
      <c r="D128" s="46" t="s">
        <v>255</v>
      </c>
      <c r="E128" s="69"/>
      <c r="F128" s="87"/>
      <c r="G128" s="74"/>
    </row>
    <row r="129" spans="1:7" s="5" customFormat="1" ht="18" customHeight="1">
      <c r="A129" s="13" t="s">
        <v>257</v>
      </c>
      <c r="B129" s="16"/>
      <c r="C129" s="37">
        <v>80</v>
      </c>
      <c r="D129" s="55" t="s">
        <v>258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S49"/>
  <sheetViews>
    <sheetView showGridLines="0" tabSelected="1" view="pageBreakPreview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/>
  <cols>
    <col min="1" max="1" width="16.50390625" style="91" customWidth="1"/>
    <col min="2" max="2" width="7.625" style="92" customWidth="1"/>
    <col min="3" max="3" width="6.625" style="92" customWidth="1"/>
    <col min="4" max="26" width="5.625" style="92" customWidth="1"/>
    <col min="27" max="27" width="6.625" style="92" customWidth="1"/>
    <col min="28" max="28" width="9.875" style="92" customWidth="1"/>
    <col min="29" max="36" width="5.625" style="92" customWidth="1"/>
    <col min="37" max="37" width="7.625" style="92" customWidth="1"/>
    <col min="38" max="39" width="5.625" style="92" customWidth="1"/>
    <col min="40" max="40" width="6.625" style="92" customWidth="1"/>
    <col min="41" max="42" width="5.625" style="92" customWidth="1"/>
    <col min="43" max="43" width="6.625" style="92" customWidth="1"/>
    <col min="44" max="16384" width="9.00390625" style="92" bestFit="1" customWidth="1"/>
  </cols>
  <sheetData>
    <row r="1" spans="1:45" s="92" customFormat="1" ht="15" customHeight="1">
      <c r="A1" s="94" t="s">
        <v>259</v>
      </c>
      <c r="B1" s="94"/>
      <c r="C1" s="94"/>
      <c r="D1" s="94"/>
      <c r="E1" s="94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52" t="s">
        <v>260</v>
      </c>
      <c r="AO1" s="152"/>
      <c r="AP1" s="152"/>
      <c r="AQ1" s="152"/>
      <c r="AR1" s="153"/>
      <c r="AS1" s="153"/>
    </row>
    <row r="2" spans="1:45" ht="15" customHeight="1">
      <c r="A2" s="95"/>
      <c r="B2" s="109" t="s">
        <v>262</v>
      </c>
      <c r="C2" s="129" t="s">
        <v>102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46"/>
      <c r="AL2" s="129" t="s">
        <v>193</v>
      </c>
      <c r="AM2" s="132"/>
      <c r="AN2" s="132"/>
      <c r="AO2" s="132"/>
      <c r="AP2" s="132"/>
      <c r="AQ2" s="146"/>
      <c r="AR2" s="154"/>
      <c r="AS2" s="153"/>
    </row>
    <row r="3" spans="1:45" ht="15" customHeight="1">
      <c r="A3" s="96"/>
      <c r="B3" s="110"/>
      <c r="C3" s="130" t="s">
        <v>263</v>
      </c>
      <c r="D3" s="130" t="s">
        <v>232</v>
      </c>
      <c r="E3" s="130" t="s">
        <v>138</v>
      </c>
      <c r="F3" s="130" t="s">
        <v>198</v>
      </c>
      <c r="G3" s="130" t="s">
        <v>101</v>
      </c>
      <c r="H3" s="130" t="s">
        <v>44</v>
      </c>
      <c r="I3" s="130" t="s">
        <v>265</v>
      </c>
      <c r="J3" s="130" t="s">
        <v>99</v>
      </c>
      <c r="K3" s="130" t="s">
        <v>56</v>
      </c>
      <c r="L3" s="130" t="s">
        <v>266</v>
      </c>
      <c r="M3" s="130" t="s">
        <v>268</v>
      </c>
      <c r="N3" s="130" t="s">
        <v>269</v>
      </c>
      <c r="O3" s="130" t="s">
        <v>271</v>
      </c>
      <c r="P3" s="130" t="s">
        <v>272</v>
      </c>
      <c r="Q3" s="130" t="s">
        <v>267</v>
      </c>
      <c r="R3" s="130" t="s">
        <v>274</v>
      </c>
      <c r="S3" s="130" t="s">
        <v>96</v>
      </c>
      <c r="T3" s="130" t="s">
        <v>275</v>
      </c>
      <c r="U3" s="130" t="s">
        <v>239</v>
      </c>
      <c r="V3" s="130" t="s">
        <v>277</v>
      </c>
      <c r="W3" s="130" t="s">
        <v>278</v>
      </c>
      <c r="X3" s="130" t="s">
        <v>157</v>
      </c>
      <c r="Y3" s="130" t="s">
        <v>279</v>
      </c>
      <c r="Z3" s="130" t="s">
        <v>280</v>
      </c>
      <c r="AA3" s="130" t="s">
        <v>164</v>
      </c>
      <c r="AB3" s="130" t="s">
        <v>130</v>
      </c>
      <c r="AC3" s="130" t="s">
        <v>282</v>
      </c>
      <c r="AD3" s="130" t="s">
        <v>216</v>
      </c>
      <c r="AE3" s="130" t="s">
        <v>78</v>
      </c>
      <c r="AF3" s="130" t="s">
        <v>284</v>
      </c>
      <c r="AG3" s="130" t="s">
        <v>285</v>
      </c>
      <c r="AH3" s="130" t="s">
        <v>286</v>
      </c>
      <c r="AI3" s="130" t="s">
        <v>287</v>
      </c>
      <c r="AJ3" s="130" t="s">
        <v>288</v>
      </c>
      <c r="AK3" s="147" t="s">
        <v>289</v>
      </c>
      <c r="AL3" s="149" t="s">
        <v>291</v>
      </c>
      <c r="AM3" s="151"/>
      <c r="AN3" s="130" t="s">
        <v>292</v>
      </c>
      <c r="AO3" s="130" t="s">
        <v>293</v>
      </c>
      <c r="AP3" s="130" t="s">
        <v>294</v>
      </c>
      <c r="AQ3" s="147" t="s">
        <v>289</v>
      </c>
      <c r="AR3" s="155"/>
      <c r="AS3" s="158"/>
    </row>
    <row r="4" spans="1:45" ht="99" customHeight="1">
      <c r="A4" s="96"/>
      <c r="B4" s="11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45"/>
      <c r="AF4" s="131"/>
      <c r="AG4" s="131"/>
      <c r="AH4" s="131"/>
      <c r="AI4" s="131"/>
      <c r="AJ4" s="131"/>
      <c r="AK4" s="148"/>
      <c r="AL4" s="150" t="s">
        <v>65</v>
      </c>
      <c r="AM4" s="150" t="s">
        <v>63</v>
      </c>
      <c r="AN4" s="131"/>
      <c r="AO4" s="131"/>
      <c r="AP4" s="131"/>
      <c r="AQ4" s="148"/>
      <c r="AR4" s="154"/>
      <c r="AS4" s="153"/>
    </row>
    <row r="5" spans="1:45" ht="15.75" customHeight="1">
      <c r="A5" s="97" t="s">
        <v>178</v>
      </c>
      <c r="B5" s="112">
        <v>128379</v>
      </c>
      <c r="C5" s="112">
        <v>61915</v>
      </c>
      <c r="D5" s="112">
        <v>7057</v>
      </c>
      <c r="E5" s="112">
        <v>5649</v>
      </c>
      <c r="F5" s="112">
        <v>153</v>
      </c>
      <c r="G5" s="112">
        <v>18</v>
      </c>
      <c r="H5" s="112">
        <v>332</v>
      </c>
      <c r="I5" s="112">
        <v>175</v>
      </c>
      <c r="J5" s="112">
        <v>248</v>
      </c>
      <c r="K5" s="112">
        <v>25</v>
      </c>
      <c r="L5" s="112">
        <v>216</v>
      </c>
      <c r="M5" s="112">
        <v>81</v>
      </c>
      <c r="N5" s="112">
        <v>44</v>
      </c>
      <c r="O5" s="112">
        <v>261</v>
      </c>
      <c r="P5" s="112">
        <v>35</v>
      </c>
      <c r="Q5" s="112">
        <v>436</v>
      </c>
      <c r="R5" s="112">
        <v>2579</v>
      </c>
      <c r="S5" s="112">
        <v>54</v>
      </c>
      <c r="T5" s="112">
        <v>68</v>
      </c>
      <c r="U5" s="112">
        <v>1</v>
      </c>
      <c r="V5" s="112">
        <v>103</v>
      </c>
      <c r="W5" s="112">
        <v>1</v>
      </c>
      <c r="X5" s="112">
        <v>358</v>
      </c>
      <c r="Y5" s="112">
        <v>285</v>
      </c>
      <c r="Z5" s="112">
        <v>2</v>
      </c>
      <c r="AA5" s="112">
        <v>9471</v>
      </c>
      <c r="AB5" s="112" t="s">
        <v>295</v>
      </c>
      <c r="AC5" s="112">
        <v>10</v>
      </c>
      <c r="AD5" s="112">
        <v>771</v>
      </c>
      <c r="AE5" s="112">
        <v>217</v>
      </c>
      <c r="AF5" s="112">
        <v>7326</v>
      </c>
      <c r="AG5" s="112">
        <v>7943</v>
      </c>
      <c r="AH5" s="112">
        <v>130</v>
      </c>
      <c r="AI5" s="112">
        <v>193</v>
      </c>
      <c r="AJ5" s="112">
        <v>1400</v>
      </c>
      <c r="AK5" s="112">
        <v>107557</v>
      </c>
      <c r="AL5" s="112">
        <v>3915</v>
      </c>
      <c r="AM5" s="112">
        <v>879</v>
      </c>
      <c r="AN5" s="112">
        <v>15464</v>
      </c>
      <c r="AO5" s="112">
        <v>193</v>
      </c>
      <c r="AP5" s="112">
        <v>371</v>
      </c>
      <c r="AQ5" s="112">
        <v>20822</v>
      </c>
      <c r="AR5" s="153"/>
      <c r="AS5" s="153"/>
    </row>
    <row r="6" spans="1:45" ht="13.5" customHeight="1">
      <c r="A6" s="97" t="s">
        <v>297</v>
      </c>
      <c r="B6" s="112">
        <v>36591</v>
      </c>
      <c r="C6" s="112">
        <v>20928</v>
      </c>
      <c r="D6" s="112">
        <v>2881</v>
      </c>
      <c r="E6" s="112">
        <v>1492</v>
      </c>
      <c r="F6" s="112">
        <v>4</v>
      </c>
      <c r="G6" s="112">
        <v>3</v>
      </c>
      <c r="H6" s="112">
        <v>32</v>
      </c>
      <c r="I6" s="112">
        <v>12</v>
      </c>
      <c r="J6" s="112">
        <v>6</v>
      </c>
      <c r="K6" s="112">
        <v>1</v>
      </c>
      <c r="L6" s="112">
        <v>19</v>
      </c>
      <c r="M6" s="112">
        <v>9</v>
      </c>
      <c r="N6" s="112">
        <v>6</v>
      </c>
      <c r="O6" s="112">
        <v>27</v>
      </c>
      <c r="P6" s="112">
        <v>2</v>
      </c>
      <c r="Q6" s="112">
        <v>70</v>
      </c>
      <c r="R6" s="112">
        <v>322</v>
      </c>
      <c r="S6" s="112">
        <v>2</v>
      </c>
      <c r="T6" s="112">
        <v>10</v>
      </c>
      <c r="U6" s="112" t="s">
        <v>295</v>
      </c>
      <c r="V6" s="112">
        <v>5</v>
      </c>
      <c r="W6" s="112" t="s">
        <v>295</v>
      </c>
      <c r="X6" s="112">
        <v>31</v>
      </c>
      <c r="Y6" s="112">
        <v>29</v>
      </c>
      <c r="Z6" s="112" t="s">
        <v>295</v>
      </c>
      <c r="AA6" s="112">
        <v>2693</v>
      </c>
      <c r="AB6" s="112" t="s">
        <v>295</v>
      </c>
      <c r="AC6" s="112">
        <v>3</v>
      </c>
      <c r="AD6" s="112">
        <v>133</v>
      </c>
      <c r="AE6" s="112">
        <v>32</v>
      </c>
      <c r="AF6" s="112">
        <v>1945</v>
      </c>
      <c r="AG6" s="112">
        <v>1865</v>
      </c>
      <c r="AH6" s="112">
        <v>2</v>
      </c>
      <c r="AI6" s="112">
        <v>17</v>
      </c>
      <c r="AJ6" s="112">
        <v>148</v>
      </c>
      <c r="AK6" s="112">
        <v>32729</v>
      </c>
      <c r="AL6" s="112">
        <v>120</v>
      </c>
      <c r="AM6" s="112">
        <v>108</v>
      </c>
      <c r="AN6" s="112">
        <v>3633</v>
      </c>
      <c r="AO6" s="112">
        <v>1</v>
      </c>
      <c r="AP6" s="112" t="s">
        <v>295</v>
      </c>
      <c r="AQ6" s="112">
        <v>3862</v>
      </c>
      <c r="AR6" s="156"/>
      <c r="AS6" s="157"/>
    </row>
    <row r="7" spans="1:45" ht="30" customHeight="1">
      <c r="A7" s="98" t="s">
        <v>298</v>
      </c>
      <c r="B7" s="113">
        <f>SUM(B8,B19)</f>
        <v>10703</v>
      </c>
      <c r="C7" s="113">
        <f>SUM(C8,C19)</f>
        <v>4729</v>
      </c>
      <c r="D7" s="113">
        <f>SUM(D8,D19)</f>
        <v>496</v>
      </c>
      <c r="E7" s="113">
        <f>SUM(E8,E19)</f>
        <v>503</v>
      </c>
      <c r="F7" s="113">
        <f>SUM(F8,F19)</f>
        <v>20</v>
      </c>
      <c r="G7" s="113" t="s">
        <v>295</v>
      </c>
      <c r="H7" s="113">
        <f t="shared" ref="H7:T7" si="0">SUM(H8,H19)</f>
        <v>21</v>
      </c>
      <c r="I7" s="113">
        <f t="shared" si="0"/>
        <v>20</v>
      </c>
      <c r="J7" s="113">
        <f t="shared" si="0"/>
        <v>13</v>
      </c>
      <c r="K7" s="113">
        <f t="shared" si="0"/>
        <v>2</v>
      </c>
      <c r="L7" s="113">
        <f t="shared" si="0"/>
        <v>18</v>
      </c>
      <c r="M7" s="113">
        <f t="shared" si="0"/>
        <v>4</v>
      </c>
      <c r="N7" s="113">
        <f t="shared" si="0"/>
        <v>2</v>
      </c>
      <c r="O7" s="113">
        <f t="shared" si="0"/>
        <v>22</v>
      </c>
      <c r="P7" s="113">
        <f t="shared" si="0"/>
        <v>1</v>
      </c>
      <c r="Q7" s="113">
        <f t="shared" si="0"/>
        <v>23</v>
      </c>
      <c r="R7" s="113">
        <f t="shared" si="0"/>
        <v>246</v>
      </c>
      <c r="S7" s="113">
        <f t="shared" si="0"/>
        <v>4</v>
      </c>
      <c r="T7" s="113">
        <f t="shared" si="0"/>
        <v>9</v>
      </c>
      <c r="U7" s="113" t="s">
        <v>295</v>
      </c>
      <c r="V7" s="113">
        <f>SUM(V8,V19)</f>
        <v>8</v>
      </c>
      <c r="W7" s="113" t="s">
        <v>295</v>
      </c>
      <c r="X7" s="113">
        <f>SUM(X8,X19)</f>
        <v>30</v>
      </c>
      <c r="Y7" s="113">
        <f>SUM(Y8,Y19)</f>
        <v>27</v>
      </c>
      <c r="Z7" s="113" t="s">
        <v>295</v>
      </c>
      <c r="AA7" s="113">
        <f>SUM(AA8,AA19)</f>
        <v>830</v>
      </c>
      <c r="AB7" s="113" t="s">
        <v>295</v>
      </c>
      <c r="AC7" s="113">
        <f t="shared" ref="AC7:AQ7" si="1">SUM(AC8,AC19)</f>
        <v>1</v>
      </c>
      <c r="AD7" s="113">
        <f t="shared" si="1"/>
        <v>26</v>
      </c>
      <c r="AE7" s="113">
        <f t="shared" si="1"/>
        <v>17</v>
      </c>
      <c r="AF7" s="113">
        <f t="shared" si="1"/>
        <v>634</v>
      </c>
      <c r="AG7" s="113">
        <f t="shared" si="1"/>
        <v>852</v>
      </c>
      <c r="AH7" s="113">
        <f t="shared" si="1"/>
        <v>12</v>
      </c>
      <c r="AI7" s="113">
        <f t="shared" si="1"/>
        <v>33</v>
      </c>
      <c r="AJ7" s="113">
        <f t="shared" si="1"/>
        <v>183</v>
      </c>
      <c r="AK7" s="113">
        <f t="shared" si="1"/>
        <v>8786</v>
      </c>
      <c r="AL7" s="113">
        <f t="shared" si="1"/>
        <v>476</v>
      </c>
      <c r="AM7" s="113">
        <f t="shared" si="1"/>
        <v>103</v>
      </c>
      <c r="AN7" s="113">
        <f t="shared" si="1"/>
        <v>1316</v>
      </c>
      <c r="AO7" s="113">
        <f t="shared" si="1"/>
        <v>19</v>
      </c>
      <c r="AP7" s="113">
        <f t="shared" si="1"/>
        <v>3</v>
      </c>
      <c r="AQ7" s="113">
        <f t="shared" si="1"/>
        <v>1917</v>
      </c>
      <c r="AR7" s="157"/>
      <c r="AS7" s="157"/>
    </row>
    <row r="8" spans="1:45" ht="13.5" customHeight="1">
      <c r="A8" s="99" t="s">
        <v>299</v>
      </c>
      <c r="B8" s="114">
        <v>2893</v>
      </c>
      <c r="C8" s="114">
        <v>978</v>
      </c>
      <c r="D8" s="114">
        <v>124</v>
      </c>
      <c r="E8" s="114">
        <v>139</v>
      </c>
      <c r="F8" s="114">
        <v>4</v>
      </c>
      <c r="G8" s="114" t="s">
        <v>228</v>
      </c>
      <c r="H8" s="114">
        <v>11</v>
      </c>
      <c r="I8" s="114">
        <v>10</v>
      </c>
      <c r="J8" s="114">
        <v>7</v>
      </c>
      <c r="K8" s="114" t="s">
        <v>228</v>
      </c>
      <c r="L8" s="114">
        <v>5</v>
      </c>
      <c r="M8" s="114">
        <v>2</v>
      </c>
      <c r="N8" s="114" t="s">
        <v>228</v>
      </c>
      <c r="O8" s="114">
        <v>10</v>
      </c>
      <c r="P8" s="114" t="s">
        <v>228</v>
      </c>
      <c r="Q8" s="114">
        <v>9</v>
      </c>
      <c r="R8" s="114">
        <v>85</v>
      </c>
      <c r="S8" s="114">
        <v>1</v>
      </c>
      <c r="T8" s="114">
        <v>3</v>
      </c>
      <c r="U8" s="114" t="s">
        <v>228</v>
      </c>
      <c r="V8" s="114">
        <v>4</v>
      </c>
      <c r="W8" s="114" t="s">
        <v>228</v>
      </c>
      <c r="X8" s="114">
        <v>9</v>
      </c>
      <c r="Y8" s="114">
        <v>11</v>
      </c>
      <c r="Z8" s="114" t="s">
        <v>228</v>
      </c>
      <c r="AA8" s="114">
        <v>286</v>
      </c>
      <c r="AB8" s="114" t="s">
        <v>228</v>
      </c>
      <c r="AC8" s="114" t="s">
        <v>228</v>
      </c>
      <c r="AD8" s="114">
        <v>12</v>
      </c>
      <c r="AE8" s="114">
        <v>7</v>
      </c>
      <c r="AF8" s="114">
        <v>207</v>
      </c>
      <c r="AG8" s="114">
        <v>237</v>
      </c>
      <c r="AH8" s="114">
        <v>4</v>
      </c>
      <c r="AI8" s="114">
        <v>14</v>
      </c>
      <c r="AJ8" s="114">
        <v>72</v>
      </c>
      <c r="AK8" s="114">
        <v>2251</v>
      </c>
      <c r="AL8" s="114">
        <v>168</v>
      </c>
      <c r="AM8" s="114">
        <v>44</v>
      </c>
      <c r="AN8" s="114">
        <v>426</v>
      </c>
      <c r="AO8" s="114">
        <v>1</v>
      </c>
      <c r="AP8" s="114">
        <v>3</v>
      </c>
      <c r="AQ8" s="114">
        <v>642</v>
      </c>
      <c r="AR8" s="156"/>
      <c r="AS8" s="157"/>
    </row>
    <row r="9" spans="1:45" ht="13.5" customHeight="1">
      <c r="A9" s="100" t="s">
        <v>302</v>
      </c>
      <c r="B9" s="114">
        <v>145</v>
      </c>
      <c r="C9" s="114">
        <v>19</v>
      </c>
      <c r="D9" s="114" t="s">
        <v>295</v>
      </c>
      <c r="E9" s="114">
        <v>1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>
        <v>24</v>
      </c>
      <c r="AB9" s="114"/>
      <c r="AC9" s="114"/>
      <c r="AD9" s="114"/>
      <c r="AE9" s="114"/>
      <c r="AF9" s="114">
        <v>21</v>
      </c>
      <c r="AG9" s="114">
        <v>46</v>
      </c>
      <c r="AH9" s="114"/>
      <c r="AI9" s="114"/>
      <c r="AJ9" s="114"/>
      <c r="AK9" s="114">
        <v>111</v>
      </c>
      <c r="AL9" s="114"/>
      <c r="AM9" s="114"/>
      <c r="AN9" s="114">
        <v>34</v>
      </c>
      <c r="AO9" s="114"/>
      <c r="AP9" s="114"/>
      <c r="AQ9" s="114">
        <v>34</v>
      </c>
      <c r="AR9" s="153"/>
      <c r="AS9" s="153"/>
    </row>
    <row r="10" spans="1:45" ht="13.5" customHeight="1">
      <c r="A10" s="101" t="s">
        <v>303</v>
      </c>
      <c r="B10" s="115">
        <v>204</v>
      </c>
      <c r="C10" s="115">
        <v>96</v>
      </c>
      <c r="D10" s="115">
        <v>4</v>
      </c>
      <c r="E10" s="115">
        <v>5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>
        <v>1</v>
      </c>
      <c r="AB10" s="115"/>
      <c r="AC10" s="115"/>
      <c r="AD10" s="115"/>
      <c r="AE10" s="115"/>
      <c r="AF10" s="115">
        <v>3</v>
      </c>
      <c r="AG10" s="115">
        <v>15</v>
      </c>
      <c r="AH10" s="115"/>
      <c r="AI10" s="115"/>
      <c r="AJ10" s="115"/>
      <c r="AK10" s="115">
        <v>124</v>
      </c>
      <c r="AL10" s="115"/>
      <c r="AM10" s="115"/>
      <c r="AN10" s="115">
        <v>74</v>
      </c>
      <c r="AO10" s="115">
        <v>6</v>
      </c>
      <c r="AP10" s="115"/>
      <c r="AQ10" s="115">
        <v>80</v>
      </c>
      <c r="AR10" s="153"/>
      <c r="AS10" s="153"/>
    </row>
    <row r="11" spans="1:45" ht="13.5" customHeight="1">
      <c r="A11" s="102" t="s">
        <v>132</v>
      </c>
      <c r="B11" s="116">
        <v>936</v>
      </c>
      <c r="C11" s="116">
        <v>333</v>
      </c>
      <c r="D11" s="116">
        <v>53</v>
      </c>
      <c r="E11" s="116">
        <v>52</v>
      </c>
      <c r="F11" s="116">
        <v>2</v>
      </c>
      <c r="G11" s="116" t="s">
        <v>295</v>
      </c>
      <c r="H11" s="116">
        <v>5</v>
      </c>
      <c r="I11" s="116">
        <v>3</v>
      </c>
      <c r="J11" s="116">
        <v>3</v>
      </c>
      <c r="K11" s="116" t="s">
        <v>295</v>
      </c>
      <c r="L11" s="116">
        <v>3</v>
      </c>
      <c r="M11" s="116" t="s">
        <v>295</v>
      </c>
      <c r="N11" s="116" t="s">
        <v>295</v>
      </c>
      <c r="O11" s="116">
        <v>2</v>
      </c>
      <c r="P11" s="116" t="s">
        <v>295</v>
      </c>
      <c r="Q11" s="116">
        <v>4</v>
      </c>
      <c r="R11" s="116">
        <v>24</v>
      </c>
      <c r="S11" s="116" t="s">
        <v>295</v>
      </c>
      <c r="T11" s="116">
        <v>1</v>
      </c>
      <c r="U11" s="116" t="s">
        <v>295</v>
      </c>
      <c r="V11" s="115">
        <v>2</v>
      </c>
      <c r="W11" s="138" t="s">
        <v>295</v>
      </c>
      <c r="X11" s="138">
        <v>3</v>
      </c>
      <c r="Y11" s="138">
        <v>5</v>
      </c>
      <c r="Z11" s="138" t="s">
        <v>295</v>
      </c>
      <c r="AA11" s="138">
        <v>86</v>
      </c>
      <c r="AB11" s="138" t="s">
        <v>295</v>
      </c>
      <c r="AC11" s="138" t="s">
        <v>295</v>
      </c>
      <c r="AD11" s="138">
        <v>5</v>
      </c>
      <c r="AE11" s="138">
        <v>4</v>
      </c>
      <c r="AF11" s="138">
        <v>70</v>
      </c>
      <c r="AG11" s="138">
        <v>65</v>
      </c>
      <c r="AH11" s="138" t="s">
        <v>295</v>
      </c>
      <c r="AI11" s="138">
        <v>6</v>
      </c>
      <c r="AJ11" s="138">
        <v>20</v>
      </c>
      <c r="AK11" s="138">
        <v>751</v>
      </c>
      <c r="AL11" s="138">
        <v>36</v>
      </c>
      <c r="AM11" s="138">
        <v>15</v>
      </c>
      <c r="AN11" s="138">
        <v>133</v>
      </c>
      <c r="AO11" s="138">
        <v>1</v>
      </c>
      <c r="AP11" s="138" t="s">
        <v>295</v>
      </c>
      <c r="AQ11" s="138">
        <v>185</v>
      </c>
      <c r="AR11" s="153"/>
      <c r="AS11" s="153"/>
    </row>
    <row r="12" spans="1:45" ht="13.5" customHeight="1">
      <c r="A12" s="102" t="s">
        <v>305</v>
      </c>
      <c r="B12" s="117">
        <v>216</v>
      </c>
      <c r="C12" s="117">
        <v>61</v>
      </c>
      <c r="D12" s="117">
        <v>5</v>
      </c>
      <c r="E12" s="117">
        <v>9</v>
      </c>
      <c r="F12" s="117">
        <v>1</v>
      </c>
      <c r="G12" s="117" t="s">
        <v>295</v>
      </c>
      <c r="H12" s="117" t="s">
        <v>295</v>
      </c>
      <c r="I12" s="117" t="s">
        <v>295</v>
      </c>
      <c r="J12" s="117" t="s">
        <v>295</v>
      </c>
      <c r="K12" s="117" t="s">
        <v>295</v>
      </c>
      <c r="L12" s="117" t="s">
        <v>295</v>
      </c>
      <c r="M12" s="117" t="s">
        <v>295</v>
      </c>
      <c r="N12" s="117" t="s">
        <v>295</v>
      </c>
      <c r="O12" s="117">
        <v>1</v>
      </c>
      <c r="P12" s="117" t="s">
        <v>295</v>
      </c>
      <c r="Q12" s="117" t="s">
        <v>295</v>
      </c>
      <c r="R12" s="117">
        <v>6</v>
      </c>
      <c r="S12" s="117" t="s">
        <v>295</v>
      </c>
      <c r="T12" s="117" t="s">
        <v>295</v>
      </c>
      <c r="U12" s="117" t="s">
        <v>295</v>
      </c>
      <c r="V12" s="134" t="s">
        <v>295</v>
      </c>
      <c r="W12" s="139" t="s">
        <v>295</v>
      </c>
      <c r="X12" s="139" t="s">
        <v>295</v>
      </c>
      <c r="Y12" s="139">
        <v>1</v>
      </c>
      <c r="Z12" s="139" t="s">
        <v>295</v>
      </c>
      <c r="AA12" s="139">
        <v>25</v>
      </c>
      <c r="AB12" s="139" t="s">
        <v>295</v>
      </c>
      <c r="AC12" s="139" t="s">
        <v>295</v>
      </c>
      <c r="AD12" s="139" t="s">
        <v>295</v>
      </c>
      <c r="AE12" s="139" t="s">
        <v>295</v>
      </c>
      <c r="AF12" s="139">
        <v>19</v>
      </c>
      <c r="AG12" s="139">
        <v>22</v>
      </c>
      <c r="AH12" s="139">
        <v>1</v>
      </c>
      <c r="AI12" s="139">
        <v>4</v>
      </c>
      <c r="AJ12" s="139">
        <v>3</v>
      </c>
      <c r="AK12" s="139">
        <v>158</v>
      </c>
      <c r="AL12" s="139">
        <v>17</v>
      </c>
      <c r="AM12" s="139">
        <v>1</v>
      </c>
      <c r="AN12" s="139">
        <v>40</v>
      </c>
      <c r="AO12" s="139" t="s">
        <v>295</v>
      </c>
      <c r="AP12" s="139" t="s">
        <v>295</v>
      </c>
      <c r="AQ12" s="139">
        <v>58</v>
      </c>
      <c r="AR12" s="153"/>
      <c r="AS12" s="153"/>
    </row>
    <row r="13" spans="1:45" ht="13.5" customHeight="1">
      <c r="A13" s="102" t="s">
        <v>306</v>
      </c>
      <c r="B13" s="117">
        <v>117</v>
      </c>
      <c r="C13" s="117">
        <v>39</v>
      </c>
      <c r="D13" s="117">
        <v>3</v>
      </c>
      <c r="E13" s="117">
        <v>4</v>
      </c>
      <c r="F13" s="117">
        <v>1</v>
      </c>
      <c r="G13" s="117" t="s">
        <v>295</v>
      </c>
      <c r="H13" s="117" t="s">
        <v>295</v>
      </c>
      <c r="I13" s="117" t="s">
        <v>295</v>
      </c>
      <c r="J13" s="117" t="s">
        <v>295</v>
      </c>
      <c r="K13" s="117" t="s">
        <v>295</v>
      </c>
      <c r="L13" s="117" t="s">
        <v>295</v>
      </c>
      <c r="M13" s="117" t="s">
        <v>295</v>
      </c>
      <c r="N13" s="117" t="s">
        <v>295</v>
      </c>
      <c r="O13" s="117" t="s">
        <v>295</v>
      </c>
      <c r="P13" s="117" t="s">
        <v>295</v>
      </c>
      <c r="Q13" s="117">
        <v>1</v>
      </c>
      <c r="R13" s="117">
        <v>2</v>
      </c>
      <c r="S13" s="117" t="s">
        <v>295</v>
      </c>
      <c r="T13" s="117" t="s">
        <v>295</v>
      </c>
      <c r="U13" s="117" t="s">
        <v>295</v>
      </c>
      <c r="V13" s="134" t="s">
        <v>295</v>
      </c>
      <c r="W13" s="139" t="s">
        <v>295</v>
      </c>
      <c r="X13" s="139" t="s">
        <v>295</v>
      </c>
      <c r="Y13" s="139" t="s">
        <v>295</v>
      </c>
      <c r="Z13" s="139" t="s">
        <v>295</v>
      </c>
      <c r="AA13" s="139">
        <v>13</v>
      </c>
      <c r="AB13" s="139" t="s">
        <v>295</v>
      </c>
      <c r="AC13" s="139" t="s">
        <v>295</v>
      </c>
      <c r="AD13" s="139" t="s">
        <v>295</v>
      </c>
      <c r="AE13" s="139" t="s">
        <v>295</v>
      </c>
      <c r="AF13" s="139">
        <v>11</v>
      </c>
      <c r="AG13" s="139">
        <v>13</v>
      </c>
      <c r="AH13" s="139" t="s">
        <v>295</v>
      </c>
      <c r="AI13" s="139" t="s">
        <v>295</v>
      </c>
      <c r="AJ13" s="139" t="s">
        <v>295</v>
      </c>
      <c r="AK13" s="139">
        <v>87</v>
      </c>
      <c r="AL13" s="139">
        <v>9</v>
      </c>
      <c r="AM13" s="139">
        <v>2</v>
      </c>
      <c r="AN13" s="139">
        <v>19</v>
      </c>
      <c r="AO13" s="139" t="s">
        <v>295</v>
      </c>
      <c r="AP13" s="139" t="s">
        <v>295</v>
      </c>
      <c r="AQ13" s="139">
        <v>30</v>
      </c>
      <c r="AR13" s="153"/>
      <c r="AS13" s="153"/>
    </row>
    <row r="14" spans="1:45" ht="13.5" customHeight="1">
      <c r="A14" s="102" t="s">
        <v>307</v>
      </c>
      <c r="B14" s="117">
        <v>131</v>
      </c>
      <c r="C14" s="117">
        <v>47</v>
      </c>
      <c r="D14" s="117">
        <v>1</v>
      </c>
      <c r="E14" s="117">
        <v>7</v>
      </c>
      <c r="F14" s="117" t="s">
        <v>295</v>
      </c>
      <c r="G14" s="117" t="s">
        <v>295</v>
      </c>
      <c r="H14" s="117">
        <v>1</v>
      </c>
      <c r="I14" s="117">
        <v>1</v>
      </c>
      <c r="J14" s="117">
        <v>1</v>
      </c>
      <c r="K14" s="117" t="s">
        <v>295</v>
      </c>
      <c r="L14" s="117" t="s">
        <v>295</v>
      </c>
      <c r="M14" s="117" t="s">
        <v>295</v>
      </c>
      <c r="N14" s="117" t="s">
        <v>295</v>
      </c>
      <c r="O14" s="117">
        <v>1</v>
      </c>
      <c r="P14" s="117" t="s">
        <v>295</v>
      </c>
      <c r="Q14" s="117">
        <v>1</v>
      </c>
      <c r="R14" s="117">
        <v>3</v>
      </c>
      <c r="S14" s="117" t="s">
        <v>295</v>
      </c>
      <c r="T14" s="117" t="s">
        <v>295</v>
      </c>
      <c r="U14" s="117" t="s">
        <v>295</v>
      </c>
      <c r="V14" s="134" t="s">
        <v>295</v>
      </c>
      <c r="W14" s="139" t="s">
        <v>295</v>
      </c>
      <c r="X14" s="139" t="s">
        <v>295</v>
      </c>
      <c r="Y14" s="139" t="s">
        <v>295</v>
      </c>
      <c r="Z14" s="139" t="s">
        <v>295</v>
      </c>
      <c r="AA14" s="139">
        <v>14</v>
      </c>
      <c r="AB14" s="139" t="s">
        <v>295</v>
      </c>
      <c r="AC14" s="139" t="s">
        <v>295</v>
      </c>
      <c r="AD14" s="139" t="s">
        <v>295</v>
      </c>
      <c r="AE14" s="139">
        <v>1</v>
      </c>
      <c r="AF14" s="139">
        <v>7</v>
      </c>
      <c r="AG14" s="139">
        <v>13</v>
      </c>
      <c r="AH14" s="139" t="s">
        <v>295</v>
      </c>
      <c r="AI14" s="139">
        <v>1</v>
      </c>
      <c r="AJ14" s="139">
        <v>1</v>
      </c>
      <c r="AK14" s="139">
        <v>100</v>
      </c>
      <c r="AL14" s="139">
        <v>7</v>
      </c>
      <c r="AM14" s="139">
        <v>3</v>
      </c>
      <c r="AN14" s="139">
        <v>19</v>
      </c>
      <c r="AO14" s="139" t="s">
        <v>295</v>
      </c>
      <c r="AP14" s="139">
        <v>2</v>
      </c>
      <c r="AQ14" s="139">
        <v>31</v>
      </c>
      <c r="AR14" s="153"/>
      <c r="AS14" s="153"/>
    </row>
    <row r="15" spans="1:45" ht="13.5" customHeight="1">
      <c r="A15" s="102" t="s">
        <v>149</v>
      </c>
      <c r="B15" s="117">
        <v>161</v>
      </c>
      <c r="C15" s="117">
        <v>63</v>
      </c>
      <c r="D15" s="117">
        <v>8</v>
      </c>
      <c r="E15" s="117">
        <v>9</v>
      </c>
      <c r="F15" s="117" t="s">
        <v>295</v>
      </c>
      <c r="G15" s="117" t="s">
        <v>295</v>
      </c>
      <c r="H15" s="117" t="s">
        <v>295</v>
      </c>
      <c r="I15" s="117" t="s">
        <v>295</v>
      </c>
      <c r="J15" s="117">
        <v>2</v>
      </c>
      <c r="K15" s="117" t="s">
        <v>295</v>
      </c>
      <c r="L15" s="117" t="s">
        <v>295</v>
      </c>
      <c r="M15" s="117" t="s">
        <v>295</v>
      </c>
      <c r="N15" s="117" t="s">
        <v>295</v>
      </c>
      <c r="O15" s="117" t="s">
        <v>295</v>
      </c>
      <c r="P15" s="117" t="s">
        <v>295</v>
      </c>
      <c r="Q15" s="117" t="s">
        <v>295</v>
      </c>
      <c r="R15" s="117">
        <v>1</v>
      </c>
      <c r="S15" s="117" t="s">
        <v>295</v>
      </c>
      <c r="T15" s="117" t="s">
        <v>295</v>
      </c>
      <c r="U15" s="117" t="s">
        <v>295</v>
      </c>
      <c r="V15" s="134" t="s">
        <v>295</v>
      </c>
      <c r="W15" s="139" t="s">
        <v>295</v>
      </c>
      <c r="X15" s="139" t="s">
        <v>295</v>
      </c>
      <c r="Y15" s="139" t="s">
        <v>295</v>
      </c>
      <c r="Z15" s="139" t="s">
        <v>295</v>
      </c>
      <c r="AA15" s="139">
        <v>17</v>
      </c>
      <c r="AB15" s="139" t="s">
        <v>295</v>
      </c>
      <c r="AC15" s="139" t="s">
        <v>295</v>
      </c>
      <c r="AD15" s="139">
        <v>2</v>
      </c>
      <c r="AE15" s="139" t="s">
        <v>295</v>
      </c>
      <c r="AF15" s="139">
        <v>15</v>
      </c>
      <c r="AG15" s="139">
        <v>12</v>
      </c>
      <c r="AH15" s="139" t="s">
        <v>295</v>
      </c>
      <c r="AI15" s="139" t="s">
        <v>295</v>
      </c>
      <c r="AJ15" s="139">
        <v>1</v>
      </c>
      <c r="AK15" s="139">
        <v>130</v>
      </c>
      <c r="AL15" s="139">
        <v>3</v>
      </c>
      <c r="AM15" s="139">
        <v>2</v>
      </c>
      <c r="AN15" s="139">
        <v>25</v>
      </c>
      <c r="AO15" s="139" t="s">
        <v>295</v>
      </c>
      <c r="AP15" s="139">
        <v>1</v>
      </c>
      <c r="AQ15" s="139">
        <v>31</v>
      </c>
      <c r="AR15" s="153"/>
      <c r="AS15" s="153"/>
    </row>
    <row r="16" spans="1:45" ht="13.5" customHeight="1">
      <c r="A16" s="102" t="s">
        <v>250</v>
      </c>
      <c r="B16" s="117">
        <v>567</v>
      </c>
      <c r="C16" s="117">
        <v>224</v>
      </c>
      <c r="D16" s="117">
        <v>37</v>
      </c>
      <c r="E16" s="117">
        <v>38</v>
      </c>
      <c r="F16" s="117" t="s">
        <v>295</v>
      </c>
      <c r="G16" s="117" t="s">
        <v>295</v>
      </c>
      <c r="H16" s="117">
        <v>5</v>
      </c>
      <c r="I16" s="117">
        <v>5</v>
      </c>
      <c r="J16" s="117">
        <v>1</v>
      </c>
      <c r="K16" s="117" t="s">
        <v>295</v>
      </c>
      <c r="L16" s="117">
        <v>1</v>
      </c>
      <c r="M16" s="117">
        <v>2</v>
      </c>
      <c r="N16" s="117" t="s">
        <v>295</v>
      </c>
      <c r="O16" s="117">
        <v>3</v>
      </c>
      <c r="P16" s="117" t="s">
        <v>295</v>
      </c>
      <c r="Q16" s="117">
        <v>3</v>
      </c>
      <c r="R16" s="117">
        <v>18</v>
      </c>
      <c r="S16" s="117" t="s">
        <v>295</v>
      </c>
      <c r="T16" s="117">
        <v>1</v>
      </c>
      <c r="U16" s="117" t="s">
        <v>295</v>
      </c>
      <c r="V16" s="134">
        <v>1</v>
      </c>
      <c r="W16" s="139" t="s">
        <v>295</v>
      </c>
      <c r="X16" s="139">
        <v>5</v>
      </c>
      <c r="Y16" s="139">
        <v>3</v>
      </c>
      <c r="Z16" s="139" t="s">
        <v>295</v>
      </c>
      <c r="AA16" s="139">
        <v>53</v>
      </c>
      <c r="AB16" s="139" t="s">
        <v>295</v>
      </c>
      <c r="AC16" s="139" t="s">
        <v>295</v>
      </c>
      <c r="AD16" s="139">
        <v>1</v>
      </c>
      <c r="AE16" s="139">
        <v>1</v>
      </c>
      <c r="AF16" s="139">
        <v>39</v>
      </c>
      <c r="AG16" s="139">
        <v>30</v>
      </c>
      <c r="AH16" s="139" t="s">
        <v>295</v>
      </c>
      <c r="AI16" s="139" t="s">
        <v>295</v>
      </c>
      <c r="AJ16" s="139">
        <v>3</v>
      </c>
      <c r="AK16" s="139">
        <v>474</v>
      </c>
      <c r="AL16" s="139">
        <v>4</v>
      </c>
      <c r="AM16" s="139">
        <v>10</v>
      </c>
      <c r="AN16" s="139">
        <v>79</v>
      </c>
      <c r="AO16" s="139" t="s">
        <v>295</v>
      </c>
      <c r="AP16" s="139" t="s">
        <v>295</v>
      </c>
      <c r="AQ16" s="139">
        <v>93</v>
      </c>
      <c r="AR16" s="153"/>
      <c r="AS16" s="153"/>
    </row>
    <row r="17" spans="1:45" ht="13.5" customHeight="1">
      <c r="A17" s="102" t="s">
        <v>308</v>
      </c>
      <c r="B17" s="117">
        <v>136</v>
      </c>
      <c r="C17" s="117">
        <v>36</v>
      </c>
      <c r="D17" s="117">
        <v>2</v>
      </c>
      <c r="E17" s="117" t="s">
        <v>295</v>
      </c>
      <c r="F17" s="117" t="s">
        <v>295</v>
      </c>
      <c r="G17" s="117" t="s">
        <v>295</v>
      </c>
      <c r="H17" s="117" t="s">
        <v>295</v>
      </c>
      <c r="I17" s="117" t="s">
        <v>295</v>
      </c>
      <c r="J17" s="117" t="s">
        <v>295</v>
      </c>
      <c r="K17" s="117" t="s">
        <v>295</v>
      </c>
      <c r="L17" s="117" t="s">
        <v>295</v>
      </c>
      <c r="M17" s="117" t="s">
        <v>295</v>
      </c>
      <c r="N17" s="117" t="s">
        <v>295</v>
      </c>
      <c r="O17" s="117" t="s">
        <v>295</v>
      </c>
      <c r="P17" s="117" t="s">
        <v>295</v>
      </c>
      <c r="Q17" s="117" t="s">
        <v>295</v>
      </c>
      <c r="R17" s="117">
        <v>4</v>
      </c>
      <c r="S17" s="117" t="s">
        <v>295</v>
      </c>
      <c r="T17" s="117" t="s">
        <v>295</v>
      </c>
      <c r="U17" s="117" t="s">
        <v>295</v>
      </c>
      <c r="V17" s="134" t="s">
        <v>295</v>
      </c>
      <c r="W17" s="139" t="s">
        <v>295</v>
      </c>
      <c r="X17" s="139" t="s">
        <v>295</v>
      </c>
      <c r="Y17" s="139" t="s">
        <v>295</v>
      </c>
      <c r="Z17" s="139" t="s">
        <v>295</v>
      </c>
      <c r="AA17" s="139">
        <v>16</v>
      </c>
      <c r="AB17" s="139" t="s">
        <v>295</v>
      </c>
      <c r="AC17" s="139" t="s">
        <v>295</v>
      </c>
      <c r="AD17" s="139" t="s">
        <v>295</v>
      </c>
      <c r="AE17" s="139" t="s">
        <v>295</v>
      </c>
      <c r="AF17" s="139">
        <v>11</v>
      </c>
      <c r="AG17" s="139">
        <v>24</v>
      </c>
      <c r="AH17" s="139">
        <v>1</v>
      </c>
      <c r="AI17" s="139" t="s">
        <v>295</v>
      </c>
      <c r="AJ17" s="139">
        <v>6</v>
      </c>
      <c r="AK17" s="139">
        <v>100</v>
      </c>
      <c r="AL17" s="139">
        <v>18</v>
      </c>
      <c r="AM17" s="139" t="s">
        <v>295</v>
      </c>
      <c r="AN17" s="139">
        <v>18</v>
      </c>
      <c r="AO17" s="139" t="s">
        <v>295</v>
      </c>
      <c r="AP17" s="139" t="s">
        <v>295</v>
      </c>
      <c r="AQ17" s="139">
        <v>36</v>
      </c>
      <c r="AR17" s="153"/>
      <c r="AS17" s="153"/>
    </row>
    <row r="18" spans="1:45" ht="13.5" customHeight="1">
      <c r="A18" s="103" t="s">
        <v>309</v>
      </c>
      <c r="B18" s="118">
        <v>629</v>
      </c>
      <c r="C18" s="118">
        <v>175</v>
      </c>
      <c r="D18" s="118">
        <v>15</v>
      </c>
      <c r="E18" s="118">
        <v>20</v>
      </c>
      <c r="F18" s="118" t="s">
        <v>295</v>
      </c>
      <c r="G18" s="118" t="s">
        <v>295</v>
      </c>
      <c r="H18" s="118" t="s">
        <v>295</v>
      </c>
      <c r="I18" s="118">
        <v>1</v>
      </c>
      <c r="J18" s="118" t="s">
        <v>295</v>
      </c>
      <c r="K18" s="118" t="s">
        <v>295</v>
      </c>
      <c r="L18" s="118">
        <v>1</v>
      </c>
      <c r="M18" s="118" t="s">
        <v>295</v>
      </c>
      <c r="N18" s="118" t="s">
        <v>295</v>
      </c>
      <c r="O18" s="118">
        <v>3</v>
      </c>
      <c r="P18" s="118" t="s">
        <v>295</v>
      </c>
      <c r="Q18" s="118" t="s">
        <v>295</v>
      </c>
      <c r="R18" s="118">
        <v>27</v>
      </c>
      <c r="S18" s="118">
        <v>1</v>
      </c>
      <c r="T18" s="118">
        <v>1</v>
      </c>
      <c r="U18" s="118" t="s">
        <v>295</v>
      </c>
      <c r="V18" s="119">
        <v>1</v>
      </c>
      <c r="W18" s="140" t="s">
        <v>295</v>
      </c>
      <c r="X18" s="140">
        <v>1</v>
      </c>
      <c r="Y18" s="140">
        <v>2</v>
      </c>
      <c r="Z18" s="140" t="s">
        <v>295</v>
      </c>
      <c r="AA18" s="140">
        <v>62</v>
      </c>
      <c r="AB18" s="140" t="s">
        <v>295</v>
      </c>
      <c r="AC18" s="140" t="s">
        <v>295</v>
      </c>
      <c r="AD18" s="140">
        <v>4</v>
      </c>
      <c r="AE18" s="140">
        <v>1</v>
      </c>
      <c r="AF18" s="140">
        <v>35</v>
      </c>
      <c r="AG18" s="140">
        <v>58</v>
      </c>
      <c r="AH18" s="140">
        <v>2</v>
      </c>
      <c r="AI18" s="140">
        <v>3</v>
      </c>
      <c r="AJ18" s="140">
        <v>38</v>
      </c>
      <c r="AK18" s="140">
        <v>451</v>
      </c>
      <c r="AL18" s="140">
        <v>74</v>
      </c>
      <c r="AM18" s="140">
        <v>11</v>
      </c>
      <c r="AN18" s="140">
        <v>93</v>
      </c>
      <c r="AO18" s="140" t="s">
        <v>295</v>
      </c>
      <c r="AP18" s="140" t="s">
        <v>295</v>
      </c>
      <c r="AQ18" s="140">
        <v>178</v>
      </c>
      <c r="AR18" s="153"/>
      <c r="AS18" s="153"/>
    </row>
    <row r="19" spans="1:45" ht="13.5" customHeight="1">
      <c r="A19" s="101" t="s">
        <v>191</v>
      </c>
      <c r="B19" s="119">
        <v>7810</v>
      </c>
      <c r="C19" s="119">
        <v>3751</v>
      </c>
      <c r="D19" s="119">
        <v>372</v>
      </c>
      <c r="E19" s="119">
        <v>364</v>
      </c>
      <c r="F19" s="119">
        <v>16</v>
      </c>
      <c r="G19" s="119" t="s">
        <v>228</v>
      </c>
      <c r="H19" s="119">
        <v>10</v>
      </c>
      <c r="I19" s="119">
        <v>10</v>
      </c>
      <c r="J19" s="119">
        <v>6</v>
      </c>
      <c r="K19" s="119">
        <v>2</v>
      </c>
      <c r="L19" s="119">
        <v>13</v>
      </c>
      <c r="M19" s="119">
        <v>2</v>
      </c>
      <c r="N19" s="119">
        <v>2</v>
      </c>
      <c r="O19" s="119">
        <v>12</v>
      </c>
      <c r="P19" s="119">
        <v>1</v>
      </c>
      <c r="Q19" s="119">
        <v>14</v>
      </c>
      <c r="R19" s="119">
        <v>161</v>
      </c>
      <c r="S19" s="119">
        <v>3</v>
      </c>
      <c r="T19" s="119">
        <v>6</v>
      </c>
      <c r="U19" s="119" t="s">
        <v>228</v>
      </c>
      <c r="V19" s="119">
        <v>4</v>
      </c>
      <c r="W19" s="119" t="s">
        <v>228</v>
      </c>
      <c r="X19" s="119">
        <v>21</v>
      </c>
      <c r="Y19" s="119">
        <v>16</v>
      </c>
      <c r="Z19" s="119" t="s">
        <v>228</v>
      </c>
      <c r="AA19" s="119">
        <v>544</v>
      </c>
      <c r="AB19" s="119" t="s">
        <v>228</v>
      </c>
      <c r="AC19" s="119">
        <v>1</v>
      </c>
      <c r="AD19" s="119">
        <v>14</v>
      </c>
      <c r="AE19" s="119">
        <v>10</v>
      </c>
      <c r="AF19" s="119">
        <v>427</v>
      </c>
      <c r="AG19" s="119">
        <v>615</v>
      </c>
      <c r="AH19" s="119">
        <v>8</v>
      </c>
      <c r="AI19" s="119">
        <v>19</v>
      </c>
      <c r="AJ19" s="119">
        <v>111</v>
      </c>
      <c r="AK19" s="119">
        <v>6535</v>
      </c>
      <c r="AL19" s="119">
        <v>308</v>
      </c>
      <c r="AM19" s="119">
        <v>59</v>
      </c>
      <c r="AN19" s="119">
        <v>890</v>
      </c>
      <c r="AO19" s="119">
        <v>18</v>
      </c>
      <c r="AP19" s="119" t="s">
        <v>228</v>
      </c>
      <c r="AQ19" s="119">
        <v>1275</v>
      </c>
      <c r="AR19" s="153"/>
      <c r="AS19" s="153"/>
    </row>
    <row r="20" spans="1:45" ht="27" customHeight="1">
      <c r="A20" s="104" t="s">
        <v>310</v>
      </c>
      <c r="B20" s="113">
        <v>1247</v>
      </c>
      <c r="C20" s="113">
        <v>427</v>
      </c>
      <c r="D20" s="113">
        <v>22</v>
      </c>
      <c r="E20" s="113">
        <v>58</v>
      </c>
      <c r="F20" s="113">
        <v>7</v>
      </c>
      <c r="G20" s="113" t="s">
        <v>228</v>
      </c>
      <c r="H20" s="113">
        <v>7</v>
      </c>
      <c r="I20" s="113">
        <v>2</v>
      </c>
      <c r="J20" s="113">
        <v>8</v>
      </c>
      <c r="K20" s="113">
        <v>1</v>
      </c>
      <c r="L20" s="113">
        <v>3</v>
      </c>
      <c r="M20" s="113" t="s">
        <v>228</v>
      </c>
      <c r="N20" s="113" t="s">
        <v>228</v>
      </c>
      <c r="O20" s="113">
        <v>10</v>
      </c>
      <c r="P20" s="113">
        <v>1</v>
      </c>
      <c r="Q20" s="113">
        <v>10</v>
      </c>
      <c r="R20" s="113">
        <v>40</v>
      </c>
      <c r="S20" s="113">
        <v>1</v>
      </c>
      <c r="T20" s="113" t="s">
        <v>228</v>
      </c>
      <c r="U20" s="113" t="s">
        <v>228</v>
      </c>
      <c r="V20" s="113">
        <v>1</v>
      </c>
      <c r="W20" s="113" t="s">
        <v>228</v>
      </c>
      <c r="X20" s="113">
        <v>8</v>
      </c>
      <c r="Y20" s="113">
        <v>7</v>
      </c>
      <c r="Z20" s="113" t="s">
        <v>228</v>
      </c>
      <c r="AA20" s="113">
        <v>121</v>
      </c>
      <c r="AB20" s="113" t="s">
        <v>228</v>
      </c>
      <c r="AC20" s="113" t="s">
        <v>228</v>
      </c>
      <c r="AD20" s="113">
        <v>10</v>
      </c>
      <c r="AE20" s="113">
        <v>3</v>
      </c>
      <c r="AF20" s="113">
        <v>76</v>
      </c>
      <c r="AG20" s="113">
        <v>113</v>
      </c>
      <c r="AH20" s="113">
        <v>4</v>
      </c>
      <c r="AI20" s="113">
        <v>5</v>
      </c>
      <c r="AJ20" s="113">
        <v>31</v>
      </c>
      <c r="AK20" s="113">
        <v>976</v>
      </c>
      <c r="AL20" s="113">
        <v>90</v>
      </c>
      <c r="AM20" s="113">
        <v>10</v>
      </c>
      <c r="AN20" s="113">
        <v>171</v>
      </c>
      <c r="AO20" s="113" t="s">
        <v>228</v>
      </c>
      <c r="AP20" s="113" t="s">
        <v>228</v>
      </c>
      <c r="AQ20" s="113">
        <v>271</v>
      </c>
      <c r="AR20" s="153"/>
      <c r="AS20" s="153"/>
    </row>
    <row r="21" spans="1:45" ht="13.5" customHeight="1">
      <c r="A21" s="100" t="s">
        <v>311</v>
      </c>
      <c r="B21" s="114">
        <v>1247</v>
      </c>
      <c r="C21" s="114">
        <v>427</v>
      </c>
      <c r="D21" s="114">
        <v>22</v>
      </c>
      <c r="E21" s="114">
        <v>58</v>
      </c>
      <c r="F21" s="114">
        <v>7</v>
      </c>
      <c r="G21" s="114" t="s">
        <v>228</v>
      </c>
      <c r="H21" s="114">
        <v>7</v>
      </c>
      <c r="I21" s="114">
        <v>2</v>
      </c>
      <c r="J21" s="114">
        <v>8</v>
      </c>
      <c r="K21" s="114">
        <v>1</v>
      </c>
      <c r="L21" s="114">
        <v>3</v>
      </c>
      <c r="M21" s="114" t="s">
        <v>228</v>
      </c>
      <c r="N21" s="114" t="s">
        <v>228</v>
      </c>
      <c r="O21" s="114">
        <v>10</v>
      </c>
      <c r="P21" s="114">
        <v>1</v>
      </c>
      <c r="Q21" s="114">
        <v>10</v>
      </c>
      <c r="R21" s="114">
        <v>40</v>
      </c>
      <c r="S21" s="114">
        <v>1</v>
      </c>
      <c r="T21" s="114" t="s">
        <v>228</v>
      </c>
      <c r="U21" s="114" t="s">
        <v>228</v>
      </c>
      <c r="V21" s="114">
        <v>1</v>
      </c>
      <c r="W21" s="114" t="s">
        <v>228</v>
      </c>
      <c r="X21" s="114">
        <v>8</v>
      </c>
      <c r="Y21" s="114">
        <v>7</v>
      </c>
      <c r="Z21" s="114" t="s">
        <v>228</v>
      </c>
      <c r="AA21" s="114">
        <v>121</v>
      </c>
      <c r="AB21" s="114" t="s">
        <v>228</v>
      </c>
      <c r="AC21" s="114" t="s">
        <v>228</v>
      </c>
      <c r="AD21" s="114">
        <v>10</v>
      </c>
      <c r="AE21" s="114">
        <v>3</v>
      </c>
      <c r="AF21" s="114">
        <v>76</v>
      </c>
      <c r="AG21" s="114">
        <v>113</v>
      </c>
      <c r="AH21" s="114">
        <v>4</v>
      </c>
      <c r="AI21" s="114">
        <v>5</v>
      </c>
      <c r="AJ21" s="114">
        <v>31</v>
      </c>
      <c r="AK21" s="114">
        <v>976</v>
      </c>
      <c r="AL21" s="114">
        <v>90</v>
      </c>
      <c r="AM21" s="114">
        <v>10</v>
      </c>
      <c r="AN21" s="114">
        <v>171</v>
      </c>
      <c r="AO21" s="114" t="s">
        <v>228</v>
      </c>
      <c r="AP21" s="114" t="s">
        <v>228</v>
      </c>
      <c r="AQ21" s="114">
        <v>271</v>
      </c>
      <c r="AR21" s="153"/>
      <c r="AS21" s="153"/>
    </row>
    <row r="22" spans="1:45" ht="13.5" customHeight="1">
      <c r="A22" s="100" t="s">
        <v>302</v>
      </c>
      <c r="B22" s="114">
        <v>18</v>
      </c>
      <c r="C22" s="114">
        <v>1</v>
      </c>
      <c r="D22" s="114" t="s">
        <v>295</v>
      </c>
      <c r="E22" s="114" t="s">
        <v>295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>
        <v>2</v>
      </c>
      <c r="AB22" s="114"/>
      <c r="AC22" s="114"/>
      <c r="AD22" s="114"/>
      <c r="AE22" s="114"/>
      <c r="AF22" s="114">
        <v>2</v>
      </c>
      <c r="AG22" s="114">
        <v>8</v>
      </c>
      <c r="AH22" s="114"/>
      <c r="AI22" s="114"/>
      <c r="AJ22" s="114"/>
      <c r="AK22" s="114">
        <v>13</v>
      </c>
      <c r="AL22" s="114"/>
      <c r="AM22" s="114"/>
      <c r="AN22" s="114">
        <v>5</v>
      </c>
      <c r="AO22" s="114"/>
      <c r="AP22" s="114"/>
      <c r="AQ22" s="114">
        <v>5</v>
      </c>
      <c r="AR22" s="153"/>
      <c r="AS22" s="153"/>
    </row>
    <row r="23" spans="1:45" ht="13.5" customHeight="1">
      <c r="A23" s="101" t="s">
        <v>303</v>
      </c>
      <c r="B23" s="115">
        <v>93</v>
      </c>
      <c r="C23" s="115">
        <v>19</v>
      </c>
      <c r="D23" s="115" t="s">
        <v>295</v>
      </c>
      <c r="E23" s="115">
        <v>1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>
        <v>2</v>
      </c>
      <c r="AB23" s="115"/>
      <c r="AC23" s="115"/>
      <c r="AD23" s="115"/>
      <c r="AE23" s="115"/>
      <c r="AF23" s="115">
        <v>4</v>
      </c>
      <c r="AG23" s="115">
        <v>6</v>
      </c>
      <c r="AH23" s="115"/>
      <c r="AI23" s="115"/>
      <c r="AJ23" s="115"/>
      <c r="AK23" s="115">
        <v>32</v>
      </c>
      <c r="AL23" s="115"/>
      <c r="AM23" s="115"/>
      <c r="AN23" s="115">
        <v>52</v>
      </c>
      <c r="AO23" s="115">
        <v>9</v>
      </c>
      <c r="AP23" s="115"/>
      <c r="AQ23" s="115">
        <v>61</v>
      </c>
      <c r="AR23" s="153"/>
      <c r="AS23" s="153"/>
    </row>
    <row r="24" spans="1:45" ht="13.5" customHeight="1">
      <c r="A24" s="102" t="s">
        <v>312</v>
      </c>
      <c r="B24" s="116">
        <v>573</v>
      </c>
      <c r="C24" s="116">
        <v>199</v>
      </c>
      <c r="D24" s="116">
        <v>11</v>
      </c>
      <c r="E24" s="116">
        <v>26</v>
      </c>
      <c r="F24" s="116">
        <v>3</v>
      </c>
      <c r="G24" s="116" t="s">
        <v>295</v>
      </c>
      <c r="H24" s="116">
        <v>1</v>
      </c>
      <c r="I24" s="116" t="s">
        <v>295</v>
      </c>
      <c r="J24" s="116">
        <v>3</v>
      </c>
      <c r="K24" s="116">
        <v>1</v>
      </c>
      <c r="L24" s="116">
        <v>1</v>
      </c>
      <c r="M24" s="116" t="s">
        <v>295</v>
      </c>
      <c r="N24" s="116" t="s">
        <v>295</v>
      </c>
      <c r="O24" s="116">
        <v>4</v>
      </c>
      <c r="P24" s="116" t="s">
        <v>295</v>
      </c>
      <c r="Q24" s="116">
        <v>1</v>
      </c>
      <c r="R24" s="116">
        <v>19</v>
      </c>
      <c r="S24" s="116">
        <v>1</v>
      </c>
      <c r="T24" s="116" t="s">
        <v>295</v>
      </c>
      <c r="U24" s="116" t="s">
        <v>295</v>
      </c>
      <c r="V24" s="116">
        <v>1</v>
      </c>
      <c r="W24" s="115" t="s">
        <v>295</v>
      </c>
      <c r="X24" s="138">
        <v>4</v>
      </c>
      <c r="Y24" s="138">
        <v>2</v>
      </c>
      <c r="Z24" s="138" t="s">
        <v>295</v>
      </c>
      <c r="AA24" s="138">
        <v>62</v>
      </c>
      <c r="AB24" s="138" t="s">
        <v>295</v>
      </c>
      <c r="AC24" s="138" t="s">
        <v>295</v>
      </c>
      <c r="AD24" s="138">
        <v>3</v>
      </c>
      <c r="AE24" s="138" t="s">
        <v>295</v>
      </c>
      <c r="AF24" s="138">
        <v>33</v>
      </c>
      <c r="AG24" s="138">
        <v>51</v>
      </c>
      <c r="AH24" s="138">
        <v>2</v>
      </c>
      <c r="AI24" s="138">
        <v>2</v>
      </c>
      <c r="AJ24" s="138">
        <v>15</v>
      </c>
      <c r="AK24" s="138">
        <v>445</v>
      </c>
      <c r="AL24" s="138">
        <v>45</v>
      </c>
      <c r="AM24" s="138">
        <v>4</v>
      </c>
      <c r="AN24" s="138">
        <v>79</v>
      </c>
      <c r="AO24" s="138" t="s">
        <v>295</v>
      </c>
      <c r="AP24" s="138" t="s">
        <v>295</v>
      </c>
      <c r="AQ24" s="138">
        <v>128</v>
      </c>
      <c r="AR24" s="153"/>
      <c r="AS24" s="153"/>
    </row>
    <row r="25" spans="1:45" ht="13.5" customHeight="1">
      <c r="A25" s="102" t="s">
        <v>144</v>
      </c>
      <c r="B25" s="117">
        <v>220</v>
      </c>
      <c r="C25" s="117">
        <v>74</v>
      </c>
      <c r="D25" s="117">
        <v>7</v>
      </c>
      <c r="E25" s="117">
        <v>7</v>
      </c>
      <c r="F25" s="117" t="s">
        <v>295</v>
      </c>
      <c r="G25" s="117" t="s">
        <v>295</v>
      </c>
      <c r="H25" s="117" t="s">
        <v>295</v>
      </c>
      <c r="I25" s="117">
        <v>1</v>
      </c>
      <c r="J25" s="117" t="s">
        <v>295</v>
      </c>
      <c r="K25" s="117" t="s">
        <v>295</v>
      </c>
      <c r="L25" s="117" t="s">
        <v>295</v>
      </c>
      <c r="M25" s="117" t="s">
        <v>295</v>
      </c>
      <c r="N25" s="117" t="s">
        <v>295</v>
      </c>
      <c r="O25" s="117">
        <v>2</v>
      </c>
      <c r="P25" s="117" t="s">
        <v>295</v>
      </c>
      <c r="Q25" s="117">
        <v>3</v>
      </c>
      <c r="R25" s="117">
        <v>13</v>
      </c>
      <c r="S25" s="117" t="s">
        <v>295</v>
      </c>
      <c r="T25" s="117" t="s">
        <v>295</v>
      </c>
      <c r="U25" s="117" t="s">
        <v>295</v>
      </c>
      <c r="V25" s="117" t="s">
        <v>295</v>
      </c>
      <c r="W25" s="134" t="s">
        <v>295</v>
      </c>
      <c r="X25" s="139" t="s">
        <v>295</v>
      </c>
      <c r="Y25" s="139" t="s">
        <v>295</v>
      </c>
      <c r="Z25" s="139" t="s">
        <v>295</v>
      </c>
      <c r="AA25" s="139">
        <v>19</v>
      </c>
      <c r="AB25" s="139" t="s">
        <v>295</v>
      </c>
      <c r="AC25" s="139" t="s">
        <v>295</v>
      </c>
      <c r="AD25" s="139">
        <v>2</v>
      </c>
      <c r="AE25" s="139" t="s">
        <v>295</v>
      </c>
      <c r="AF25" s="139">
        <v>15</v>
      </c>
      <c r="AG25" s="139">
        <v>25</v>
      </c>
      <c r="AH25" s="139">
        <v>2</v>
      </c>
      <c r="AI25" s="139" t="s">
        <v>295</v>
      </c>
      <c r="AJ25" s="139">
        <v>9</v>
      </c>
      <c r="AK25" s="139">
        <v>179</v>
      </c>
      <c r="AL25" s="139">
        <v>15</v>
      </c>
      <c r="AM25" s="139" t="s">
        <v>295</v>
      </c>
      <c r="AN25" s="139">
        <v>26</v>
      </c>
      <c r="AO25" s="139" t="s">
        <v>295</v>
      </c>
      <c r="AP25" s="139" t="s">
        <v>295</v>
      </c>
      <c r="AQ25" s="139">
        <v>41</v>
      </c>
      <c r="AR25" s="153"/>
      <c r="AS25" s="153"/>
    </row>
    <row r="26" spans="1:45" ht="13.5" customHeight="1">
      <c r="A26" s="102" t="s">
        <v>313</v>
      </c>
      <c r="B26" s="117">
        <v>110</v>
      </c>
      <c r="C26" s="117">
        <v>50</v>
      </c>
      <c r="D26" s="117">
        <v>1</v>
      </c>
      <c r="E26" s="117">
        <v>5</v>
      </c>
      <c r="F26" s="117" t="s">
        <v>295</v>
      </c>
      <c r="G26" s="117" t="s">
        <v>295</v>
      </c>
      <c r="H26" s="117">
        <v>5</v>
      </c>
      <c r="I26" s="117" t="s">
        <v>295</v>
      </c>
      <c r="J26" s="117">
        <v>2</v>
      </c>
      <c r="K26" s="117" t="s">
        <v>295</v>
      </c>
      <c r="L26" s="117">
        <v>2</v>
      </c>
      <c r="M26" s="117" t="s">
        <v>295</v>
      </c>
      <c r="N26" s="117" t="s">
        <v>295</v>
      </c>
      <c r="O26" s="117">
        <v>2</v>
      </c>
      <c r="P26" s="117" t="s">
        <v>295</v>
      </c>
      <c r="Q26" s="117">
        <v>2</v>
      </c>
      <c r="R26" s="117">
        <v>1</v>
      </c>
      <c r="S26" s="117" t="s">
        <v>295</v>
      </c>
      <c r="T26" s="117" t="s">
        <v>295</v>
      </c>
      <c r="U26" s="117" t="s">
        <v>295</v>
      </c>
      <c r="V26" s="117" t="s">
        <v>295</v>
      </c>
      <c r="W26" s="134" t="s">
        <v>295</v>
      </c>
      <c r="X26" s="139" t="s">
        <v>295</v>
      </c>
      <c r="Y26" s="139" t="s">
        <v>295</v>
      </c>
      <c r="Z26" s="139" t="s">
        <v>295</v>
      </c>
      <c r="AA26" s="139">
        <v>9</v>
      </c>
      <c r="AB26" s="139" t="s">
        <v>295</v>
      </c>
      <c r="AC26" s="139" t="s">
        <v>295</v>
      </c>
      <c r="AD26" s="139" t="s">
        <v>295</v>
      </c>
      <c r="AE26" s="139" t="s">
        <v>295</v>
      </c>
      <c r="AF26" s="139">
        <v>5</v>
      </c>
      <c r="AG26" s="139">
        <v>5</v>
      </c>
      <c r="AH26" s="139" t="s">
        <v>295</v>
      </c>
      <c r="AI26" s="139" t="s">
        <v>295</v>
      </c>
      <c r="AJ26" s="139" t="s">
        <v>295</v>
      </c>
      <c r="AK26" s="139">
        <v>89</v>
      </c>
      <c r="AL26" s="139">
        <v>2</v>
      </c>
      <c r="AM26" s="139">
        <v>2</v>
      </c>
      <c r="AN26" s="139">
        <v>17</v>
      </c>
      <c r="AO26" s="139" t="s">
        <v>295</v>
      </c>
      <c r="AP26" s="139" t="s">
        <v>295</v>
      </c>
      <c r="AQ26" s="139">
        <v>21</v>
      </c>
      <c r="AR26" s="153"/>
      <c r="AS26" s="153"/>
    </row>
    <row r="27" spans="1:45" ht="13.5" customHeight="1">
      <c r="A27" s="103" t="s">
        <v>167</v>
      </c>
      <c r="B27" s="120">
        <v>344</v>
      </c>
      <c r="C27" s="120">
        <v>104</v>
      </c>
      <c r="D27" s="120">
        <v>3</v>
      </c>
      <c r="E27" s="120">
        <v>20</v>
      </c>
      <c r="F27" s="120">
        <v>4</v>
      </c>
      <c r="G27" s="120" t="s">
        <v>295</v>
      </c>
      <c r="H27" s="120">
        <v>1</v>
      </c>
      <c r="I27" s="120">
        <v>1</v>
      </c>
      <c r="J27" s="120">
        <v>3</v>
      </c>
      <c r="K27" s="120" t="s">
        <v>295</v>
      </c>
      <c r="L27" s="120" t="s">
        <v>295</v>
      </c>
      <c r="M27" s="120" t="s">
        <v>295</v>
      </c>
      <c r="N27" s="120" t="s">
        <v>295</v>
      </c>
      <c r="O27" s="120">
        <v>2</v>
      </c>
      <c r="P27" s="120">
        <v>1</v>
      </c>
      <c r="Q27" s="120">
        <v>4</v>
      </c>
      <c r="R27" s="120">
        <v>7</v>
      </c>
      <c r="S27" s="120" t="s">
        <v>295</v>
      </c>
      <c r="T27" s="120" t="s">
        <v>295</v>
      </c>
      <c r="U27" s="120" t="s">
        <v>295</v>
      </c>
      <c r="V27" s="120" t="s">
        <v>295</v>
      </c>
      <c r="W27" s="137" t="s">
        <v>295</v>
      </c>
      <c r="X27" s="143">
        <v>4</v>
      </c>
      <c r="Y27" s="143">
        <v>5</v>
      </c>
      <c r="Z27" s="143" t="s">
        <v>295</v>
      </c>
      <c r="AA27" s="143">
        <v>31</v>
      </c>
      <c r="AB27" s="143" t="s">
        <v>295</v>
      </c>
      <c r="AC27" s="143" t="s">
        <v>295</v>
      </c>
      <c r="AD27" s="143">
        <v>5</v>
      </c>
      <c r="AE27" s="143">
        <v>3</v>
      </c>
      <c r="AF27" s="143">
        <v>23</v>
      </c>
      <c r="AG27" s="143">
        <v>32</v>
      </c>
      <c r="AH27" s="143" t="s">
        <v>295</v>
      </c>
      <c r="AI27" s="143">
        <v>3</v>
      </c>
      <c r="AJ27" s="143">
        <v>7</v>
      </c>
      <c r="AK27" s="143">
        <v>263</v>
      </c>
      <c r="AL27" s="143">
        <v>28</v>
      </c>
      <c r="AM27" s="143">
        <v>4</v>
      </c>
      <c r="AN27" s="143">
        <v>49</v>
      </c>
      <c r="AO27" s="143" t="s">
        <v>295</v>
      </c>
      <c r="AP27" s="143" t="s">
        <v>295</v>
      </c>
      <c r="AQ27" s="143">
        <v>81</v>
      </c>
      <c r="AR27" s="153"/>
      <c r="AS27" s="153"/>
    </row>
    <row r="28" spans="1:45" ht="13.5" customHeight="1">
      <c r="A28" s="104" t="s">
        <v>314</v>
      </c>
      <c r="B28" s="121">
        <f t="shared" ref="B28:AQ28" si="2">B29</f>
        <v>970</v>
      </c>
      <c r="C28" s="121">
        <f t="shared" si="2"/>
        <v>285</v>
      </c>
      <c r="D28" s="121">
        <f t="shared" si="2"/>
        <v>16</v>
      </c>
      <c r="E28" s="121">
        <f t="shared" si="2"/>
        <v>37</v>
      </c>
      <c r="F28" s="121">
        <f t="shared" si="2"/>
        <v>5</v>
      </c>
      <c r="G28" s="121" t="str">
        <f t="shared" si="2"/>
        <v>-</v>
      </c>
      <c r="H28" s="121">
        <f t="shared" si="2"/>
        <v>3</v>
      </c>
      <c r="I28" s="121">
        <f t="shared" si="2"/>
        <v>1</v>
      </c>
      <c r="J28" s="121">
        <f t="shared" si="2"/>
        <v>7</v>
      </c>
      <c r="K28" s="121" t="str">
        <f t="shared" si="2"/>
        <v>-</v>
      </c>
      <c r="L28" s="121" t="str">
        <f t="shared" si="2"/>
        <v>-</v>
      </c>
      <c r="M28" s="121">
        <f t="shared" si="2"/>
        <v>3</v>
      </c>
      <c r="N28" s="121">
        <f t="shared" si="2"/>
        <v>1</v>
      </c>
      <c r="O28" s="121">
        <f t="shared" si="2"/>
        <v>8</v>
      </c>
      <c r="P28" s="121">
        <f t="shared" si="2"/>
        <v>1</v>
      </c>
      <c r="Q28" s="121">
        <f t="shared" si="2"/>
        <v>5</v>
      </c>
      <c r="R28" s="121">
        <f t="shared" si="2"/>
        <v>25</v>
      </c>
      <c r="S28" s="121">
        <f t="shared" si="2"/>
        <v>1</v>
      </c>
      <c r="T28" s="121" t="str">
        <f t="shared" si="2"/>
        <v>-</v>
      </c>
      <c r="U28" s="121" t="str">
        <f t="shared" si="2"/>
        <v>-</v>
      </c>
      <c r="V28" s="121">
        <f t="shared" si="2"/>
        <v>1</v>
      </c>
      <c r="W28" s="121" t="str">
        <f t="shared" si="2"/>
        <v>-</v>
      </c>
      <c r="X28" s="121" t="str">
        <f t="shared" si="2"/>
        <v>-</v>
      </c>
      <c r="Y28" s="121">
        <f t="shared" si="2"/>
        <v>2</v>
      </c>
      <c r="Z28" s="121" t="str">
        <f t="shared" si="2"/>
        <v>-</v>
      </c>
      <c r="AA28" s="121">
        <f t="shared" si="2"/>
        <v>77</v>
      </c>
      <c r="AB28" s="121" t="str">
        <f t="shared" si="2"/>
        <v>-</v>
      </c>
      <c r="AC28" s="121" t="str">
        <f t="shared" si="2"/>
        <v>-</v>
      </c>
      <c r="AD28" s="121">
        <f t="shared" si="2"/>
        <v>10</v>
      </c>
      <c r="AE28" s="121" t="str">
        <f t="shared" si="2"/>
        <v>-</v>
      </c>
      <c r="AF28" s="121">
        <f t="shared" si="2"/>
        <v>59</v>
      </c>
      <c r="AG28" s="121">
        <f t="shared" si="2"/>
        <v>96</v>
      </c>
      <c r="AH28" s="121" t="str">
        <f t="shared" si="2"/>
        <v>-</v>
      </c>
      <c r="AI28" s="121">
        <f t="shared" si="2"/>
        <v>14</v>
      </c>
      <c r="AJ28" s="121">
        <f t="shared" si="2"/>
        <v>12</v>
      </c>
      <c r="AK28" s="121">
        <f t="shared" si="2"/>
        <v>669</v>
      </c>
      <c r="AL28" s="121">
        <f t="shared" si="2"/>
        <v>131</v>
      </c>
      <c r="AM28" s="121">
        <f t="shared" si="2"/>
        <v>12</v>
      </c>
      <c r="AN28" s="121">
        <f t="shared" si="2"/>
        <v>158</v>
      </c>
      <c r="AO28" s="121" t="str">
        <f t="shared" si="2"/>
        <v>-</v>
      </c>
      <c r="AP28" s="121" t="str">
        <f t="shared" si="2"/>
        <v>-</v>
      </c>
      <c r="AQ28" s="121">
        <f t="shared" si="2"/>
        <v>301</v>
      </c>
      <c r="AR28" s="153"/>
      <c r="AS28" s="153"/>
    </row>
    <row r="29" spans="1:45" ht="13.5" customHeight="1">
      <c r="A29" s="105" t="s">
        <v>210</v>
      </c>
      <c r="B29" s="122">
        <v>970</v>
      </c>
      <c r="C29" s="122">
        <v>285</v>
      </c>
      <c r="D29" s="122">
        <v>16</v>
      </c>
      <c r="E29" s="122">
        <v>37</v>
      </c>
      <c r="F29" s="122">
        <v>5</v>
      </c>
      <c r="G29" s="122" t="s">
        <v>228</v>
      </c>
      <c r="H29" s="122">
        <v>3</v>
      </c>
      <c r="I29" s="122">
        <v>1</v>
      </c>
      <c r="J29" s="122">
        <v>7</v>
      </c>
      <c r="K29" s="122" t="s">
        <v>228</v>
      </c>
      <c r="L29" s="122" t="s">
        <v>228</v>
      </c>
      <c r="M29" s="122">
        <v>3</v>
      </c>
      <c r="N29" s="122">
        <v>1</v>
      </c>
      <c r="O29" s="122">
        <v>8</v>
      </c>
      <c r="P29" s="122">
        <v>1</v>
      </c>
      <c r="Q29" s="122">
        <v>5</v>
      </c>
      <c r="R29" s="122">
        <v>25</v>
      </c>
      <c r="S29" s="122">
        <v>1</v>
      </c>
      <c r="T29" s="122" t="s">
        <v>228</v>
      </c>
      <c r="U29" s="122" t="s">
        <v>228</v>
      </c>
      <c r="V29" s="122">
        <v>1</v>
      </c>
      <c r="W29" s="122" t="s">
        <v>228</v>
      </c>
      <c r="X29" s="122" t="s">
        <v>228</v>
      </c>
      <c r="Y29" s="122">
        <v>2</v>
      </c>
      <c r="Z29" s="122" t="s">
        <v>228</v>
      </c>
      <c r="AA29" s="122">
        <v>77</v>
      </c>
      <c r="AB29" s="122" t="s">
        <v>228</v>
      </c>
      <c r="AC29" s="122" t="s">
        <v>228</v>
      </c>
      <c r="AD29" s="122">
        <v>10</v>
      </c>
      <c r="AE29" s="122" t="s">
        <v>228</v>
      </c>
      <c r="AF29" s="122">
        <v>59</v>
      </c>
      <c r="AG29" s="122">
        <v>96</v>
      </c>
      <c r="AH29" s="122" t="s">
        <v>228</v>
      </c>
      <c r="AI29" s="122">
        <v>14</v>
      </c>
      <c r="AJ29" s="122">
        <v>12</v>
      </c>
      <c r="AK29" s="122">
        <v>669</v>
      </c>
      <c r="AL29" s="122">
        <v>131</v>
      </c>
      <c r="AM29" s="122">
        <v>12</v>
      </c>
      <c r="AN29" s="122">
        <v>158</v>
      </c>
      <c r="AO29" s="122" t="s">
        <v>228</v>
      </c>
      <c r="AP29" s="122" t="s">
        <v>228</v>
      </c>
      <c r="AQ29" s="122">
        <v>301</v>
      </c>
      <c r="AR29" s="153"/>
      <c r="AS29" s="153"/>
    </row>
    <row r="30" spans="1:45" ht="13.5" customHeight="1">
      <c r="A30" s="100" t="s">
        <v>302</v>
      </c>
      <c r="B30" s="122">
        <v>18</v>
      </c>
      <c r="C30" s="122">
        <v>2</v>
      </c>
      <c r="D30" s="122" t="s">
        <v>295</v>
      </c>
      <c r="E30" s="122">
        <v>1</v>
      </c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>
        <v>1</v>
      </c>
      <c r="AB30" s="122"/>
      <c r="AC30" s="122"/>
      <c r="AD30" s="122"/>
      <c r="AE30" s="122"/>
      <c r="AF30" s="122">
        <v>2</v>
      </c>
      <c r="AG30" s="122">
        <v>6</v>
      </c>
      <c r="AH30" s="122"/>
      <c r="AI30" s="122"/>
      <c r="AJ30" s="122"/>
      <c r="AK30" s="122">
        <v>12</v>
      </c>
      <c r="AL30" s="122"/>
      <c r="AM30" s="122"/>
      <c r="AN30" s="122">
        <v>6</v>
      </c>
      <c r="AO30" s="122"/>
      <c r="AP30" s="122"/>
      <c r="AQ30" s="122">
        <v>6</v>
      </c>
      <c r="AR30" s="153"/>
      <c r="AS30" s="153"/>
    </row>
    <row r="31" spans="1:45" ht="13.5" customHeight="1">
      <c r="A31" s="105" t="s">
        <v>303</v>
      </c>
      <c r="B31" s="123">
        <v>98</v>
      </c>
      <c r="C31" s="123">
        <v>27</v>
      </c>
      <c r="D31" s="123">
        <v>1</v>
      </c>
      <c r="E31" s="123">
        <v>2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>
        <v>1</v>
      </c>
      <c r="AB31" s="123"/>
      <c r="AC31" s="123"/>
      <c r="AD31" s="123"/>
      <c r="AE31" s="123"/>
      <c r="AF31" s="123">
        <v>2</v>
      </c>
      <c r="AG31" s="123">
        <v>4</v>
      </c>
      <c r="AH31" s="123"/>
      <c r="AI31" s="123"/>
      <c r="AJ31" s="123"/>
      <c r="AK31" s="123">
        <v>37</v>
      </c>
      <c r="AL31" s="123"/>
      <c r="AM31" s="123"/>
      <c r="AN31" s="123">
        <v>33</v>
      </c>
      <c r="AO31" s="123">
        <v>28</v>
      </c>
      <c r="AP31" s="123"/>
      <c r="AQ31" s="123">
        <v>61</v>
      </c>
      <c r="AR31" s="153"/>
      <c r="AS31" s="153"/>
    </row>
    <row r="32" spans="1:45" ht="13.5" customHeight="1">
      <c r="A32" s="102" t="s">
        <v>315</v>
      </c>
      <c r="B32" s="124">
        <v>308</v>
      </c>
      <c r="C32" s="124">
        <v>119</v>
      </c>
      <c r="D32" s="124">
        <v>8</v>
      </c>
      <c r="E32" s="124">
        <v>15</v>
      </c>
      <c r="F32" s="124">
        <v>1</v>
      </c>
      <c r="G32" s="124" t="s">
        <v>295</v>
      </c>
      <c r="H32" s="124" t="s">
        <v>295</v>
      </c>
      <c r="I32" s="124" t="s">
        <v>295</v>
      </c>
      <c r="J32" s="124">
        <v>1</v>
      </c>
      <c r="K32" s="124" t="s">
        <v>295</v>
      </c>
      <c r="L32" s="124" t="s">
        <v>295</v>
      </c>
      <c r="M32" s="124" t="s">
        <v>295</v>
      </c>
      <c r="N32" s="124" t="s">
        <v>295</v>
      </c>
      <c r="O32" s="124">
        <v>3</v>
      </c>
      <c r="P32" s="124" t="s">
        <v>295</v>
      </c>
      <c r="Q32" s="124">
        <v>3</v>
      </c>
      <c r="R32" s="124">
        <v>11</v>
      </c>
      <c r="S32" s="124" t="s">
        <v>295</v>
      </c>
      <c r="T32" s="124" t="s">
        <v>295</v>
      </c>
      <c r="U32" s="124" t="s">
        <v>295</v>
      </c>
      <c r="V32" s="135">
        <v>1</v>
      </c>
      <c r="W32" s="141" t="s">
        <v>295</v>
      </c>
      <c r="X32" s="141" t="s">
        <v>295</v>
      </c>
      <c r="Y32" s="141" t="s">
        <v>295</v>
      </c>
      <c r="Z32" s="141" t="s">
        <v>295</v>
      </c>
      <c r="AA32" s="141">
        <v>25</v>
      </c>
      <c r="AB32" s="141" t="s">
        <v>295</v>
      </c>
      <c r="AC32" s="141" t="s">
        <v>295</v>
      </c>
      <c r="AD32" s="141">
        <v>4</v>
      </c>
      <c r="AE32" s="141" t="s">
        <v>295</v>
      </c>
      <c r="AF32" s="141">
        <v>18</v>
      </c>
      <c r="AG32" s="141">
        <v>27</v>
      </c>
      <c r="AH32" s="141" t="s">
        <v>295</v>
      </c>
      <c r="AI32" s="141">
        <v>6</v>
      </c>
      <c r="AJ32" s="141">
        <v>2</v>
      </c>
      <c r="AK32" s="141">
        <v>244</v>
      </c>
      <c r="AL32" s="141">
        <v>11</v>
      </c>
      <c r="AM32" s="141">
        <v>3</v>
      </c>
      <c r="AN32" s="141">
        <v>50</v>
      </c>
      <c r="AO32" s="141" t="s">
        <v>295</v>
      </c>
      <c r="AP32" s="141" t="s">
        <v>295</v>
      </c>
      <c r="AQ32" s="141">
        <v>64</v>
      </c>
      <c r="AR32" s="153"/>
      <c r="AS32" s="153"/>
    </row>
    <row r="33" spans="1:45" ht="13.5" customHeight="1">
      <c r="A33" s="102" t="s">
        <v>317</v>
      </c>
      <c r="B33" s="125">
        <v>152</v>
      </c>
      <c r="C33" s="125">
        <v>39</v>
      </c>
      <c r="D33" s="125">
        <v>1</v>
      </c>
      <c r="E33" s="125">
        <v>8</v>
      </c>
      <c r="F33" s="125" t="s">
        <v>295</v>
      </c>
      <c r="G33" s="125" t="s">
        <v>295</v>
      </c>
      <c r="H33" s="125" t="s">
        <v>295</v>
      </c>
      <c r="I33" s="125" t="s">
        <v>295</v>
      </c>
      <c r="J33" s="125">
        <v>2</v>
      </c>
      <c r="K33" s="125" t="s">
        <v>295</v>
      </c>
      <c r="L33" s="125" t="s">
        <v>295</v>
      </c>
      <c r="M33" s="125" t="s">
        <v>295</v>
      </c>
      <c r="N33" s="125" t="s">
        <v>295</v>
      </c>
      <c r="O33" s="125">
        <v>1</v>
      </c>
      <c r="P33" s="125" t="s">
        <v>295</v>
      </c>
      <c r="Q33" s="125" t="s">
        <v>295</v>
      </c>
      <c r="R33" s="125">
        <v>4</v>
      </c>
      <c r="S33" s="125">
        <v>1</v>
      </c>
      <c r="T33" s="125" t="s">
        <v>295</v>
      </c>
      <c r="U33" s="125" t="s">
        <v>295</v>
      </c>
      <c r="V33" s="136" t="s">
        <v>295</v>
      </c>
      <c r="W33" s="142" t="s">
        <v>295</v>
      </c>
      <c r="X33" s="142" t="s">
        <v>295</v>
      </c>
      <c r="Y33" s="142" t="s">
        <v>295</v>
      </c>
      <c r="Z33" s="142" t="s">
        <v>295</v>
      </c>
      <c r="AA33" s="142">
        <v>13</v>
      </c>
      <c r="AB33" s="142" t="s">
        <v>295</v>
      </c>
      <c r="AC33" s="142" t="s">
        <v>295</v>
      </c>
      <c r="AD33" s="142">
        <v>3</v>
      </c>
      <c r="AE33" s="142" t="s">
        <v>295</v>
      </c>
      <c r="AF33" s="142">
        <v>9</v>
      </c>
      <c r="AG33" s="142">
        <v>21</v>
      </c>
      <c r="AH33" s="142" t="s">
        <v>295</v>
      </c>
      <c r="AI33" s="142">
        <v>3</v>
      </c>
      <c r="AJ33" s="142">
        <v>3</v>
      </c>
      <c r="AK33" s="142">
        <v>108</v>
      </c>
      <c r="AL33" s="142">
        <v>16</v>
      </c>
      <c r="AM33" s="142">
        <v>3</v>
      </c>
      <c r="AN33" s="142">
        <v>25</v>
      </c>
      <c r="AO33" s="142" t="s">
        <v>295</v>
      </c>
      <c r="AP33" s="142" t="s">
        <v>295</v>
      </c>
      <c r="AQ33" s="142">
        <v>44</v>
      </c>
      <c r="AR33" s="153"/>
      <c r="AS33" s="153"/>
    </row>
    <row r="34" spans="1:45" ht="13.5" customHeight="1">
      <c r="A34" s="102" t="s">
        <v>196</v>
      </c>
      <c r="B34" s="125">
        <v>108</v>
      </c>
      <c r="C34" s="125">
        <v>34</v>
      </c>
      <c r="D34" s="125">
        <v>4</v>
      </c>
      <c r="E34" s="125">
        <v>7</v>
      </c>
      <c r="F34" s="125" t="s">
        <v>295</v>
      </c>
      <c r="G34" s="125" t="s">
        <v>295</v>
      </c>
      <c r="H34" s="125">
        <v>1</v>
      </c>
      <c r="I34" s="125" t="s">
        <v>295</v>
      </c>
      <c r="J34" s="125">
        <v>3</v>
      </c>
      <c r="K34" s="125" t="s">
        <v>295</v>
      </c>
      <c r="L34" s="125" t="s">
        <v>295</v>
      </c>
      <c r="M34" s="125">
        <v>1</v>
      </c>
      <c r="N34" s="125" t="s">
        <v>295</v>
      </c>
      <c r="O34" s="125">
        <v>1</v>
      </c>
      <c r="P34" s="125">
        <v>1</v>
      </c>
      <c r="Q34" s="125">
        <v>1</v>
      </c>
      <c r="R34" s="125">
        <v>3</v>
      </c>
      <c r="S34" s="125" t="s">
        <v>295</v>
      </c>
      <c r="T34" s="125" t="s">
        <v>295</v>
      </c>
      <c r="U34" s="125" t="s">
        <v>295</v>
      </c>
      <c r="V34" s="136" t="s">
        <v>295</v>
      </c>
      <c r="W34" s="142" t="s">
        <v>295</v>
      </c>
      <c r="X34" s="142" t="s">
        <v>295</v>
      </c>
      <c r="Y34" s="142" t="s">
        <v>295</v>
      </c>
      <c r="Z34" s="142" t="s">
        <v>295</v>
      </c>
      <c r="AA34" s="142">
        <v>11</v>
      </c>
      <c r="AB34" s="142" t="s">
        <v>295</v>
      </c>
      <c r="AC34" s="142" t="s">
        <v>295</v>
      </c>
      <c r="AD34" s="142">
        <v>1</v>
      </c>
      <c r="AE34" s="142" t="s">
        <v>295</v>
      </c>
      <c r="AF34" s="142">
        <v>9</v>
      </c>
      <c r="AG34" s="142">
        <v>7</v>
      </c>
      <c r="AH34" s="142" t="s">
        <v>295</v>
      </c>
      <c r="AI34" s="142" t="s">
        <v>295</v>
      </c>
      <c r="AJ34" s="142">
        <v>2</v>
      </c>
      <c r="AK34" s="142">
        <v>86</v>
      </c>
      <c r="AL34" s="142"/>
      <c r="AM34" s="142">
        <v>5</v>
      </c>
      <c r="AN34" s="142">
        <v>17</v>
      </c>
      <c r="AO34" s="142" t="s">
        <v>295</v>
      </c>
      <c r="AP34" s="142" t="s">
        <v>295</v>
      </c>
      <c r="AQ34" s="142">
        <v>22</v>
      </c>
      <c r="AR34" s="153"/>
      <c r="AS34" s="153"/>
    </row>
    <row r="35" spans="1:45" ht="13.5" customHeight="1">
      <c r="A35" s="102" t="s">
        <v>160</v>
      </c>
      <c r="B35" s="125">
        <v>132</v>
      </c>
      <c r="C35" s="125">
        <v>32</v>
      </c>
      <c r="D35" s="125">
        <v>3</v>
      </c>
      <c r="E35" s="125">
        <v>5</v>
      </c>
      <c r="F35" s="125">
        <v>1</v>
      </c>
      <c r="G35" s="133" t="s">
        <v>295</v>
      </c>
      <c r="H35" s="125">
        <v>1</v>
      </c>
      <c r="I35" s="125">
        <v>1</v>
      </c>
      <c r="J35" s="125">
        <v>1</v>
      </c>
      <c r="K35" s="125" t="s">
        <v>295</v>
      </c>
      <c r="L35" s="125" t="s">
        <v>295</v>
      </c>
      <c r="M35" s="125">
        <v>1</v>
      </c>
      <c r="N35" s="125">
        <v>1</v>
      </c>
      <c r="O35" s="125">
        <v>2</v>
      </c>
      <c r="P35" s="125" t="s">
        <v>295</v>
      </c>
      <c r="Q35" s="125">
        <v>1</v>
      </c>
      <c r="R35" s="125">
        <v>2</v>
      </c>
      <c r="S35" s="125" t="s">
        <v>295</v>
      </c>
      <c r="T35" s="125" t="s">
        <v>295</v>
      </c>
      <c r="U35" s="125" t="s">
        <v>295</v>
      </c>
      <c r="V35" s="136" t="s">
        <v>295</v>
      </c>
      <c r="W35" s="142" t="s">
        <v>295</v>
      </c>
      <c r="X35" s="142" t="s">
        <v>295</v>
      </c>
      <c r="Y35" s="142">
        <v>1</v>
      </c>
      <c r="Z35" s="142" t="s">
        <v>295</v>
      </c>
      <c r="AA35" s="142">
        <v>13</v>
      </c>
      <c r="AB35" s="142" t="s">
        <v>295</v>
      </c>
      <c r="AC35" s="144" t="s">
        <v>295</v>
      </c>
      <c r="AD35" s="142">
        <v>1</v>
      </c>
      <c r="AE35" s="142" t="s">
        <v>295</v>
      </c>
      <c r="AF35" s="142">
        <v>9</v>
      </c>
      <c r="AG35" s="142">
        <v>17</v>
      </c>
      <c r="AH35" s="142" t="s">
        <v>295</v>
      </c>
      <c r="AI35" s="142" t="s">
        <v>295</v>
      </c>
      <c r="AJ35" s="142">
        <v>2</v>
      </c>
      <c r="AK35" s="142">
        <v>94</v>
      </c>
      <c r="AL35" s="142">
        <v>10</v>
      </c>
      <c r="AM35" s="142">
        <v>1</v>
      </c>
      <c r="AN35" s="142">
        <v>27</v>
      </c>
      <c r="AO35" s="142" t="s">
        <v>295</v>
      </c>
      <c r="AP35" s="142" t="s">
        <v>295</v>
      </c>
      <c r="AQ35" s="142">
        <v>38</v>
      </c>
      <c r="AR35" s="153"/>
      <c r="AS35" s="153"/>
    </row>
    <row r="36" spans="1:45" ht="13.5" customHeight="1">
      <c r="A36" s="103" t="s">
        <v>319</v>
      </c>
      <c r="B36" s="120">
        <v>270</v>
      </c>
      <c r="C36" s="120">
        <v>61</v>
      </c>
      <c r="D36" s="120" t="s">
        <v>295</v>
      </c>
      <c r="E36" s="120">
        <v>2</v>
      </c>
      <c r="F36" s="120">
        <v>3</v>
      </c>
      <c r="G36" s="120" t="s">
        <v>295</v>
      </c>
      <c r="H36" s="120">
        <v>1</v>
      </c>
      <c r="I36" s="120" t="s">
        <v>295</v>
      </c>
      <c r="J36" s="120" t="s">
        <v>295</v>
      </c>
      <c r="K36" s="120" t="s">
        <v>295</v>
      </c>
      <c r="L36" s="120" t="s">
        <v>295</v>
      </c>
      <c r="M36" s="120">
        <v>1</v>
      </c>
      <c r="N36" s="120" t="s">
        <v>295</v>
      </c>
      <c r="O36" s="120">
        <v>1</v>
      </c>
      <c r="P36" s="120" t="s">
        <v>295</v>
      </c>
      <c r="Q36" s="120" t="s">
        <v>295</v>
      </c>
      <c r="R36" s="120">
        <v>5</v>
      </c>
      <c r="S36" s="120" t="s">
        <v>295</v>
      </c>
      <c r="T36" s="120" t="s">
        <v>295</v>
      </c>
      <c r="U36" s="120" t="s">
        <v>295</v>
      </c>
      <c r="V36" s="137" t="s">
        <v>295</v>
      </c>
      <c r="W36" s="143" t="s">
        <v>295</v>
      </c>
      <c r="X36" s="143" t="s">
        <v>295</v>
      </c>
      <c r="Y36" s="143">
        <v>1</v>
      </c>
      <c r="Z36" s="143" t="s">
        <v>295</v>
      </c>
      <c r="AA36" s="143">
        <v>15</v>
      </c>
      <c r="AB36" s="143" t="s">
        <v>295</v>
      </c>
      <c r="AC36" s="143" t="s">
        <v>295</v>
      </c>
      <c r="AD36" s="143">
        <v>1</v>
      </c>
      <c r="AE36" s="143" t="s">
        <v>295</v>
      </c>
      <c r="AF36" s="143">
        <v>14</v>
      </c>
      <c r="AG36" s="143">
        <v>24</v>
      </c>
      <c r="AH36" s="143" t="s">
        <v>295</v>
      </c>
      <c r="AI36" s="143">
        <v>5</v>
      </c>
      <c r="AJ36" s="143">
        <v>3</v>
      </c>
      <c r="AK36" s="143">
        <v>137</v>
      </c>
      <c r="AL36" s="143">
        <v>94</v>
      </c>
      <c r="AM36" s="143" t="s">
        <v>295</v>
      </c>
      <c r="AN36" s="143">
        <v>39</v>
      </c>
      <c r="AO36" s="143" t="s">
        <v>295</v>
      </c>
      <c r="AP36" s="143" t="s">
        <v>295</v>
      </c>
      <c r="AQ36" s="143">
        <v>133</v>
      </c>
      <c r="AR36" s="153"/>
      <c r="AS36" s="153"/>
    </row>
    <row r="37" spans="1:45" ht="13.5" customHeight="1">
      <c r="A37" s="94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53"/>
      <c r="AS37" s="153"/>
    </row>
    <row r="38" spans="1:45" s="93" customFormat="1" ht="13.5" customHeight="1">
      <c r="A38" s="106" t="s">
        <v>320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</row>
    <row r="39" spans="1:45" ht="15">
      <c r="A39" s="106" t="s">
        <v>41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53"/>
      <c r="AS39" s="153"/>
    </row>
    <row r="40" spans="1:45" ht="15">
      <c r="A40" s="10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93"/>
      <c r="AS40" s="93"/>
    </row>
    <row r="41" spans="1:45" ht="15">
      <c r="A41" s="10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93"/>
      <c r="AS41" s="93"/>
    </row>
    <row r="44" spans="1:45">
      <c r="A44" s="91"/>
      <c r="B44" s="92"/>
      <c r="C44" s="92"/>
    </row>
    <row r="45" spans="1:45">
      <c r="A45" s="91"/>
      <c r="B45" s="92"/>
      <c r="C45" s="92"/>
    </row>
    <row r="46" spans="1:45">
      <c r="A46" s="91"/>
      <c r="B46" s="92"/>
      <c r="C46" s="92"/>
    </row>
    <row r="47" spans="1:45">
      <c r="A47" s="108"/>
      <c r="B47" s="92"/>
      <c r="C47" s="92"/>
    </row>
    <row r="48" spans="1:45">
      <c r="A48" s="91"/>
      <c r="B48" s="92"/>
      <c r="C48" s="92"/>
    </row>
    <row r="49" spans="1:3">
      <c r="A49" s="91"/>
      <c r="B49" s="92"/>
      <c r="C49" s="92"/>
    </row>
  </sheetData>
  <mergeCells count="41">
    <mergeCell ref="AN1:AQ1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N3:AN4"/>
    <mergeCell ref="AO3:AO4"/>
    <mergeCell ref="AP3:AP4"/>
    <mergeCell ref="AQ3:AQ4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0" fitToWidth="2" fitToHeight="1" orientation="portrait" usePrinterDefaults="1" blackAndWhite="1" r:id="rId1"/>
  <headerFooter alignWithMargins="0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V15"/>
  <sheetViews>
    <sheetView showGridLines="0" view="pageBreakPreview" zoomScaleSheetLayoutView="100" workbookViewId="0">
      <pane xSplit="1" ySplit="5" topLeftCell="B9" activePane="bottomRight" state="frozen"/>
      <selection pane="topRight"/>
      <selection pane="bottomLeft"/>
      <selection pane="bottomRight" activeCell="G10" sqref="G10"/>
    </sheetView>
  </sheetViews>
  <sheetFormatPr defaultRowHeight="13.5"/>
  <cols>
    <col min="1" max="1" width="17.125" style="91" customWidth="1"/>
    <col min="2" max="2" width="7.625" style="92" customWidth="1"/>
    <col min="3" max="3" width="6.625" style="92" customWidth="1"/>
    <col min="4" max="26" width="5.625" style="92" customWidth="1"/>
    <col min="27" max="27" width="6.625" style="92" customWidth="1"/>
    <col min="28" max="28" width="9.125" style="92" customWidth="1"/>
    <col min="29" max="31" width="5.625" style="92" customWidth="1"/>
    <col min="32" max="33" width="7.00390625" style="92" customWidth="1"/>
    <col min="34" max="36" width="5.625" style="92" customWidth="1"/>
    <col min="37" max="37" width="7.625" style="92" customWidth="1"/>
    <col min="38" max="39" width="5.625" style="92" customWidth="1"/>
    <col min="40" max="40" width="6.625" style="92" customWidth="1"/>
    <col min="41" max="42" width="5.625" style="92" customWidth="1"/>
    <col min="43" max="43" width="6.625" style="92" customWidth="1"/>
    <col min="44" max="45" width="6.375" style="92" customWidth="1"/>
    <col min="46" max="46" width="5.625" style="92" customWidth="1"/>
    <col min="47" max="16384" width="9.00390625" style="92" bestFit="1" customWidth="1"/>
  </cols>
  <sheetData>
    <row r="1" spans="1:48" s="92" customFormat="1" ht="15" customHeight="1">
      <c r="A1" s="94" t="s">
        <v>261</v>
      </c>
      <c r="B1" s="94"/>
      <c r="C1" s="94"/>
      <c r="D1" s="94"/>
      <c r="E1" s="94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52" t="s">
        <v>260</v>
      </c>
      <c r="AR1" s="152"/>
      <c r="AS1" s="152"/>
      <c r="AT1" s="152"/>
    </row>
    <row r="2" spans="1:48" ht="24" customHeight="1">
      <c r="A2" s="95"/>
      <c r="B2" s="109" t="s">
        <v>262</v>
      </c>
      <c r="C2" s="129" t="s">
        <v>102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46"/>
      <c r="AL2" s="129" t="s">
        <v>193</v>
      </c>
      <c r="AM2" s="132"/>
      <c r="AN2" s="132"/>
      <c r="AO2" s="132"/>
      <c r="AP2" s="132"/>
      <c r="AQ2" s="146"/>
      <c r="AR2" s="166" t="s">
        <v>321</v>
      </c>
      <c r="AS2" s="167"/>
      <c r="AT2" s="168"/>
    </row>
    <row r="3" spans="1:48" ht="15" customHeight="1">
      <c r="A3" s="96"/>
      <c r="B3" s="110"/>
      <c r="C3" s="130" t="s">
        <v>263</v>
      </c>
      <c r="D3" s="130" t="s">
        <v>232</v>
      </c>
      <c r="E3" s="130" t="s">
        <v>138</v>
      </c>
      <c r="F3" s="130" t="s">
        <v>198</v>
      </c>
      <c r="G3" s="130" t="s">
        <v>101</v>
      </c>
      <c r="H3" s="130" t="s">
        <v>44</v>
      </c>
      <c r="I3" s="130" t="s">
        <v>265</v>
      </c>
      <c r="J3" s="130" t="s">
        <v>99</v>
      </c>
      <c r="K3" s="130" t="s">
        <v>56</v>
      </c>
      <c r="L3" s="130" t="s">
        <v>266</v>
      </c>
      <c r="M3" s="130" t="s">
        <v>268</v>
      </c>
      <c r="N3" s="130" t="s">
        <v>269</v>
      </c>
      <c r="O3" s="130" t="s">
        <v>271</v>
      </c>
      <c r="P3" s="130" t="s">
        <v>272</v>
      </c>
      <c r="Q3" s="130" t="s">
        <v>267</v>
      </c>
      <c r="R3" s="130" t="s">
        <v>274</v>
      </c>
      <c r="S3" s="130" t="s">
        <v>96</v>
      </c>
      <c r="T3" s="130" t="s">
        <v>275</v>
      </c>
      <c r="U3" s="130" t="s">
        <v>239</v>
      </c>
      <c r="V3" s="130" t="s">
        <v>277</v>
      </c>
      <c r="W3" s="130" t="s">
        <v>278</v>
      </c>
      <c r="X3" s="130" t="s">
        <v>157</v>
      </c>
      <c r="Y3" s="130" t="s">
        <v>279</v>
      </c>
      <c r="Z3" s="130" t="s">
        <v>280</v>
      </c>
      <c r="AA3" s="130" t="s">
        <v>164</v>
      </c>
      <c r="AB3" s="130" t="s">
        <v>130</v>
      </c>
      <c r="AC3" s="130" t="s">
        <v>282</v>
      </c>
      <c r="AD3" s="130" t="s">
        <v>216</v>
      </c>
      <c r="AE3" s="130" t="s">
        <v>78</v>
      </c>
      <c r="AF3" s="130" t="s">
        <v>284</v>
      </c>
      <c r="AG3" s="130" t="s">
        <v>285</v>
      </c>
      <c r="AH3" s="130" t="s">
        <v>286</v>
      </c>
      <c r="AI3" s="130" t="s">
        <v>287</v>
      </c>
      <c r="AJ3" s="130" t="s">
        <v>288</v>
      </c>
      <c r="AK3" s="164" t="s">
        <v>289</v>
      </c>
      <c r="AL3" s="149" t="s">
        <v>291</v>
      </c>
      <c r="AM3" s="151"/>
      <c r="AN3" s="130" t="s">
        <v>292</v>
      </c>
      <c r="AO3" s="130" t="s">
        <v>293</v>
      </c>
      <c r="AP3" s="130" t="s">
        <v>294</v>
      </c>
      <c r="AQ3" s="164" t="s">
        <v>289</v>
      </c>
      <c r="AR3" s="130" t="s">
        <v>322</v>
      </c>
      <c r="AS3" s="130" t="s">
        <v>40</v>
      </c>
      <c r="AT3" s="164" t="s">
        <v>289</v>
      </c>
    </row>
    <row r="4" spans="1:48" ht="132" customHeight="1">
      <c r="A4" s="96"/>
      <c r="B4" s="11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45"/>
      <c r="AF4" s="131"/>
      <c r="AG4" s="131"/>
      <c r="AH4" s="131"/>
      <c r="AI4" s="131"/>
      <c r="AJ4" s="131"/>
      <c r="AK4" s="165"/>
      <c r="AL4" s="150" t="s">
        <v>65</v>
      </c>
      <c r="AM4" s="150" t="s">
        <v>63</v>
      </c>
      <c r="AN4" s="131"/>
      <c r="AO4" s="131"/>
      <c r="AP4" s="131"/>
      <c r="AQ4" s="165"/>
      <c r="AR4" s="131"/>
      <c r="AS4" s="131"/>
      <c r="AT4" s="165"/>
    </row>
    <row r="5" spans="1:48" ht="15.75" customHeight="1">
      <c r="A5" s="97" t="s">
        <v>178</v>
      </c>
      <c r="B5" s="112">
        <v>129567</v>
      </c>
      <c r="C5" s="112">
        <v>38383</v>
      </c>
      <c r="D5" s="112">
        <v>2926</v>
      </c>
      <c r="E5" s="112">
        <v>5063</v>
      </c>
      <c r="F5" s="112">
        <v>123</v>
      </c>
      <c r="G5" s="112">
        <v>12</v>
      </c>
      <c r="H5" s="112">
        <v>400</v>
      </c>
      <c r="I5" s="112">
        <v>198</v>
      </c>
      <c r="J5" s="112">
        <v>190</v>
      </c>
      <c r="K5" s="112">
        <v>24</v>
      </c>
      <c r="L5" s="112">
        <v>185</v>
      </c>
      <c r="M5" s="112">
        <v>96</v>
      </c>
      <c r="N5" s="112">
        <v>57</v>
      </c>
      <c r="O5" s="112">
        <v>359</v>
      </c>
      <c r="P5" s="112">
        <v>45</v>
      </c>
      <c r="Q5" s="112">
        <v>420</v>
      </c>
      <c r="R5" s="112">
        <v>2801</v>
      </c>
      <c r="S5" s="112">
        <v>55</v>
      </c>
      <c r="T5" s="112">
        <v>46</v>
      </c>
      <c r="U5" s="112">
        <v>4</v>
      </c>
      <c r="V5" s="112">
        <v>276</v>
      </c>
      <c r="W5" s="112">
        <v>2</v>
      </c>
      <c r="X5" s="112">
        <v>657</v>
      </c>
      <c r="Y5" s="112">
        <v>435</v>
      </c>
      <c r="Z5" s="112">
        <v>2</v>
      </c>
      <c r="AA5" s="112">
        <v>8475</v>
      </c>
      <c r="AB5" s="112" t="s">
        <v>295</v>
      </c>
      <c r="AC5" s="112">
        <v>28</v>
      </c>
      <c r="AD5" s="112">
        <v>952</v>
      </c>
      <c r="AE5" s="112">
        <v>360</v>
      </c>
      <c r="AF5" s="112">
        <v>14348</v>
      </c>
      <c r="AG5" s="112">
        <v>16019</v>
      </c>
      <c r="AH5" s="112">
        <v>1298</v>
      </c>
      <c r="AI5" s="112">
        <v>379</v>
      </c>
      <c r="AJ5" s="112">
        <v>1807</v>
      </c>
      <c r="AK5" s="112">
        <v>96425</v>
      </c>
      <c r="AL5" s="112">
        <v>3559</v>
      </c>
      <c r="AM5" s="112">
        <v>731</v>
      </c>
      <c r="AN5" s="112">
        <v>21864</v>
      </c>
      <c r="AO5" s="112">
        <v>16</v>
      </c>
      <c r="AP5" s="112">
        <v>247</v>
      </c>
      <c r="AQ5" s="112">
        <v>26417</v>
      </c>
      <c r="AR5" s="112">
        <v>2335</v>
      </c>
      <c r="AS5" s="112">
        <v>4390</v>
      </c>
      <c r="AT5" s="112">
        <v>6725</v>
      </c>
    </row>
    <row r="6" spans="1:48" ht="13.5" customHeight="1">
      <c r="A6" s="97" t="s">
        <v>297</v>
      </c>
      <c r="B6" s="112">
        <v>53519</v>
      </c>
      <c r="C6" s="112">
        <v>10819</v>
      </c>
      <c r="D6" s="112">
        <v>839</v>
      </c>
      <c r="E6" s="112">
        <v>960</v>
      </c>
      <c r="F6" s="112">
        <v>3</v>
      </c>
      <c r="G6" s="112" t="s">
        <v>295</v>
      </c>
      <c r="H6" s="112">
        <v>26</v>
      </c>
      <c r="I6" s="112">
        <v>6</v>
      </c>
      <c r="J6" s="112">
        <v>5</v>
      </c>
      <c r="K6" s="112">
        <v>2</v>
      </c>
      <c r="L6" s="112">
        <v>26</v>
      </c>
      <c r="M6" s="112">
        <v>9</v>
      </c>
      <c r="N6" s="112">
        <v>1</v>
      </c>
      <c r="O6" s="112">
        <v>39</v>
      </c>
      <c r="P6" s="112">
        <v>4</v>
      </c>
      <c r="Q6" s="112">
        <v>65</v>
      </c>
      <c r="R6" s="112">
        <v>358</v>
      </c>
      <c r="S6" s="112">
        <v>1</v>
      </c>
      <c r="T6" s="112">
        <v>5</v>
      </c>
      <c r="U6" s="112" t="s">
        <v>295</v>
      </c>
      <c r="V6" s="112">
        <v>11</v>
      </c>
      <c r="W6" s="112" t="s">
        <v>295</v>
      </c>
      <c r="X6" s="112">
        <v>38</v>
      </c>
      <c r="Y6" s="112">
        <v>16</v>
      </c>
      <c r="Z6" s="112" t="s">
        <v>295</v>
      </c>
      <c r="AA6" s="112">
        <v>2817</v>
      </c>
      <c r="AB6" s="112" t="s">
        <v>295</v>
      </c>
      <c r="AC6" s="112">
        <v>9</v>
      </c>
      <c r="AD6" s="112">
        <v>115</v>
      </c>
      <c r="AE6" s="112">
        <v>36</v>
      </c>
      <c r="AF6" s="112">
        <v>9553</v>
      </c>
      <c r="AG6" s="112">
        <v>10439</v>
      </c>
      <c r="AH6" s="112">
        <v>1126</v>
      </c>
      <c r="AI6" s="112">
        <v>52</v>
      </c>
      <c r="AJ6" s="112">
        <v>147</v>
      </c>
      <c r="AK6" s="112">
        <v>37527</v>
      </c>
      <c r="AL6" s="112">
        <v>95</v>
      </c>
      <c r="AM6" s="112">
        <v>90</v>
      </c>
      <c r="AN6" s="112">
        <v>13098</v>
      </c>
      <c r="AO6" s="112" t="s">
        <v>295</v>
      </c>
      <c r="AP6" s="112" t="s">
        <v>295</v>
      </c>
      <c r="AQ6" s="112">
        <v>13283</v>
      </c>
      <c r="AR6" s="112">
        <v>361</v>
      </c>
      <c r="AS6" s="112">
        <v>2348</v>
      </c>
      <c r="AT6" s="112">
        <v>2709</v>
      </c>
    </row>
    <row r="7" spans="1:48" ht="28.5" customHeight="1">
      <c r="A7" s="159" t="s">
        <v>298</v>
      </c>
      <c r="B7" s="160">
        <f>SUM(B8,B9)</f>
        <v>8595</v>
      </c>
      <c r="C7" s="160">
        <f>SUM(C8,C9)</f>
        <v>2658</v>
      </c>
      <c r="D7" s="160">
        <f>SUM(D8,D9)</f>
        <v>434</v>
      </c>
      <c r="E7" s="160">
        <f>SUM(E8,E9)</f>
        <v>542</v>
      </c>
      <c r="F7" s="160">
        <f>SUM(F8,F9)</f>
        <v>6</v>
      </c>
      <c r="G7" s="160" t="s">
        <v>295</v>
      </c>
      <c r="H7" s="160">
        <f>SUM(H8,H9)</f>
        <v>37</v>
      </c>
      <c r="I7" s="160">
        <f>SUM(I8,I9)</f>
        <v>27</v>
      </c>
      <c r="J7" s="160">
        <f>SUM(J8,J9)</f>
        <v>13</v>
      </c>
      <c r="K7" s="160" t="s">
        <v>295</v>
      </c>
      <c r="L7" s="160">
        <f t="shared" ref="L7:T7" si="0">SUM(L8,L9)</f>
        <v>10</v>
      </c>
      <c r="M7" s="160">
        <f t="shared" si="0"/>
        <v>6</v>
      </c>
      <c r="N7" s="160">
        <f t="shared" si="0"/>
        <v>10</v>
      </c>
      <c r="O7" s="160">
        <f t="shared" si="0"/>
        <v>21</v>
      </c>
      <c r="P7" s="160">
        <f t="shared" si="0"/>
        <v>1</v>
      </c>
      <c r="Q7" s="160">
        <f t="shared" si="0"/>
        <v>25</v>
      </c>
      <c r="R7" s="160">
        <f t="shared" si="0"/>
        <v>331</v>
      </c>
      <c r="S7" s="160">
        <f t="shared" si="0"/>
        <v>11</v>
      </c>
      <c r="T7" s="160">
        <f t="shared" si="0"/>
        <v>7</v>
      </c>
      <c r="U7" s="160" t="s">
        <v>295</v>
      </c>
      <c r="V7" s="160">
        <f>SUM(V8,V9)</f>
        <v>50</v>
      </c>
      <c r="W7" s="160" t="s">
        <v>295</v>
      </c>
      <c r="X7" s="160">
        <f>SUM(X8,X9)</f>
        <v>86</v>
      </c>
      <c r="Y7" s="160">
        <f>SUM(Y8,Y9)</f>
        <v>78</v>
      </c>
      <c r="Z7" s="160" t="s">
        <v>295</v>
      </c>
      <c r="AA7" s="160">
        <f>SUM(AA8,AA9)</f>
        <v>662</v>
      </c>
      <c r="AB7" s="160" t="s">
        <v>295</v>
      </c>
      <c r="AC7" s="160">
        <f t="shared" ref="AC7:AN7" si="1">SUM(AC8,AC9)</f>
        <v>6</v>
      </c>
      <c r="AD7" s="160">
        <f t="shared" si="1"/>
        <v>30</v>
      </c>
      <c r="AE7" s="160">
        <f t="shared" si="1"/>
        <v>43</v>
      </c>
      <c r="AF7" s="160">
        <f t="shared" si="1"/>
        <v>578</v>
      </c>
      <c r="AG7" s="160">
        <f t="shared" si="1"/>
        <v>793</v>
      </c>
      <c r="AH7" s="160">
        <f t="shared" si="1"/>
        <v>7</v>
      </c>
      <c r="AI7" s="160">
        <f t="shared" si="1"/>
        <v>65</v>
      </c>
      <c r="AJ7" s="160">
        <f t="shared" si="1"/>
        <v>229</v>
      </c>
      <c r="AK7" s="160">
        <f t="shared" si="1"/>
        <v>6766</v>
      </c>
      <c r="AL7" s="160">
        <f t="shared" si="1"/>
        <v>457</v>
      </c>
      <c r="AM7" s="160">
        <f t="shared" si="1"/>
        <v>106</v>
      </c>
      <c r="AN7" s="160">
        <f t="shared" si="1"/>
        <v>1079</v>
      </c>
      <c r="AO7" s="160" t="s">
        <v>295</v>
      </c>
      <c r="AP7" s="160">
        <f>SUM(AP8,AP9)</f>
        <v>7</v>
      </c>
      <c r="AQ7" s="160">
        <f>SUM(AQ8,AQ9)</f>
        <v>1649</v>
      </c>
      <c r="AR7" s="160">
        <f>SUM(AR8,AR9)</f>
        <v>177</v>
      </c>
      <c r="AS7" s="160">
        <f>SUM(AS8,AS9)</f>
        <v>3</v>
      </c>
      <c r="AT7" s="160">
        <f>SUM(AT8,AT9)</f>
        <v>180</v>
      </c>
    </row>
    <row r="8" spans="1:48" s="93" customFormat="1" ht="13.5" customHeight="1">
      <c r="A8" s="100" t="s">
        <v>299</v>
      </c>
      <c r="B8" s="114">
        <v>3999</v>
      </c>
      <c r="C8" s="114">
        <v>1181</v>
      </c>
      <c r="D8" s="114">
        <v>179</v>
      </c>
      <c r="E8" s="114">
        <v>217</v>
      </c>
      <c r="F8" s="114">
        <v>4</v>
      </c>
      <c r="G8" s="114" t="s">
        <v>228</v>
      </c>
      <c r="H8" s="114">
        <v>27</v>
      </c>
      <c r="I8" s="114">
        <v>23</v>
      </c>
      <c r="J8" s="114">
        <v>10</v>
      </c>
      <c r="K8" s="114" t="s">
        <v>228</v>
      </c>
      <c r="L8" s="114">
        <v>6</v>
      </c>
      <c r="M8" s="114">
        <v>6</v>
      </c>
      <c r="N8" s="114" t="s">
        <v>228</v>
      </c>
      <c r="O8" s="114">
        <v>17</v>
      </c>
      <c r="P8" s="114" t="s">
        <v>228</v>
      </c>
      <c r="Q8" s="114">
        <v>15</v>
      </c>
      <c r="R8" s="114">
        <v>152</v>
      </c>
      <c r="S8" s="114">
        <v>1</v>
      </c>
      <c r="T8" s="114">
        <v>5</v>
      </c>
      <c r="U8" s="114" t="s">
        <v>228</v>
      </c>
      <c r="V8" s="114">
        <v>23</v>
      </c>
      <c r="W8" s="114" t="s">
        <v>228</v>
      </c>
      <c r="X8" s="114">
        <v>34</v>
      </c>
      <c r="Y8" s="114">
        <v>38</v>
      </c>
      <c r="Z8" s="114" t="s">
        <v>228</v>
      </c>
      <c r="AA8" s="114">
        <v>370</v>
      </c>
      <c r="AB8" s="114" t="s">
        <v>228</v>
      </c>
      <c r="AC8" s="114" t="s">
        <v>228</v>
      </c>
      <c r="AD8" s="114">
        <v>19</v>
      </c>
      <c r="AE8" s="114">
        <v>14</v>
      </c>
      <c r="AF8" s="114">
        <v>291</v>
      </c>
      <c r="AG8" s="114">
        <v>352</v>
      </c>
      <c r="AH8" s="114">
        <v>4</v>
      </c>
      <c r="AI8" s="114">
        <v>25</v>
      </c>
      <c r="AJ8" s="114">
        <v>114</v>
      </c>
      <c r="AK8" s="114">
        <v>3127</v>
      </c>
      <c r="AL8" s="114">
        <v>226</v>
      </c>
      <c r="AM8" s="114">
        <v>53</v>
      </c>
      <c r="AN8" s="114">
        <v>539</v>
      </c>
      <c r="AO8" s="114" t="s">
        <v>228</v>
      </c>
      <c r="AP8" s="114">
        <v>7</v>
      </c>
      <c r="AQ8" s="114">
        <v>825</v>
      </c>
      <c r="AR8" s="114">
        <v>46</v>
      </c>
      <c r="AS8" s="114">
        <v>1</v>
      </c>
      <c r="AT8" s="114">
        <v>47</v>
      </c>
    </row>
    <row r="9" spans="1:48" ht="15">
      <c r="A9" s="100" t="s">
        <v>323</v>
      </c>
      <c r="B9" s="114">
        <v>4596</v>
      </c>
      <c r="C9" s="114">
        <v>1477</v>
      </c>
      <c r="D9" s="114">
        <v>255</v>
      </c>
      <c r="E9" s="114">
        <v>325</v>
      </c>
      <c r="F9" s="114">
        <v>2</v>
      </c>
      <c r="G9" s="114" t="s">
        <v>228</v>
      </c>
      <c r="H9" s="114">
        <v>10</v>
      </c>
      <c r="I9" s="114">
        <v>4</v>
      </c>
      <c r="J9" s="114">
        <v>3</v>
      </c>
      <c r="K9" s="114" t="s">
        <v>228</v>
      </c>
      <c r="L9" s="114">
        <v>4</v>
      </c>
      <c r="M9" s="114" t="s">
        <v>228</v>
      </c>
      <c r="N9" s="114">
        <v>10</v>
      </c>
      <c r="O9" s="114">
        <v>4</v>
      </c>
      <c r="P9" s="114">
        <v>1</v>
      </c>
      <c r="Q9" s="114">
        <v>10</v>
      </c>
      <c r="R9" s="114">
        <v>179</v>
      </c>
      <c r="S9" s="114">
        <v>10</v>
      </c>
      <c r="T9" s="114">
        <v>2</v>
      </c>
      <c r="U9" s="114" t="s">
        <v>228</v>
      </c>
      <c r="V9" s="114">
        <v>27</v>
      </c>
      <c r="W9" s="114" t="s">
        <v>228</v>
      </c>
      <c r="X9" s="114">
        <v>52</v>
      </c>
      <c r="Y9" s="114">
        <v>40</v>
      </c>
      <c r="Z9" s="114" t="s">
        <v>228</v>
      </c>
      <c r="AA9" s="114">
        <v>292</v>
      </c>
      <c r="AB9" s="114" t="s">
        <v>228</v>
      </c>
      <c r="AC9" s="114">
        <v>6</v>
      </c>
      <c r="AD9" s="114">
        <v>11</v>
      </c>
      <c r="AE9" s="114">
        <v>29</v>
      </c>
      <c r="AF9" s="114">
        <v>287</v>
      </c>
      <c r="AG9" s="114">
        <v>441</v>
      </c>
      <c r="AH9" s="114">
        <v>3</v>
      </c>
      <c r="AI9" s="114">
        <v>40</v>
      </c>
      <c r="AJ9" s="114">
        <v>115</v>
      </c>
      <c r="AK9" s="114">
        <v>3639</v>
      </c>
      <c r="AL9" s="114">
        <v>231</v>
      </c>
      <c r="AM9" s="114">
        <v>53</v>
      </c>
      <c r="AN9" s="114">
        <v>540</v>
      </c>
      <c r="AO9" s="114" t="s">
        <v>228</v>
      </c>
      <c r="AP9" s="114" t="s">
        <v>228</v>
      </c>
      <c r="AQ9" s="114">
        <v>824</v>
      </c>
      <c r="AR9" s="114">
        <v>131</v>
      </c>
      <c r="AS9" s="114">
        <v>2</v>
      </c>
      <c r="AT9" s="114">
        <v>133</v>
      </c>
    </row>
    <row r="10" spans="1:48" ht="30">
      <c r="A10" s="159" t="s">
        <v>310</v>
      </c>
      <c r="B10" s="160">
        <v>1512</v>
      </c>
      <c r="C10" s="160">
        <v>440</v>
      </c>
      <c r="D10" s="160">
        <v>18</v>
      </c>
      <c r="E10" s="160">
        <v>72</v>
      </c>
      <c r="F10" s="160">
        <v>5</v>
      </c>
      <c r="G10" s="160" t="s">
        <v>228</v>
      </c>
      <c r="H10" s="160">
        <v>8</v>
      </c>
      <c r="I10" s="160">
        <v>5</v>
      </c>
      <c r="J10" s="160">
        <v>8</v>
      </c>
      <c r="K10" s="160" t="s">
        <v>228</v>
      </c>
      <c r="L10" s="160" t="s">
        <v>228</v>
      </c>
      <c r="M10" s="160" t="s">
        <v>228</v>
      </c>
      <c r="N10" s="160" t="s">
        <v>228</v>
      </c>
      <c r="O10" s="160">
        <v>14</v>
      </c>
      <c r="P10" s="160">
        <v>1</v>
      </c>
      <c r="Q10" s="160">
        <v>9</v>
      </c>
      <c r="R10" s="160">
        <v>46</v>
      </c>
      <c r="S10" s="160">
        <v>1</v>
      </c>
      <c r="T10" s="160" t="s">
        <v>228</v>
      </c>
      <c r="U10" s="160" t="s">
        <v>228</v>
      </c>
      <c r="V10" s="160">
        <v>1</v>
      </c>
      <c r="W10" s="160" t="s">
        <v>228</v>
      </c>
      <c r="X10" s="160">
        <v>12</v>
      </c>
      <c r="Y10" s="160">
        <v>9</v>
      </c>
      <c r="Z10" s="160" t="s">
        <v>228</v>
      </c>
      <c r="AA10" s="160">
        <v>152</v>
      </c>
      <c r="AB10" s="160" t="s">
        <v>228</v>
      </c>
      <c r="AC10" s="160" t="s">
        <v>228</v>
      </c>
      <c r="AD10" s="160">
        <v>14</v>
      </c>
      <c r="AE10" s="160">
        <v>6</v>
      </c>
      <c r="AF10" s="160">
        <v>110</v>
      </c>
      <c r="AG10" s="160">
        <v>146</v>
      </c>
      <c r="AH10" s="160">
        <v>1</v>
      </c>
      <c r="AI10" s="160">
        <v>6</v>
      </c>
      <c r="AJ10" s="160">
        <v>35</v>
      </c>
      <c r="AK10" s="160">
        <v>1119</v>
      </c>
      <c r="AL10" s="160">
        <v>82</v>
      </c>
      <c r="AM10" s="160">
        <v>10</v>
      </c>
      <c r="AN10" s="160">
        <v>225</v>
      </c>
      <c r="AO10" s="160">
        <v>4</v>
      </c>
      <c r="AP10" s="160" t="s">
        <v>228</v>
      </c>
      <c r="AQ10" s="160">
        <v>321</v>
      </c>
      <c r="AR10" s="160">
        <v>72</v>
      </c>
      <c r="AS10" s="160" t="s">
        <v>228</v>
      </c>
      <c r="AT10" s="160">
        <v>72</v>
      </c>
      <c r="AU10" s="93"/>
      <c r="AV10" s="93"/>
    </row>
    <row r="11" spans="1:48" ht="15">
      <c r="A11" s="100" t="s">
        <v>311</v>
      </c>
      <c r="B11" s="161">
        <v>1512</v>
      </c>
      <c r="C11" s="161">
        <v>440</v>
      </c>
      <c r="D11" s="161">
        <v>18</v>
      </c>
      <c r="E11" s="161">
        <v>72</v>
      </c>
      <c r="F11" s="161">
        <v>5</v>
      </c>
      <c r="G11" s="161" t="s">
        <v>228</v>
      </c>
      <c r="H11" s="161">
        <v>8</v>
      </c>
      <c r="I11" s="161">
        <v>5</v>
      </c>
      <c r="J11" s="161">
        <v>8</v>
      </c>
      <c r="K11" s="161" t="s">
        <v>295</v>
      </c>
      <c r="L11" s="161" t="s">
        <v>295</v>
      </c>
      <c r="M11" s="161" t="s">
        <v>228</v>
      </c>
      <c r="N11" s="161" t="s">
        <v>228</v>
      </c>
      <c r="O11" s="161">
        <v>14</v>
      </c>
      <c r="P11" s="161">
        <v>1</v>
      </c>
      <c r="Q11" s="161">
        <v>9</v>
      </c>
      <c r="R11" s="161">
        <v>46</v>
      </c>
      <c r="S11" s="161">
        <v>1</v>
      </c>
      <c r="T11" s="161" t="s">
        <v>228</v>
      </c>
      <c r="U11" s="161" t="s">
        <v>228</v>
      </c>
      <c r="V11" s="161">
        <v>1</v>
      </c>
      <c r="W11" s="161" t="s">
        <v>228</v>
      </c>
      <c r="X11" s="161">
        <v>12</v>
      </c>
      <c r="Y11" s="161">
        <v>9</v>
      </c>
      <c r="Z11" s="161" t="s">
        <v>295</v>
      </c>
      <c r="AA11" s="161">
        <v>152</v>
      </c>
      <c r="AB11" s="161" t="s">
        <v>228</v>
      </c>
      <c r="AC11" s="161" t="s">
        <v>228</v>
      </c>
      <c r="AD11" s="161">
        <v>14</v>
      </c>
      <c r="AE11" s="161">
        <v>6</v>
      </c>
      <c r="AF11" s="161">
        <v>110</v>
      </c>
      <c r="AG11" s="161">
        <v>146</v>
      </c>
      <c r="AH11" s="161">
        <v>1</v>
      </c>
      <c r="AI11" s="161">
        <v>6</v>
      </c>
      <c r="AJ11" s="161">
        <v>35</v>
      </c>
      <c r="AK11" s="161">
        <v>1119</v>
      </c>
      <c r="AL11" s="161">
        <v>82</v>
      </c>
      <c r="AM11" s="161">
        <v>10</v>
      </c>
      <c r="AN11" s="161">
        <v>225</v>
      </c>
      <c r="AO11" s="161">
        <v>4</v>
      </c>
      <c r="AP11" s="161" t="s">
        <v>228</v>
      </c>
      <c r="AQ11" s="161">
        <v>321</v>
      </c>
      <c r="AR11" s="161">
        <v>72</v>
      </c>
      <c r="AS11" s="161" t="s">
        <v>295</v>
      </c>
      <c r="AT11" s="161">
        <v>72</v>
      </c>
      <c r="AU11" s="93"/>
      <c r="AV11" s="93"/>
    </row>
    <row r="12" spans="1:48" ht="30">
      <c r="A12" s="159" t="s">
        <v>314</v>
      </c>
      <c r="B12" s="162">
        <v>1414</v>
      </c>
      <c r="C12" s="162">
        <v>494</v>
      </c>
      <c r="D12" s="162">
        <v>10</v>
      </c>
      <c r="E12" s="162">
        <v>83</v>
      </c>
      <c r="F12" s="162">
        <v>12</v>
      </c>
      <c r="G12" s="162" t="s">
        <v>228</v>
      </c>
      <c r="H12" s="162">
        <v>5</v>
      </c>
      <c r="I12" s="162" t="s">
        <v>228</v>
      </c>
      <c r="J12" s="162">
        <v>11</v>
      </c>
      <c r="K12" s="162" t="s">
        <v>228</v>
      </c>
      <c r="L12" s="162" t="s">
        <v>228</v>
      </c>
      <c r="M12" s="162">
        <v>5</v>
      </c>
      <c r="N12" s="162">
        <v>1</v>
      </c>
      <c r="O12" s="162">
        <v>15</v>
      </c>
      <c r="P12" s="162">
        <v>2</v>
      </c>
      <c r="Q12" s="162">
        <v>10</v>
      </c>
      <c r="R12" s="162">
        <v>46</v>
      </c>
      <c r="S12" s="162">
        <v>2</v>
      </c>
      <c r="T12" s="162" t="s">
        <v>228</v>
      </c>
      <c r="U12" s="162" t="s">
        <v>228</v>
      </c>
      <c r="V12" s="162">
        <v>5</v>
      </c>
      <c r="W12" s="162" t="s">
        <v>228</v>
      </c>
      <c r="X12" s="162" t="s">
        <v>228</v>
      </c>
      <c r="Y12" s="162">
        <v>3</v>
      </c>
      <c r="Z12" s="162" t="s">
        <v>228</v>
      </c>
      <c r="AA12" s="162">
        <v>110</v>
      </c>
      <c r="AB12" s="162" t="s">
        <v>228</v>
      </c>
      <c r="AC12" s="162" t="s">
        <v>228</v>
      </c>
      <c r="AD12" s="162">
        <v>22</v>
      </c>
      <c r="AE12" s="162" t="s">
        <v>228</v>
      </c>
      <c r="AF12" s="162">
        <v>80</v>
      </c>
      <c r="AG12" s="162">
        <v>134</v>
      </c>
      <c r="AH12" s="162" t="s">
        <v>228</v>
      </c>
      <c r="AI12" s="162">
        <v>21</v>
      </c>
      <c r="AJ12" s="162">
        <v>19</v>
      </c>
      <c r="AK12" s="162">
        <v>1090</v>
      </c>
      <c r="AL12" s="162">
        <v>88</v>
      </c>
      <c r="AM12" s="162">
        <v>21</v>
      </c>
      <c r="AN12" s="162">
        <v>203</v>
      </c>
      <c r="AO12" s="162" t="s">
        <v>228</v>
      </c>
      <c r="AP12" s="162" t="s">
        <v>228</v>
      </c>
      <c r="AQ12" s="162">
        <v>312</v>
      </c>
      <c r="AR12" s="162">
        <v>12</v>
      </c>
      <c r="AS12" s="162" t="s">
        <v>228</v>
      </c>
      <c r="AT12" s="162">
        <v>12</v>
      </c>
      <c r="AU12" s="93"/>
      <c r="AV12" s="93"/>
    </row>
    <row r="13" spans="1:48" ht="15">
      <c r="A13" s="100" t="s">
        <v>210</v>
      </c>
      <c r="B13" s="161">
        <v>1414</v>
      </c>
      <c r="C13" s="161">
        <v>494</v>
      </c>
      <c r="D13" s="161">
        <v>10</v>
      </c>
      <c r="E13" s="161">
        <v>83</v>
      </c>
      <c r="F13" s="161">
        <v>12</v>
      </c>
      <c r="G13" s="161" t="s">
        <v>228</v>
      </c>
      <c r="H13" s="161">
        <v>5</v>
      </c>
      <c r="I13" s="161" t="s">
        <v>228</v>
      </c>
      <c r="J13" s="161">
        <v>11</v>
      </c>
      <c r="K13" s="161" t="s">
        <v>228</v>
      </c>
      <c r="L13" s="161" t="s">
        <v>228</v>
      </c>
      <c r="M13" s="161">
        <v>5</v>
      </c>
      <c r="N13" s="161">
        <v>1</v>
      </c>
      <c r="O13" s="161">
        <v>15</v>
      </c>
      <c r="P13" s="161">
        <v>2</v>
      </c>
      <c r="Q13" s="161">
        <v>10</v>
      </c>
      <c r="R13" s="161">
        <v>46</v>
      </c>
      <c r="S13" s="161">
        <v>2</v>
      </c>
      <c r="T13" s="161" t="s">
        <v>228</v>
      </c>
      <c r="U13" s="161" t="s">
        <v>228</v>
      </c>
      <c r="V13" s="161">
        <v>5</v>
      </c>
      <c r="W13" s="161" t="s">
        <v>228</v>
      </c>
      <c r="X13" s="161" t="s">
        <v>228</v>
      </c>
      <c r="Y13" s="161">
        <v>3</v>
      </c>
      <c r="Z13" s="161" t="s">
        <v>228</v>
      </c>
      <c r="AA13" s="161">
        <v>110</v>
      </c>
      <c r="AB13" s="161" t="s">
        <v>228</v>
      </c>
      <c r="AC13" s="161" t="s">
        <v>228</v>
      </c>
      <c r="AD13" s="161">
        <v>22</v>
      </c>
      <c r="AE13" s="161" t="s">
        <v>228</v>
      </c>
      <c r="AF13" s="161">
        <v>80</v>
      </c>
      <c r="AG13" s="161">
        <v>134</v>
      </c>
      <c r="AH13" s="161" t="s">
        <v>228</v>
      </c>
      <c r="AI13" s="161">
        <v>21</v>
      </c>
      <c r="AJ13" s="161">
        <v>19</v>
      </c>
      <c r="AK13" s="161">
        <v>1090</v>
      </c>
      <c r="AL13" s="161">
        <v>88</v>
      </c>
      <c r="AM13" s="161">
        <v>21</v>
      </c>
      <c r="AN13" s="161">
        <v>203</v>
      </c>
      <c r="AO13" s="161" t="s">
        <v>228</v>
      </c>
      <c r="AP13" s="161" t="s">
        <v>228</v>
      </c>
      <c r="AQ13" s="161">
        <v>312</v>
      </c>
      <c r="AR13" s="161">
        <v>12</v>
      </c>
      <c r="AS13" s="161" t="s">
        <v>228</v>
      </c>
      <c r="AT13" s="161">
        <v>12</v>
      </c>
    </row>
    <row r="14" spans="1:48" ht="16.5">
      <c r="A14" s="106" t="s">
        <v>320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</row>
    <row r="15" spans="1:48"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</row>
  </sheetData>
  <mergeCells count="45">
    <mergeCell ref="AQ1:AT1"/>
    <mergeCell ref="AR2:AT2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N3:AN4"/>
    <mergeCell ref="AO3:AO4"/>
    <mergeCell ref="AP3:AP4"/>
    <mergeCell ref="AQ3:AQ4"/>
    <mergeCell ref="AR3:AR4"/>
    <mergeCell ref="AS3:AS4"/>
    <mergeCell ref="AT3:AT4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6" fitToWidth="2" fitToHeight="1" orientation="portrait" usePrinterDefaults="1" blackAndWhite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BA89"/>
  <sheetViews>
    <sheetView showGridLines="0" view="pageBreakPreview" zoomScale="90" zoomScaleNormal="25" zoomScaleSheetLayoutView="90" workbookViewId="0">
      <pane xSplit="1" ySplit="9" topLeftCell="V10" activePane="bottomRight" state="frozen"/>
      <selection pane="topRight"/>
      <selection pane="bottomLeft"/>
      <selection pane="bottomRight" activeCell="AV47" sqref="AV47"/>
    </sheetView>
  </sheetViews>
  <sheetFormatPr defaultRowHeight="13.5"/>
  <cols>
    <col min="1" max="1" width="10.625" style="169" customWidth="1"/>
    <col min="2" max="2" width="7.25390625" style="170" customWidth="1"/>
    <col min="3" max="3" width="14.875" style="170" customWidth="1"/>
    <col min="4" max="4" width="6.625" style="170" customWidth="1"/>
    <col min="5" max="7" width="4.625" style="170" customWidth="1"/>
    <col min="8" max="8" width="6.625" style="170" customWidth="1"/>
    <col min="9" max="9" width="4.625" style="170" customWidth="1"/>
    <col min="10" max="10" width="10.125" style="170" customWidth="1"/>
    <col min="11" max="11" width="9.125" style="170" customWidth="1"/>
    <col min="12" max="13" width="6.625" style="170" customWidth="1"/>
    <col min="14" max="14" width="4.625" style="170" customWidth="1"/>
    <col min="15" max="15" width="5.75390625" style="170" customWidth="1"/>
    <col min="16" max="19" width="4.625" style="170" customWidth="1"/>
    <col min="20" max="20" width="6.75390625" style="170" bestFit="1" customWidth="1"/>
    <col min="21" max="21" width="5.00390625" style="170" customWidth="1"/>
    <col min="22" max="43" width="4.625" style="170" customWidth="1"/>
    <col min="44" max="44" width="7.875" style="170" customWidth="1"/>
    <col min="45" max="45" width="5.25390625" style="170" customWidth="1"/>
    <col min="46" max="46" width="4.625" style="170" customWidth="1"/>
    <col min="47" max="47" width="7.25390625" style="170" customWidth="1"/>
    <col min="48" max="48" width="9.875" style="170" customWidth="1"/>
    <col min="49" max="16384" width="9.00390625" style="170" bestFit="1" customWidth="1"/>
  </cols>
  <sheetData>
    <row r="1" spans="1:53" ht="15">
      <c r="A1" s="94" t="s">
        <v>128</v>
      </c>
      <c r="B1" s="191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283" t="s">
        <v>324</v>
      </c>
      <c r="AT1" s="283"/>
      <c r="AU1" s="283"/>
      <c r="AV1" s="283"/>
      <c r="AW1" s="153"/>
      <c r="AX1" s="153"/>
      <c r="AY1" s="153"/>
      <c r="AZ1" s="153"/>
      <c r="BA1" s="153"/>
    </row>
    <row r="2" spans="1:53" ht="27" customHeight="1">
      <c r="A2" s="172"/>
      <c r="B2" s="192"/>
      <c r="C2" s="192"/>
      <c r="D2" s="214" t="s">
        <v>11</v>
      </c>
      <c r="E2" s="230" t="s">
        <v>318</v>
      </c>
      <c r="F2" s="233"/>
      <c r="G2" s="233"/>
      <c r="H2" s="236"/>
      <c r="I2" s="237" t="s">
        <v>325</v>
      </c>
      <c r="J2" s="214" t="s">
        <v>326</v>
      </c>
      <c r="K2" s="214" t="s">
        <v>29</v>
      </c>
      <c r="L2" s="214" t="s">
        <v>126</v>
      </c>
      <c r="M2" s="214" t="s">
        <v>301</v>
      </c>
      <c r="N2" s="214" t="s">
        <v>296</v>
      </c>
      <c r="O2" s="214" t="s">
        <v>4</v>
      </c>
      <c r="P2" s="241" t="s">
        <v>328</v>
      </c>
      <c r="Q2" s="252" t="s">
        <v>329</v>
      </c>
      <c r="R2" s="241" t="s">
        <v>316</v>
      </c>
      <c r="S2" s="252" t="s">
        <v>276</v>
      </c>
      <c r="T2" s="263" t="s">
        <v>330</v>
      </c>
      <c r="U2" s="266" t="s">
        <v>1</v>
      </c>
      <c r="V2" s="269" t="s">
        <v>290</v>
      </c>
      <c r="W2" s="214" t="s">
        <v>175</v>
      </c>
      <c r="X2" s="272" t="s">
        <v>331</v>
      </c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80"/>
      <c r="AR2" s="281" t="s">
        <v>104</v>
      </c>
      <c r="AS2" s="284"/>
      <c r="AT2" s="284"/>
      <c r="AU2" s="285"/>
      <c r="AV2" s="287" t="s">
        <v>332</v>
      </c>
      <c r="AW2" s="153"/>
      <c r="AX2" s="153"/>
      <c r="AY2" s="153"/>
      <c r="AZ2" s="153"/>
      <c r="BA2" s="153"/>
    </row>
    <row r="3" spans="1:53" ht="27" customHeight="1">
      <c r="A3" s="173"/>
      <c r="B3" s="127"/>
      <c r="C3" s="127"/>
      <c r="D3" s="131"/>
      <c r="E3" s="130" t="s">
        <v>334</v>
      </c>
      <c r="F3" s="130" t="s">
        <v>336</v>
      </c>
      <c r="G3" s="130" t="s">
        <v>337</v>
      </c>
      <c r="H3" s="130" t="s">
        <v>338</v>
      </c>
      <c r="I3" s="238"/>
      <c r="J3" s="131"/>
      <c r="K3" s="131"/>
      <c r="L3" s="131"/>
      <c r="M3" s="131"/>
      <c r="N3" s="131"/>
      <c r="O3" s="131"/>
      <c r="P3" s="242"/>
      <c r="Q3" s="253"/>
      <c r="R3" s="242"/>
      <c r="S3" s="253"/>
      <c r="T3" s="264"/>
      <c r="U3" s="267"/>
      <c r="V3" s="270"/>
      <c r="W3" s="131"/>
      <c r="X3" s="273" t="s">
        <v>339</v>
      </c>
      <c r="Y3" s="276"/>
      <c r="Z3" s="276"/>
      <c r="AA3" s="276"/>
      <c r="AB3" s="276"/>
      <c r="AC3" s="276"/>
      <c r="AD3" s="277"/>
      <c r="AE3" s="278" t="s">
        <v>273</v>
      </c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130" t="s">
        <v>340</v>
      </c>
      <c r="AQ3" s="130" t="s">
        <v>104</v>
      </c>
      <c r="AR3" s="214" t="s">
        <v>95</v>
      </c>
      <c r="AS3" s="214" t="s">
        <v>341</v>
      </c>
      <c r="AT3" s="214" t="s">
        <v>342</v>
      </c>
      <c r="AU3" s="241" t="s">
        <v>343</v>
      </c>
      <c r="AV3" s="288"/>
      <c r="AW3" s="153"/>
      <c r="AX3" s="153"/>
      <c r="AY3" s="153"/>
      <c r="AZ3" s="153"/>
      <c r="BA3" s="153"/>
    </row>
    <row r="4" spans="1:53" s="171" customFormat="1" ht="121.5">
      <c r="A4" s="174"/>
      <c r="B4" s="193"/>
      <c r="C4" s="193"/>
      <c r="D4" s="131"/>
      <c r="E4" s="231"/>
      <c r="F4" s="231"/>
      <c r="G4" s="231"/>
      <c r="H4" s="231"/>
      <c r="I4" s="239"/>
      <c r="J4" s="240"/>
      <c r="K4" s="240"/>
      <c r="L4" s="240"/>
      <c r="M4" s="240"/>
      <c r="N4" s="240"/>
      <c r="O4" s="240"/>
      <c r="P4" s="243"/>
      <c r="Q4" s="254"/>
      <c r="R4" s="243"/>
      <c r="S4" s="254"/>
      <c r="T4" s="265"/>
      <c r="U4" s="268"/>
      <c r="V4" s="271"/>
      <c r="W4" s="240"/>
      <c r="X4" s="274" t="s">
        <v>344</v>
      </c>
      <c r="Y4" s="274" t="s">
        <v>345</v>
      </c>
      <c r="Z4" s="274" t="s">
        <v>346</v>
      </c>
      <c r="AA4" s="274" t="s">
        <v>264</v>
      </c>
      <c r="AB4" s="274" t="s">
        <v>347</v>
      </c>
      <c r="AC4" s="274" t="s">
        <v>348</v>
      </c>
      <c r="AD4" s="274" t="s">
        <v>343</v>
      </c>
      <c r="AE4" s="274" t="s">
        <v>333</v>
      </c>
      <c r="AF4" s="274" t="s">
        <v>349</v>
      </c>
      <c r="AG4" s="274" t="s">
        <v>300</v>
      </c>
      <c r="AH4" s="274" t="s">
        <v>34</v>
      </c>
      <c r="AI4" s="274" t="s">
        <v>93</v>
      </c>
      <c r="AJ4" s="274" t="s">
        <v>135</v>
      </c>
      <c r="AK4" s="274" t="s">
        <v>46</v>
      </c>
      <c r="AL4" s="274" t="s">
        <v>281</v>
      </c>
      <c r="AM4" s="274" t="s">
        <v>245</v>
      </c>
      <c r="AN4" s="274" t="s">
        <v>350</v>
      </c>
      <c r="AO4" s="274" t="s">
        <v>40</v>
      </c>
      <c r="AP4" s="279"/>
      <c r="AQ4" s="279"/>
      <c r="AR4" s="282"/>
      <c r="AS4" s="282"/>
      <c r="AT4" s="279"/>
      <c r="AU4" s="286"/>
      <c r="AV4" s="289"/>
      <c r="AW4" s="290"/>
      <c r="AX4" s="290"/>
      <c r="AY4" s="290"/>
      <c r="AZ4" s="290"/>
      <c r="BA4" s="290"/>
    </row>
    <row r="5" spans="1:53" ht="13.5" customHeight="1">
      <c r="A5" s="175"/>
      <c r="B5" s="194" t="s">
        <v>351</v>
      </c>
      <c r="C5" s="205"/>
      <c r="D5" s="112">
        <v>579</v>
      </c>
      <c r="E5" s="232">
        <v>47</v>
      </c>
      <c r="F5" s="216">
        <v>51</v>
      </c>
      <c r="G5" s="216">
        <v>26</v>
      </c>
      <c r="H5" s="216">
        <v>387</v>
      </c>
      <c r="I5" s="216">
        <v>144</v>
      </c>
      <c r="J5" s="216">
        <v>1039</v>
      </c>
      <c r="K5" s="216">
        <v>188</v>
      </c>
      <c r="L5" s="216">
        <v>1099</v>
      </c>
      <c r="M5" s="216">
        <v>410</v>
      </c>
      <c r="N5" s="216">
        <v>4</v>
      </c>
      <c r="O5" s="216">
        <v>118</v>
      </c>
      <c r="P5" s="244">
        <v>25</v>
      </c>
      <c r="Q5" s="255">
        <v>5</v>
      </c>
      <c r="R5" s="244">
        <v>218</v>
      </c>
      <c r="S5" s="255">
        <v>18</v>
      </c>
      <c r="T5" s="216">
        <v>685</v>
      </c>
      <c r="U5" s="216" t="s">
        <v>295</v>
      </c>
      <c r="V5" s="216">
        <v>3</v>
      </c>
      <c r="W5" s="216" t="s">
        <v>295</v>
      </c>
      <c r="X5" s="216" t="s">
        <v>295</v>
      </c>
      <c r="Y5" s="216">
        <v>137</v>
      </c>
      <c r="Z5" s="216">
        <v>2</v>
      </c>
      <c r="AA5" s="216">
        <v>5</v>
      </c>
      <c r="AB5" s="216">
        <v>8</v>
      </c>
      <c r="AC5" s="216">
        <v>1</v>
      </c>
      <c r="AD5" s="216" t="s">
        <v>295</v>
      </c>
      <c r="AE5" s="216">
        <v>1</v>
      </c>
      <c r="AF5" s="216">
        <v>5</v>
      </c>
      <c r="AG5" s="216">
        <v>136</v>
      </c>
      <c r="AH5" s="216">
        <v>214</v>
      </c>
      <c r="AI5" s="216">
        <v>36</v>
      </c>
      <c r="AJ5" s="216">
        <v>18</v>
      </c>
      <c r="AK5" s="216" t="s">
        <v>295</v>
      </c>
      <c r="AL5" s="216">
        <v>1</v>
      </c>
      <c r="AM5" s="216" t="s">
        <v>295</v>
      </c>
      <c r="AN5" s="216">
        <v>2</v>
      </c>
      <c r="AO5" s="216">
        <v>3</v>
      </c>
      <c r="AP5" s="216" t="s">
        <v>295</v>
      </c>
      <c r="AQ5" s="216">
        <v>3</v>
      </c>
      <c r="AR5" s="216">
        <v>122</v>
      </c>
      <c r="AS5" s="216">
        <v>65</v>
      </c>
      <c r="AT5" s="216">
        <v>73</v>
      </c>
      <c r="AU5" s="216">
        <v>73</v>
      </c>
      <c r="AV5" s="244">
        <v>5951</v>
      </c>
      <c r="AW5" s="153"/>
      <c r="AX5" s="153"/>
      <c r="AY5" s="153"/>
      <c r="AZ5" s="153"/>
      <c r="BA5" s="153"/>
    </row>
    <row r="6" spans="1:53" ht="13.5" customHeight="1">
      <c r="A6" s="175"/>
      <c r="B6" s="195" t="s">
        <v>352</v>
      </c>
      <c r="C6" s="206" t="s">
        <v>21</v>
      </c>
      <c r="D6" s="112">
        <v>1777</v>
      </c>
      <c r="E6" s="232">
        <v>146</v>
      </c>
      <c r="F6" s="216">
        <v>182</v>
      </c>
      <c r="G6" s="216">
        <v>68</v>
      </c>
      <c r="H6" s="216">
        <v>1067</v>
      </c>
      <c r="I6" s="216">
        <v>354</v>
      </c>
      <c r="J6" s="216">
        <v>730</v>
      </c>
      <c r="K6" s="216">
        <v>420</v>
      </c>
      <c r="L6" s="216">
        <v>592</v>
      </c>
      <c r="M6" s="216">
        <v>1526</v>
      </c>
      <c r="N6" s="216">
        <v>8</v>
      </c>
      <c r="O6" s="216">
        <v>141</v>
      </c>
      <c r="P6" s="244" t="s">
        <v>295</v>
      </c>
      <c r="Q6" s="255">
        <v>14</v>
      </c>
      <c r="R6" s="244">
        <v>277</v>
      </c>
      <c r="S6" s="255">
        <v>17</v>
      </c>
      <c r="T6" s="216">
        <v>2934</v>
      </c>
      <c r="U6" s="216" t="s">
        <v>295</v>
      </c>
      <c r="V6" s="216" t="s">
        <v>295</v>
      </c>
      <c r="W6" s="216" t="s">
        <v>295</v>
      </c>
      <c r="X6" s="216" t="s">
        <v>295</v>
      </c>
      <c r="Y6" s="216">
        <v>365</v>
      </c>
      <c r="Z6" s="216">
        <v>4</v>
      </c>
      <c r="AA6" s="216">
        <v>11</v>
      </c>
      <c r="AB6" s="216">
        <v>19</v>
      </c>
      <c r="AC6" s="216">
        <v>2</v>
      </c>
      <c r="AD6" s="216" t="s">
        <v>295</v>
      </c>
      <c r="AE6" s="216">
        <v>3</v>
      </c>
      <c r="AF6" s="216">
        <v>7</v>
      </c>
      <c r="AG6" s="216">
        <v>158</v>
      </c>
      <c r="AH6" s="216">
        <v>526</v>
      </c>
      <c r="AI6" s="216">
        <v>68</v>
      </c>
      <c r="AJ6" s="216">
        <v>39</v>
      </c>
      <c r="AK6" s="216" t="s">
        <v>295</v>
      </c>
      <c r="AL6" s="216">
        <v>3</v>
      </c>
      <c r="AM6" s="216" t="s">
        <v>295</v>
      </c>
      <c r="AN6" s="216">
        <v>4</v>
      </c>
      <c r="AO6" s="216" t="s">
        <v>295</v>
      </c>
      <c r="AP6" s="216" t="s">
        <v>295</v>
      </c>
      <c r="AQ6" s="216">
        <v>6</v>
      </c>
      <c r="AR6" s="216" t="s">
        <v>295</v>
      </c>
      <c r="AS6" s="216">
        <v>7</v>
      </c>
      <c r="AT6" s="216">
        <v>180</v>
      </c>
      <c r="AU6" s="216">
        <v>51</v>
      </c>
      <c r="AV6" s="244">
        <v>11706</v>
      </c>
      <c r="AW6" s="153"/>
      <c r="AX6" s="153"/>
      <c r="AY6" s="153"/>
      <c r="AZ6" s="153"/>
      <c r="BA6" s="153"/>
    </row>
    <row r="7" spans="1:53" ht="13.5" customHeight="1">
      <c r="A7" s="175" t="s">
        <v>178</v>
      </c>
      <c r="B7" s="196"/>
      <c r="C7" s="206" t="s">
        <v>304</v>
      </c>
      <c r="D7" s="112">
        <v>14</v>
      </c>
      <c r="E7" s="232">
        <v>3</v>
      </c>
      <c r="F7" s="216" t="s">
        <v>295</v>
      </c>
      <c r="G7" s="216" t="s">
        <v>295</v>
      </c>
      <c r="H7" s="216">
        <v>17</v>
      </c>
      <c r="I7" s="216" t="s">
        <v>295</v>
      </c>
      <c r="J7" s="216" t="s">
        <v>295</v>
      </c>
      <c r="K7" s="216">
        <v>2</v>
      </c>
      <c r="L7" s="216">
        <v>10</v>
      </c>
      <c r="M7" s="216">
        <v>71</v>
      </c>
      <c r="N7" s="216">
        <v>1</v>
      </c>
      <c r="O7" s="216" t="s">
        <v>295</v>
      </c>
      <c r="P7" s="244" t="s">
        <v>295</v>
      </c>
      <c r="Q7" s="255" t="s">
        <v>295</v>
      </c>
      <c r="R7" s="244">
        <v>27</v>
      </c>
      <c r="S7" s="255" t="s">
        <v>295</v>
      </c>
      <c r="T7" s="216">
        <v>28</v>
      </c>
      <c r="U7" s="216" t="s">
        <v>295</v>
      </c>
      <c r="V7" s="216" t="s">
        <v>295</v>
      </c>
      <c r="W7" s="216" t="s">
        <v>295</v>
      </c>
      <c r="X7" s="216" t="s">
        <v>295</v>
      </c>
      <c r="Y7" s="216">
        <v>3</v>
      </c>
      <c r="Z7" s="216" t="s">
        <v>295</v>
      </c>
      <c r="AA7" s="216" t="s">
        <v>295</v>
      </c>
      <c r="AB7" s="216" t="s">
        <v>295</v>
      </c>
      <c r="AC7" s="216" t="s">
        <v>295</v>
      </c>
      <c r="AD7" s="216" t="s">
        <v>295</v>
      </c>
      <c r="AE7" s="216" t="s">
        <v>295</v>
      </c>
      <c r="AF7" s="216" t="s">
        <v>295</v>
      </c>
      <c r="AG7" s="216" t="s">
        <v>295</v>
      </c>
      <c r="AH7" s="216">
        <v>4</v>
      </c>
      <c r="AI7" s="216" t="s">
        <v>295</v>
      </c>
      <c r="AJ7" s="216" t="s">
        <v>295</v>
      </c>
      <c r="AK7" s="216" t="s">
        <v>295</v>
      </c>
      <c r="AL7" s="216" t="s">
        <v>295</v>
      </c>
      <c r="AM7" s="216" t="s">
        <v>295</v>
      </c>
      <c r="AN7" s="216" t="s">
        <v>295</v>
      </c>
      <c r="AO7" s="216" t="s">
        <v>295</v>
      </c>
      <c r="AP7" s="216" t="s">
        <v>295</v>
      </c>
      <c r="AQ7" s="216" t="s">
        <v>295</v>
      </c>
      <c r="AR7" s="216" t="s">
        <v>295</v>
      </c>
      <c r="AS7" s="216" t="s">
        <v>295</v>
      </c>
      <c r="AT7" s="216">
        <v>14</v>
      </c>
      <c r="AU7" s="216" t="s">
        <v>295</v>
      </c>
      <c r="AV7" s="244">
        <v>194</v>
      </c>
      <c r="AW7" s="153"/>
      <c r="AX7" s="153"/>
      <c r="AY7" s="153"/>
      <c r="AZ7" s="153"/>
      <c r="BA7" s="153"/>
    </row>
    <row r="8" spans="1:53" ht="13.5" customHeight="1">
      <c r="A8" s="175"/>
      <c r="B8" s="195" t="s">
        <v>204</v>
      </c>
      <c r="C8" s="206" t="s">
        <v>21</v>
      </c>
      <c r="D8" s="112">
        <v>557</v>
      </c>
      <c r="E8" s="232">
        <v>89</v>
      </c>
      <c r="F8" s="216">
        <v>471</v>
      </c>
      <c r="G8" s="216">
        <v>27</v>
      </c>
      <c r="H8" s="216">
        <v>957</v>
      </c>
      <c r="I8" s="216">
        <v>642</v>
      </c>
      <c r="J8" s="216">
        <v>6009</v>
      </c>
      <c r="K8" s="216">
        <v>3117</v>
      </c>
      <c r="L8" s="216">
        <v>70457</v>
      </c>
      <c r="M8" s="216">
        <v>372</v>
      </c>
      <c r="N8" s="216">
        <v>26</v>
      </c>
      <c r="O8" s="216">
        <v>1503</v>
      </c>
      <c r="P8" s="244">
        <v>70</v>
      </c>
      <c r="Q8" s="255" t="s">
        <v>295</v>
      </c>
      <c r="R8" s="244" t="s">
        <v>295</v>
      </c>
      <c r="S8" s="255">
        <v>49</v>
      </c>
      <c r="T8" s="216">
        <v>358</v>
      </c>
      <c r="U8" s="216" t="s">
        <v>295</v>
      </c>
      <c r="V8" s="216">
        <v>15</v>
      </c>
      <c r="W8" s="216" t="s">
        <v>295</v>
      </c>
      <c r="X8" s="216" t="s">
        <v>295</v>
      </c>
      <c r="Y8" s="216">
        <v>944</v>
      </c>
      <c r="Z8" s="216">
        <v>8</v>
      </c>
      <c r="AA8" s="216">
        <v>20</v>
      </c>
      <c r="AB8" s="216">
        <v>23</v>
      </c>
      <c r="AC8" s="216">
        <v>2</v>
      </c>
      <c r="AD8" s="216" t="s">
        <v>295</v>
      </c>
      <c r="AE8" s="216">
        <v>1</v>
      </c>
      <c r="AF8" s="216">
        <v>11</v>
      </c>
      <c r="AG8" s="216">
        <v>6</v>
      </c>
      <c r="AH8" s="216">
        <v>181</v>
      </c>
      <c r="AI8" s="216">
        <v>33</v>
      </c>
      <c r="AJ8" s="216">
        <v>4</v>
      </c>
      <c r="AK8" s="216" t="s">
        <v>295</v>
      </c>
      <c r="AL8" s="216">
        <v>1</v>
      </c>
      <c r="AM8" s="216" t="s">
        <v>295</v>
      </c>
      <c r="AN8" s="216" t="s">
        <v>295</v>
      </c>
      <c r="AO8" s="216">
        <v>9</v>
      </c>
      <c r="AP8" s="216" t="s">
        <v>295</v>
      </c>
      <c r="AQ8" s="216">
        <v>1</v>
      </c>
      <c r="AR8" s="216">
        <v>11166</v>
      </c>
      <c r="AS8" s="216">
        <v>3932</v>
      </c>
      <c r="AT8" s="216">
        <v>329</v>
      </c>
      <c r="AU8" s="216">
        <v>1849</v>
      </c>
      <c r="AV8" s="244">
        <v>103239</v>
      </c>
      <c r="AW8" s="153"/>
      <c r="AX8" s="153"/>
      <c r="AY8" s="153"/>
      <c r="AZ8" s="153"/>
      <c r="BA8" s="153"/>
    </row>
    <row r="9" spans="1:53" ht="13.5" customHeight="1">
      <c r="A9" s="175"/>
      <c r="B9" s="196"/>
      <c r="C9" s="206" t="s">
        <v>304</v>
      </c>
      <c r="D9" s="112" t="s">
        <v>295</v>
      </c>
      <c r="E9" s="232" t="s">
        <v>295</v>
      </c>
      <c r="F9" s="216">
        <v>1</v>
      </c>
      <c r="G9" s="216" t="s">
        <v>295</v>
      </c>
      <c r="H9" s="216" t="s">
        <v>295</v>
      </c>
      <c r="I9" s="216" t="s">
        <v>295</v>
      </c>
      <c r="J9" s="216" t="s">
        <v>295</v>
      </c>
      <c r="K9" s="216" t="s">
        <v>295</v>
      </c>
      <c r="L9" s="216" t="s">
        <v>295</v>
      </c>
      <c r="M9" s="216" t="s">
        <v>295</v>
      </c>
      <c r="N9" s="216" t="s">
        <v>295</v>
      </c>
      <c r="O9" s="216">
        <v>1</v>
      </c>
      <c r="P9" s="244" t="s">
        <v>295</v>
      </c>
      <c r="Q9" s="255" t="s">
        <v>295</v>
      </c>
      <c r="R9" s="244" t="s">
        <v>295</v>
      </c>
      <c r="S9" s="255" t="s">
        <v>295</v>
      </c>
      <c r="T9" s="216" t="s">
        <v>295</v>
      </c>
      <c r="U9" s="216" t="s">
        <v>295</v>
      </c>
      <c r="V9" s="216" t="s">
        <v>295</v>
      </c>
      <c r="W9" s="216" t="s">
        <v>295</v>
      </c>
      <c r="X9" s="216" t="s">
        <v>295</v>
      </c>
      <c r="Y9" s="216" t="s">
        <v>295</v>
      </c>
      <c r="Z9" s="216" t="s">
        <v>295</v>
      </c>
      <c r="AA9" s="216" t="s">
        <v>295</v>
      </c>
      <c r="AB9" s="216" t="s">
        <v>295</v>
      </c>
      <c r="AC9" s="216" t="s">
        <v>295</v>
      </c>
      <c r="AD9" s="216" t="s">
        <v>295</v>
      </c>
      <c r="AE9" s="216" t="s">
        <v>295</v>
      </c>
      <c r="AF9" s="216" t="s">
        <v>295</v>
      </c>
      <c r="AG9" s="216" t="s">
        <v>295</v>
      </c>
      <c r="AH9" s="216">
        <v>1</v>
      </c>
      <c r="AI9" s="216" t="s">
        <v>295</v>
      </c>
      <c r="AJ9" s="216" t="s">
        <v>295</v>
      </c>
      <c r="AK9" s="216" t="s">
        <v>295</v>
      </c>
      <c r="AL9" s="216" t="s">
        <v>295</v>
      </c>
      <c r="AM9" s="216" t="s">
        <v>295</v>
      </c>
      <c r="AN9" s="216" t="s">
        <v>295</v>
      </c>
      <c r="AO9" s="216" t="s">
        <v>295</v>
      </c>
      <c r="AP9" s="216" t="s">
        <v>295</v>
      </c>
      <c r="AQ9" s="216" t="s">
        <v>295</v>
      </c>
      <c r="AR9" s="216" t="s">
        <v>295</v>
      </c>
      <c r="AS9" s="216" t="s">
        <v>295</v>
      </c>
      <c r="AT9" s="216" t="s">
        <v>295</v>
      </c>
      <c r="AU9" s="216" t="s">
        <v>295</v>
      </c>
      <c r="AV9" s="244">
        <v>3</v>
      </c>
      <c r="AW9" s="153"/>
      <c r="AX9" s="153"/>
      <c r="AY9" s="153"/>
      <c r="AZ9" s="153"/>
      <c r="BA9" s="153"/>
    </row>
    <row r="10" spans="1:53" ht="13.5" customHeight="1">
      <c r="A10" s="176"/>
      <c r="B10" s="197" t="s">
        <v>351</v>
      </c>
      <c r="C10" s="205"/>
      <c r="D10" s="215">
        <v>177</v>
      </c>
      <c r="E10" s="216" t="s">
        <v>295</v>
      </c>
      <c r="F10" s="216" t="s">
        <v>295</v>
      </c>
      <c r="G10" s="216" t="s">
        <v>295</v>
      </c>
      <c r="H10" s="216">
        <v>155</v>
      </c>
      <c r="I10" s="216">
        <v>13</v>
      </c>
      <c r="J10" s="216">
        <v>155</v>
      </c>
      <c r="K10" s="216">
        <v>28</v>
      </c>
      <c r="L10" s="216">
        <v>242</v>
      </c>
      <c r="M10" s="216">
        <v>67</v>
      </c>
      <c r="N10" s="216">
        <v>2</v>
      </c>
      <c r="O10" s="216">
        <v>19</v>
      </c>
      <c r="P10" s="244">
        <v>1</v>
      </c>
      <c r="Q10" s="255" t="s">
        <v>295</v>
      </c>
      <c r="R10" s="244" t="s">
        <v>295</v>
      </c>
      <c r="S10" s="255" t="s">
        <v>295</v>
      </c>
      <c r="T10" s="216">
        <v>149</v>
      </c>
      <c r="U10" s="216" t="s">
        <v>295</v>
      </c>
      <c r="V10" s="216">
        <v>3</v>
      </c>
      <c r="W10" s="216" t="s">
        <v>295</v>
      </c>
      <c r="X10" s="216" t="s">
        <v>295</v>
      </c>
      <c r="Y10" s="216">
        <v>11</v>
      </c>
      <c r="Z10" s="216" t="s">
        <v>295</v>
      </c>
      <c r="AA10" s="216" t="s">
        <v>295</v>
      </c>
      <c r="AB10" s="216">
        <v>1</v>
      </c>
      <c r="AC10" s="216" t="s">
        <v>295</v>
      </c>
      <c r="AD10" s="216" t="s">
        <v>295</v>
      </c>
      <c r="AE10" s="216" t="s">
        <v>295</v>
      </c>
      <c r="AF10" s="216">
        <v>1</v>
      </c>
      <c r="AG10" s="216">
        <v>3</v>
      </c>
      <c r="AH10" s="216">
        <v>8</v>
      </c>
      <c r="AI10" s="216">
        <v>11</v>
      </c>
      <c r="AJ10" s="216">
        <v>2</v>
      </c>
      <c r="AK10" s="216" t="s">
        <v>295</v>
      </c>
      <c r="AL10" s="216" t="s">
        <v>295</v>
      </c>
      <c r="AM10" s="216" t="s">
        <v>295</v>
      </c>
      <c r="AN10" s="216" t="s">
        <v>295</v>
      </c>
      <c r="AO10" s="216">
        <v>3</v>
      </c>
      <c r="AP10" s="216" t="s">
        <v>295</v>
      </c>
      <c r="AQ10" s="216">
        <v>3</v>
      </c>
      <c r="AR10" s="216">
        <v>59</v>
      </c>
      <c r="AS10" s="216">
        <v>22</v>
      </c>
      <c r="AT10" s="216">
        <v>60</v>
      </c>
      <c r="AU10" s="216">
        <v>73</v>
      </c>
      <c r="AV10" s="112">
        <v>1268</v>
      </c>
      <c r="AW10" s="153"/>
      <c r="AX10" s="153"/>
      <c r="AY10" s="153"/>
      <c r="AZ10" s="153"/>
      <c r="BA10" s="153"/>
    </row>
    <row r="11" spans="1:53" ht="13.5" customHeight="1">
      <c r="A11" s="175"/>
      <c r="B11" s="195" t="s">
        <v>352</v>
      </c>
      <c r="C11" s="206" t="s">
        <v>21</v>
      </c>
      <c r="D11" s="216">
        <v>645</v>
      </c>
      <c r="E11" s="216" t="s">
        <v>295</v>
      </c>
      <c r="F11" s="216" t="s">
        <v>295</v>
      </c>
      <c r="G11" s="216" t="s">
        <v>295</v>
      </c>
      <c r="H11" s="216">
        <v>517</v>
      </c>
      <c r="I11" s="216">
        <v>31</v>
      </c>
      <c r="J11" s="216">
        <v>517</v>
      </c>
      <c r="K11" s="216">
        <v>24</v>
      </c>
      <c r="L11" s="216">
        <v>175</v>
      </c>
      <c r="M11" s="216">
        <v>164</v>
      </c>
      <c r="N11" s="216">
        <v>4</v>
      </c>
      <c r="O11" s="216">
        <v>20</v>
      </c>
      <c r="P11" s="244" t="s">
        <v>295</v>
      </c>
      <c r="Q11" s="255" t="s">
        <v>295</v>
      </c>
      <c r="R11" s="244" t="s">
        <v>295</v>
      </c>
      <c r="S11" s="255" t="s">
        <v>295</v>
      </c>
      <c r="T11" s="216">
        <v>674</v>
      </c>
      <c r="U11" s="216" t="s">
        <v>295</v>
      </c>
      <c r="V11" s="216" t="s">
        <v>295</v>
      </c>
      <c r="W11" s="216" t="s">
        <v>295</v>
      </c>
      <c r="X11" s="216" t="s">
        <v>295</v>
      </c>
      <c r="Y11" s="216">
        <v>36</v>
      </c>
      <c r="Z11" s="216" t="s">
        <v>295</v>
      </c>
      <c r="AA11" s="216" t="s">
        <v>295</v>
      </c>
      <c r="AB11" s="216">
        <v>3</v>
      </c>
      <c r="AC11" s="216" t="s">
        <v>295</v>
      </c>
      <c r="AD11" s="216" t="s">
        <v>295</v>
      </c>
      <c r="AE11" s="216" t="s">
        <v>295</v>
      </c>
      <c r="AF11" s="216">
        <v>1</v>
      </c>
      <c r="AG11" s="216">
        <v>6</v>
      </c>
      <c r="AH11" s="216">
        <v>12</v>
      </c>
      <c r="AI11" s="216">
        <v>10</v>
      </c>
      <c r="AJ11" s="216">
        <v>4</v>
      </c>
      <c r="AK11" s="216" t="s">
        <v>295</v>
      </c>
      <c r="AL11" s="216" t="s">
        <v>295</v>
      </c>
      <c r="AM11" s="216" t="s">
        <v>295</v>
      </c>
      <c r="AN11" s="216" t="s">
        <v>295</v>
      </c>
      <c r="AO11" s="216" t="s">
        <v>295</v>
      </c>
      <c r="AP11" s="216" t="s">
        <v>295</v>
      </c>
      <c r="AQ11" s="216">
        <v>6</v>
      </c>
      <c r="AR11" s="216" t="s">
        <v>295</v>
      </c>
      <c r="AS11" s="216">
        <v>6</v>
      </c>
      <c r="AT11" s="216">
        <v>180</v>
      </c>
      <c r="AU11" s="216">
        <v>51</v>
      </c>
      <c r="AV11" s="112">
        <v>3086</v>
      </c>
      <c r="AW11" s="153"/>
      <c r="AX11" s="153"/>
      <c r="AY11" s="153"/>
      <c r="AZ11" s="153"/>
      <c r="BA11" s="153"/>
    </row>
    <row r="12" spans="1:53" ht="13.5" customHeight="1">
      <c r="A12" s="175" t="s">
        <v>297</v>
      </c>
      <c r="B12" s="196"/>
      <c r="C12" s="206" t="s">
        <v>304</v>
      </c>
      <c r="D12" s="216">
        <v>12</v>
      </c>
      <c r="E12" s="216" t="s">
        <v>295</v>
      </c>
      <c r="F12" s="216" t="s">
        <v>295</v>
      </c>
      <c r="G12" s="216" t="s">
        <v>295</v>
      </c>
      <c r="H12" s="216">
        <v>8</v>
      </c>
      <c r="I12" s="216" t="s">
        <v>295</v>
      </c>
      <c r="J12" s="216">
        <v>8</v>
      </c>
      <c r="K12" s="216" t="s">
        <v>295</v>
      </c>
      <c r="L12" s="216">
        <v>4</v>
      </c>
      <c r="M12" s="216">
        <v>3</v>
      </c>
      <c r="N12" s="216">
        <v>1</v>
      </c>
      <c r="O12" s="216" t="s">
        <v>295</v>
      </c>
      <c r="P12" s="244" t="s">
        <v>295</v>
      </c>
      <c r="Q12" s="255" t="s">
        <v>295</v>
      </c>
      <c r="R12" s="244" t="s">
        <v>295</v>
      </c>
      <c r="S12" s="255" t="s">
        <v>295</v>
      </c>
      <c r="T12" s="216">
        <v>19</v>
      </c>
      <c r="U12" s="216" t="s">
        <v>295</v>
      </c>
      <c r="V12" s="216" t="s">
        <v>295</v>
      </c>
      <c r="W12" s="216" t="s">
        <v>295</v>
      </c>
      <c r="X12" s="216" t="s">
        <v>295</v>
      </c>
      <c r="Y12" s="216" t="s">
        <v>295</v>
      </c>
      <c r="Z12" s="216" t="s">
        <v>295</v>
      </c>
      <c r="AA12" s="216" t="s">
        <v>295</v>
      </c>
      <c r="AB12" s="216" t="s">
        <v>295</v>
      </c>
      <c r="AC12" s="216" t="s">
        <v>295</v>
      </c>
      <c r="AD12" s="216" t="s">
        <v>295</v>
      </c>
      <c r="AE12" s="216" t="s">
        <v>295</v>
      </c>
      <c r="AF12" s="216" t="s">
        <v>295</v>
      </c>
      <c r="AG12" s="216" t="s">
        <v>295</v>
      </c>
      <c r="AH12" s="216" t="s">
        <v>295</v>
      </c>
      <c r="AI12" s="216" t="s">
        <v>295</v>
      </c>
      <c r="AJ12" s="216" t="s">
        <v>295</v>
      </c>
      <c r="AK12" s="216" t="s">
        <v>295</v>
      </c>
      <c r="AL12" s="216" t="s">
        <v>295</v>
      </c>
      <c r="AM12" s="216" t="s">
        <v>295</v>
      </c>
      <c r="AN12" s="216" t="s">
        <v>295</v>
      </c>
      <c r="AO12" s="216" t="s">
        <v>295</v>
      </c>
      <c r="AP12" s="216" t="s">
        <v>295</v>
      </c>
      <c r="AQ12" s="216" t="s">
        <v>295</v>
      </c>
      <c r="AR12" s="216" t="s">
        <v>295</v>
      </c>
      <c r="AS12" s="216" t="s">
        <v>295</v>
      </c>
      <c r="AT12" s="216">
        <v>14</v>
      </c>
      <c r="AU12" s="216" t="s">
        <v>295</v>
      </c>
      <c r="AV12" s="112">
        <v>69</v>
      </c>
      <c r="AW12" s="153"/>
      <c r="AX12" s="153"/>
      <c r="AY12" s="153"/>
      <c r="AZ12" s="153"/>
      <c r="BA12" s="153"/>
    </row>
    <row r="13" spans="1:53" ht="13.5" customHeight="1">
      <c r="A13" s="175"/>
      <c r="B13" s="195" t="s">
        <v>204</v>
      </c>
      <c r="C13" s="206" t="s">
        <v>21</v>
      </c>
      <c r="D13" s="216">
        <v>342</v>
      </c>
      <c r="E13" s="216" t="s">
        <v>295</v>
      </c>
      <c r="F13" s="216" t="s">
        <v>295</v>
      </c>
      <c r="G13" s="216" t="s">
        <v>295</v>
      </c>
      <c r="H13" s="216">
        <v>609</v>
      </c>
      <c r="I13" s="216">
        <v>15</v>
      </c>
      <c r="J13" s="216">
        <v>609</v>
      </c>
      <c r="K13" s="216">
        <v>568</v>
      </c>
      <c r="L13" s="216">
        <v>15278</v>
      </c>
      <c r="M13" s="216">
        <v>217</v>
      </c>
      <c r="N13" s="216">
        <v>26</v>
      </c>
      <c r="O13" s="216">
        <v>94</v>
      </c>
      <c r="P13" s="244">
        <v>3</v>
      </c>
      <c r="Q13" s="255" t="s">
        <v>295</v>
      </c>
      <c r="R13" s="244" t="s">
        <v>295</v>
      </c>
      <c r="S13" s="255" t="s">
        <v>295</v>
      </c>
      <c r="T13" s="216">
        <v>42</v>
      </c>
      <c r="U13" s="216" t="s">
        <v>295</v>
      </c>
      <c r="V13" s="216">
        <v>15</v>
      </c>
      <c r="W13" s="216" t="s">
        <v>295</v>
      </c>
      <c r="X13" s="216" t="s">
        <v>295</v>
      </c>
      <c r="Y13" s="216">
        <v>47</v>
      </c>
      <c r="Z13" s="216" t="s">
        <v>295</v>
      </c>
      <c r="AA13" s="216" t="s">
        <v>295</v>
      </c>
      <c r="AB13" s="216">
        <v>2</v>
      </c>
      <c r="AC13" s="216" t="s">
        <v>295</v>
      </c>
      <c r="AD13" s="216" t="s">
        <v>295</v>
      </c>
      <c r="AE13" s="216" t="s">
        <v>295</v>
      </c>
      <c r="AF13" s="216">
        <v>2</v>
      </c>
      <c r="AG13" s="216" t="s">
        <v>295</v>
      </c>
      <c r="AH13" s="216">
        <v>41</v>
      </c>
      <c r="AI13" s="216">
        <v>10</v>
      </c>
      <c r="AJ13" s="216" t="s">
        <v>295</v>
      </c>
      <c r="AK13" s="216" t="s">
        <v>295</v>
      </c>
      <c r="AL13" s="216" t="s">
        <v>295</v>
      </c>
      <c r="AM13" s="216" t="s">
        <v>295</v>
      </c>
      <c r="AN13" s="216" t="s">
        <v>295</v>
      </c>
      <c r="AO13" s="216">
        <v>9</v>
      </c>
      <c r="AP13" s="216" t="s">
        <v>295</v>
      </c>
      <c r="AQ13" s="216">
        <v>1</v>
      </c>
      <c r="AR13" s="216">
        <v>8058</v>
      </c>
      <c r="AS13" s="216">
        <v>142</v>
      </c>
      <c r="AT13" s="216">
        <v>633</v>
      </c>
      <c r="AU13" s="216">
        <v>1849</v>
      </c>
      <c r="AV13" s="112">
        <v>28612</v>
      </c>
      <c r="AW13" s="153"/>
      <c r="AX13" s="153"/>
      <c r="AY13" s="153"/>
      <c r="AZ13" s="153"/>
      <c r="BA13" s="153"/>
    </row>
    <row r="14" spans="1:53" ht="13.5" customHeight="1">
      <c r="A14" s="177"/>
      <c r="B14" s="196"/>
      <c r="C14" s="207" t="s">
        <v>304</v>
      </c>
      <c r="D14" s="217" t="s">
        <v>295</v>
      </c>
      <c r="E14" s="217" t="s">
        <v>295</v>
      </c>
      <c r="F14" s="217" t="s">
        <v>295</v>
      </c>
      <c r="G14" s="217" t="s">
        <v>295</v>
      </c>
      <c r="H14" s="217" t="s">
        <v>295</v>
      </c>
      <c r="I14" s="217" t="s">
        <v>295</v>
      </c>
      <c r="J14" s="217" t="s">
        <v>295</v>
      </c>
      <c r="K14" s="217" t="s">
        <v>295</v>
      </c>
      <c r="L14" s="217" t="s">
        <v>295</v>
      </c>
      <c r="M14" s="217" t="s">
        <v>295</v>
      </c>
      <c r="N14" s="217" t="s">
        <v>295</v>
      </c>
      <c r="O14" s="217" t="s">
        <v>295</v>
      </c>
      <c r="P14" s="245" t="s">
        <v>295</v>
      </c>
      <c r="Q14" s="256" t="s">
        <v>295</v>
      </c>
      <c r="R14" s="245" t="s">
        <v>295</v>
      </c>
      <c r="S14" s="256" t="s">
        <v>295</v>
      </c>
      <c r="T14" s="217" t="s">
        <v>295</v>
      </c>
      <c r="U14" s="217" t="s">
        <v>295</v>
      </c>
      <c r="V14" s="217" t="s">
        <v>295</v>
      </c>
      <c r="W14" s="217" t="s">
        <v>295</v>
      </c>
      <c r="X14" s="217" t="s">
        <v>295</v>
      </c>
      <c r="Y14" s="217" t="s">
        <v>295</v>
      </c>
      <c r="Z14" s="217" t="s">
        <v>295</v>
      </c>
      <c r="AA14" s="217" t="s">
        <v>295</v>
      </c>
      <c r="AB14" s="217" t="s">
        <v>295</v>
      </c>
      <c r="AC14" s="217" t="s">
        <v>295</v>
      </c>
      <c r="AD14" s="217" t="s">
        <v>295</v>
      </c>
      <c r="AE14" s="217" t="s">
        <v>295</v>
      </c>
      <c r="AF14" s="217" t="s">
        <v>295</v>
      </c>
      <c r="AG14" s="217" t="s">
        <v>295</v>
      </c>
      <c r="AH14" s="217" t="s">
        <v>295</v>
      </c>
      <c r="AI14" s="217" t="s">
        <v>295</v>
      </c>
      <c r="AJ14" s="217" t="s">
        <v>295</v>
      </c>
      <c r="AK14" s="217" t="s">
        <v>295</v>
      </c>
      <c r="AL14" s="217" t="s">
        <v>295</v>
      </c>
      <c r="AM14" s="217" t="s">
        <v>295</v>
      </c>
      <c r="AN14" s="217" t="s">
        <v>295</v>
      </c>
      <c r="AO14" s="217" t="s">
        <v>295</v>
      </c>
      <c r="AP14" s="217" t="s">
        <v>295</v>
      </c>
      <c r="AQ14" s="217" t="s">
        <v>295</v>
      </c>
      <c r="AR14" s="217" t="s">
        <v>295</v>
      </c>
      <c r="AS14" s="217" t="s">
        <v>295</v>
      </c>
      <c r="AT14" s="217" t="s">
        <v>295</v>
      </c>
      <c r="AU14" s="217" t="s">
        <v>295</v>
      </c>
      <c r="AV14" s="112" t="s">
        <v>295</v>
      </c>
      <c r="AW14" s="153"/>
      <c r="AX14" s="153"/>
      <c r="AY14" s="153"/>
      <c r="AZ14" s="153"/>
      <c r="BA14" s="153"/>
    </row>
    <row r="15" spans="1:53" ht="13.5" customHeight="1">
      <c r="A15" s="178" t="s">
        <v>353</v>
      </c>
      <c r="B15" s="198" t="s">
        <v>351</v>
      </c>
      <c r="C15" s="208"/>
      <c r="D15" s="218">
        <f>SUM(D20,D25)</f>
        <v>33</v>
      </c>
      <c r="E15" s="218" t="s">
        <v>295</v>
      </c>
      <c r="F15" s="218">
        <f>SUM(F20,F25)</f>
        <v>7</v>
      </c>
      <c r="G15" s="218" t="s">
        <v>295</v>
      </c>
      <c r="H15" s="218">
        <f t="shared" ref="H15:P15" si="0">SUM(H20,H25)</f>
        <v>77</v>
      </c>
      <c r="I15" s="218">
        <f t="shared" si="0"/>
        <v>16</v>
      </c>
      <c r="J15" s="218">
        <f t="shared" si="0"/>
        <v>24</v>
      </c>
      <c r="K15" s="218">
        <f t="shared" si="0"/>
        <v>15</v>
      </c>
      <c r="L15" s="218">
        <f t="shared" si="0"/>
        <v>105</v>
      </c>
      <c r="M15" s="218">
        <f t="shared" si="0"/>
        <v>47</v>
      </c>
      <c r="N15" s="218">
        <f t="shared" si="0"/>
        <v>1</v>
      </c>
      <c r="O15" s="218">
        <f t="shared" si="0"/>
        <v>8</v>
      </c>
      <c r="P15" s="218">
        <f t="shared" si="0"/>
        <v>2</v>
      </c>
      <c r="Q15" s="218" t="s">
        <v>295</v>
      </c>
      <c r="R15" s="218">
        <f>SUM(R20,R25)</f>
        <v>44</v>
      </c>
      <c r="S15" s="218" t="s">
        <v>295</v>
      </c>
      <c r="T15" s="218">
        <f>SUM(T20,T25)</f>
        <v>54</v>
      </c>
      <c r="U15" s="218" t="s">
        <v>295</v>
      </c>
      <c r="V15" s="218" t="s">
        <v>295</v>
      </c>
      <c r="W15" s="218" t="s">
        <v>295</v>
      </c>
      <c r="X15" s="218" t="s">
        <v>295</v>
      </c>
      <c r="Y15" s="218">
        <f>SUM(Y20,Y25)</f>
        <v>14</v>
      </c>
      <c r="Z15" s="218" t="s">
        <v>295</v>
      </c>
      <c r="AA15" s="218" t="s">
        <v>295</v>
      </c>
      <c r="AB15" s="218">
        <f>SUM(AB20,AB25)</f>
        <v>1</v>
      </c>
      <c r="AC15" s="218" t="s">
        <v>295</v>
      </c>
      <c r="AD15" s="218" t="s">
        <v>295</v>
      </c>
      <c r="AE15" s="218">
        <f t="shared" ref="AE15:AJ16" si="1">SUM(AE20,AE25)</f>
        <v>1</v>
      </c>
      <c r="AF15" s="218">
        <f t="shared" si="1"/>
        <v>1</v>
      </c>
      <c r="AG15" s="218">
        <f t="shared" si="1"/>
        <v>3</v>
      </c>
      <c r="AH15" s="218">
        <f t="shared" si="1"/>
        <v>15</v>
      </c>
      <c r="AI15" s="218">
        <f t="shared" si="1"/>
        <v>7</v>
      </c>
      <c r="AJ15" s="218">
        <f t="shared" si="1"/>
        <v>2</v>
      </c>
      <c r="AK15" s="218" t="s">
        <v>295</v>
      </c>
      <c r="AL15" s="218">
        <f>SUM(AL20,AL25)</f>
        <v>1</v>
      </c>
      <c r="AM15" s="218" t="s">
        <v>295</v>
      </c>
      <c r="AN15" s="218" t="s">
        <v>295</v>
      </c>
      <c r="AO15" s="218" t="s">
        <v>295</v>
      </c>
      <c r="AP15" s="218" t="s">
        <v>295</v>
      </c>
      <c r="AQ15" s="218" t="s">
        <v>295</v>
      </c>
      <c r="AR15" s="218">
        <f>SUM(AR20,AR25)</f>
        <v>21</v>
      </c>
      <c r="AS15" s="218">
        <f>SUM(AS20,AS25)</f>
        <v>16</v>
      </c>
      <c r="AT15" s="218">
        <f>SUM(AT20,AT25)</f>
        <v>2</v>
      </c>
      <c r="AU15" s="218" t="s">
        <v>295</v>
      </c>
      <c r="AV15" s="218">
        <f>SUM(AV20,AV25)</f>
        <v>517</v>
      </c>
      <c r="AW15" s="153"/>
      <c r="AX15" s="153"/>
      <c r="AY15" s="153"/>
      <c r="AZ15" s="153"/>
      <c r="BA15" s="153"/>
    </row>
    <row r="16" spans="1:53" ht="13.5" customHeight="1">
      <c r="A16" s="179"/>
      <c r="B16" s="199" t="s">
        <v>352</v>
      </c>
      <c r="C16" s="209" t="s">
        <v>21</v>
      </c>
      <c r="D16" s="219">
        <f>SUM(D21,D26)</f>
        <v>71</v>
      </c>
      <c r="E16" s="219" t="s">
        <v>295</v>
      </c>
      <c r="F16" s="219">
        <f>SUM(F21,F26)</f>
        <v>7</v>
      </c>
      <c r="G16" s="219" t="s">
        <v>295</v>
      </c>
      <c r="H16" s="219">
        <f t="shared" ref="H16:O16" si="2">SUM(H21,H26)</f>
        <v>214</v>
      </c>
      <c r="I16" s="219">
        <f t="shared" si="2"/>
        <v>16</v>
      </c>
      <c r="J16" s="219">
        <f t="shared" si="2"/>
        <v>64</v>
      </c>
      <c r="K16" s="219">
        <f t="shared" si="2"/>
        <v>17</v>
      </c>
      <c r="L16" s="219">
        <f t="shared" si="2"/>
        <v>26</v>
      </c>
      <c r="M16" s="219">
        <f t="shared" si="2"/>
        <v>156</v>
      </c>
      <c r="N16" s="219">
        <f t="shared" si="2"/>
        <v>2</v>
      </c>
      <c r="O16" s="219">
        <f t="shared" si="2"/>
        <v>3</v>
      </c>
      <c r="P16" s="246" t="s">
        <v>295</v>
      </c>
      <c r="Q16" s="257" t="s">
        <v>295</v>
      </c>
      <c r="R16" s="246">
        <f>SUM(R21,R26)</f>
        <v>44</v>
      </c>
      <c r="S16" s="257" t="s">
        <v>295</v>
      </c>
      <c r="T16" s="219">
        <f>SUM(T21,T26)</f>
        <v>142</v>
      </c>
      <c r="U16" s="219" t="s">
        <v>295</v>
      </c>
      <c r="V16" s="219" t="s">
        <v>295</v>
      </c>
      <c r="W16" s="219" t="s">
        <v>295</v>
      </c>
      <c r="X16" s="219" t="s">
        <v>295</v>
      </c>
      <c r="Y16" s="219">
        <f>SUM(Y21,Y26)</f>
        <v>26</v>
      </c>
      <c r="Z16" s="219" t="s">
        <v>295</v>
      </c>
      <c r="AA16" s="219" t="s">
        <v>295</v>
      </c>
      <c r="AB16" s="219">
        <f>SUM(AB21,AB26)</f>
        <v>3</v>
      </c>
      <c r="AC16" s="219" t="s">
        <v>295</v>
      </c>
      <c r="AD16" s="219" t="s">
        <v>295</v>
      </c>
      <c r="AE16" s="219">
        <f t="shared" si="1"/>
        <v>3</v>
      </c>
      <c r="AF16" s="219">
        <f t="shared" si="1"/>
        <v>1</v>
      </c>
      <c r="AG16" s="219">
        <f t="shared" si="1"/>
        <v>5</v>
      </c>
      <c r="AH16" s="219">
        <f t="shared" si="1"/>
        <v>18</v>
      </c>
      <c r="AI16" s="219">
        <f t="shared" si="1"/>
        <v>15</v>
      </c>
      <c r="AJ16" s="219">
        <f t="shared" si="1"/>
        <v>6</v>
      </c>
      <c r="AK16" s="219" t="s">
        <v>295</v>
      </c>
      <c r="AL16" s="219">
        <f>SUM(AL21,AL26)</f>
        <v>3</v>
      </c>
      <c r="AM16" s="219" t="s">
        <v>295</v>
      </c>
      <c r="AN16" s="219" t="s">
        <v>295</v>
      </c>
      <c r="AO16" s="219" t="s">
        <v>295</v>
      </c>
      <c r="AP16" s="219" t="s">
        <v>295</v>
      </c>
      <c r="AQ16" s="219" t="s">
        <v>295</v>
      </c>
      <c r="AR16" s="219" t="s">
        <v>295</v>
      </c>
      <c r="AS16" s="219" t="s">
        <v>295</v>
      </c>
      <c r="AT16" s="219" t="s">
        <v>295</v>
      </c>
      <c r="AU16" s="219" t="s">
        <v>295</v>
      </c>
      <c r="AV16" s="160">
        <f>SUM(AV21,AV26)</f>
        <v>842</v>
      </c>
      <c r="AW16" s="153"/>
      <c r="AX16" s="153"/>
      <c r="AY16" s="153"/>
      <c r="AZ16" s="153"/>
      <c r="BA16" s="153"/>
    </row>
    <row r="17" spans="1:53" ht="13.5" customHeight="1">
      <c r="A17" s="179"/>
      <c r="B17" s="200"/>
      <c r="C17" s="209" t="s">
        <v>304</v>
      </c>
      <c r="D17" s="219">
        <f>SUM(D22,D27)</f>
        <v>1</v>
      </c>
      <c r="E17" s="219" t="s">
        <v>295</v>
      </c>
      <c r="F17" s="219" t="s">
        <v>295</v>
      </c>
      <c r="G17" s="219" t="s">
        <v>295</v>
      </c>
      <c r="H17" s="219">
        <f>SUM(H22,H27)</f>
        <v>8</v>
      </c>
      <c r="I17" s="219" t="s">
        <v>295</v>
      </c>
      <c r="J17" s="219" t="s">
        <v>295</v>
      </c>
      <c r="K17" s="219" t="s">
        <v>295</v>
      </c>
      <c r="L17" s="219">
        <f>SUM(L22,L27)</f>
        <v>6</v>
      </c>
      <c r="M17" s="219">
        <f>SUM(M22,M27)</f>
        <v>10</v>
      </c>
      <c r="N17" s="219" t="s">
        <v>295</v>
      </c>
      <c r="O17" s="219" t="s">
        <v>295</v>
      </c>
      <c r="P17" s="246" t="s">
        <v>295</v>
      </c>
      <c r="Q17" s="257" t="s">
        <v>295</v>
      </c>
      <c r="R17" s="246" t="s">
        <v>295</v>
      </c>
      <c r="S17" s="257" t="s">
        <v>295</v>
      </c>
      <c r="T17" s="219">
        <f>SUM(T22,T27)</f>
        <v>4</v>
      </c>
      <c r="U17" s="219" t="s">
        <v>295</v>
      </c>
      <c r="V17" s="219" t="s">
        <v>295</v>
      </c>
      <c r="W17" s="219" t="s">
        <v>295</v>
      </c>
      <c r="X17" s="219" t="s">
        <v>295</v>
      </c>
      <c r="Y17" s="219" t="s">
        <v>295</v>
      </c>
      <c r="Z17" s="219" t="s">
        <v>295</v>
      </c>
      <c r="AA17" s="219" t="s">
        <v>295</v>
      </c>
      <c r="AB17" s="219" t="s">
        <v>295</v>
      </c>
      <c r="AC17" s="219" t="s">
        <v>295</v>
      </c>
      <c r="AD17" s="219" t="s">
        <v>295</v>
      </c>
      <c r="AE17" s="219" t="s">
        <v>295</v>
      </c>
      <c r="AF17" s="219" t="s">
        <v>295</v>
      </c>
      <c r="AG17" s="219" t="s">
        <v>295</v>
      </c>
      <c r="AH17" s="219">
        <f>SUM(AH22,AH27)</f>
        <v>1</v>
      </c>
      <c r="AI17" s="219" t="s">
        <v>295</v>
      </c>
      <c r="AJ17" s="219" t="s">
        <v>295</v>
      </c>
      <c r="AK17" s="219" t="s">
        <v>295</v>
      </c>
      <c r="AL17" s="219" t="s">
        <v>295</v>
      </c>
      <c r="AM17" s="219" t="s">
        <v>295</v>
      </c>
      <c r="AN17" s="219" t="s">
        <v>295</v>
      </c>
      <c r="AO17" s="219" t="s">
        <v>295</v>
      </c>
      <c r="AP17" s="219" t="s">
        <v>295</v>
      </c>
      <c r="AQ17" s="219" t="s">
        <v>295</v>
      </c>
      <c r="AR17" s="219" t="s">
        <v>295</v>
      </c>
      <c r="AS17" s="219" t="s">
        <v>295</v>
      </c>
      <c r="AT17" s="219" t="s">
        <v>295</v>
      </c>
      <c r="AU17" s="219" t="s">
        <v>295</v>
      </c>
      <c r="AV17" s="160">
        <f>SUM(AV22,AV27)</f>
        <v>30</v>
      </c>
      <c r="AW17" s="153"/>
      <c r="AX17" s="153"/>
      <c r="AY17" s="153"/>
      <c r="AZ17" s="153"/>
      <c r="BA17" s="153"/>
    </row>
    <row r="18" spans="1:53" ht="13.5" customHeight="1">
      <c r="A18" s="179"/>
      <c r="B18" s="199" t="s">
        <v>204</v>
      </c>
      <c r="C18" s="209" t="s">
        <v>21</v>
      </c>
      <c r="D18" s="219">
        <f>SUM(D23,D28)</f>
        <v>7</v>
      </c>
      <c r="E18" s="219" t="s">
        <v>295</v>
      </c>
      <c r="F18" s="219">
        <f>SUM(F23,F28)</f>
        <v>7</v>
      </c>
      <c r="G18" s="219" t="s">
        <v>295</v>
      </c>
      <c r="H18" s="219">
        <f>SUM(H23,H28)</f>
        <v>222</v>
      </c>
      <c r="I18" s="219">
        <f>SUM(I23,I28)</f>
        <v>570</v>
      </c>
      <c r="J18" s="219">
        <f>SUM(J23,J28)</f>
        <v>52</v>
      </c>
      <c r="K18" s="219">
        <f>SUM(K23,K28)</f>
        <v>28</v>
      </c>
      <c r="L18" s="219">
        <f>SUM(L23,L28)</f>
        <v>2702</v>
      </c>
      <c r="M18" s="219" t="s">
        <v>295</v>
      </c>
      <c r="N18" s="219" t="s">
        <v>295</v>
      </c>
      <c r="O18" s="219">
        <f>SUM(O23,O28)</f>
        <v>11</v>
      </c>
      <c r="P18" s="246">
        <f>SUM(P23,P28)</f>
        <v>2</v>
      </c>
      <c r="Q18" s="257" t="s">
        <v>295</v>
      </c>
      <c r="R18" s="246" t="s">
        <v>295</v>
      </c>
      <c r="S18" s="257" t="s">
        <v>295</v>
      </c>
      <c r="T18" s="219">
        <f>SUM(T23,T28)</f>
        <v>41</v>
      </c>
      <c r="U18" s="219" t="s">
        <v>295</v>
      </c>
      <c r="V18" s="219" t="s">
        <v>295</v>
      </c>
      <c r="W18" s="219" t="s">
        <v>295</v>
      </c>
      <c r="X18" s="219" t="s">
        <v>295</v>
      </c>
      <c r="Y18" s="219">
        <f>SUM(Y23,Y28)</f>
        <v>32</v>
      </c>
      <c r="Z18" s="219" t="s">
        <v>295</v>
      </c>
      <c r="AA18" s="219" t="s">
        <v>295</v>
      </c>
      <c r="AB18" s="219">
        <f>SUM(AB23,AB28)</f>
        <v>4</v>
      </c>
      <c r="AC18" s="219" t="s">
        <v>295</v>
      </c>
      <c r="AD18" s="219" t="s">
        <v>295</v>
      </c>
      <c r="AE18" s="219">
        <f>SUM(AE23,AE28)</f>
        <v>2</v>
      </c>
      <c r="AF18" s="219">
        <f>SUM(AF23,AF28)</f>
        <v>1</v>
      </c>
      <c r="AG18" s="219">
        <f>SUM(AG23,AG28)</f>
        <v>2</v>
      </c>
      <c r="AH18" s="219">
        <f>SUM(AH23,AH28)</f>
        <v>9</v>
      </c>
      <c r="AI18" s="219">
        <f>SUM(AI23,AI28)</f>
        <v>4</v>
      </c>
      <c r="AJ18" s="219">
        <f>SUM(AJ23,AJ28)</f>
        <v>4</v>
      </c>
      <c r="AK18" s="219" t="s">
        <v>295</v>
      </c>
      <c r="AL18" s="219">
        <f>SUM(AL23,AL28)</f>
        <v>2</v>
      </c>
      <c r="AM18" s="219" t="s">
        <v>295</v>
      </c>
      <c r="AN18" s="219" t="s">
        <v>295</v>
      </c>
      <c r="AO18" s="219" t="s">
        <v>295</v>
      </c>
      <c r="AP18" s="219" t="s">
        <v>295</v>
      </c>
      <c r="AQ18" s="219" t="s">
        <v>295</v>
      </c>
      <c r="AR18" s="219">
        <f>SUM(AR23,AR28)</f>
        <v>52</v>
      </c>
      <c r="AS18" s="219">
        <f>SUM(AS23,AS28)</f>
        <v>1033</v>
      </c>
      <c r="AT18" s="219">
        <f>SUM(AT23,AT28)</f>
        <v>2</v>
      </c>
      <c r="AU18" s="219" t="s">
        <v>295</v>
      </c>
      <c r="AV18" s="160">
        <f>SUM(AV23,AV28)</f>
        <v>4789</v>
      </c>
      <c r="AW18" s="153"/>
      <c r="AX18" s="153"/>
      <c r="AY18" s="153"/>
      <c r="AZ18" s="153"/>
      <c r="BA18" s="153"/>
    </row>
    <row r="19" spans="1:53" ht="13.5" customHeight="1">
      <c r="A19" s="180"/>
      <c r="B19" s="200"/>
      <c r="C19" s="210" t="s">
        <v>304</v>
      </c>
      <c r="D19" s="220" t="s">
        <v>295</v>
      </c>
      <c r="E19" s="220" t="s">
        <v>295</v>
      </c>
      <c r="F19" s="220" t="s">
        <v>295</v>
      </c>
      <c r="G19" s="220" t="s">
        <v>295</v>
      </c>
      <c r="H19" s="220" t="s">
        <v>295</v>
      </c>
      <c r="I19" s="220" t="s">
        <v>295</v>
      </c>
      <c r="J19" s="220" t="s">
        <v>295</v>
      </c>
      <c r="K19" s="220" t="s">
        <v>295</v>
      </c>
      <c r="L19" s="220" t="s">
        <v>295</v>
      </c>
      <c r="M19" s="220" t="s">
        <v>295</v>
      </c>
      <c r="N19" s="220" t="s">
        <v>295</v>
      </c>
      <c r="O19" s="220">
        <f>SUM(O24,O29)</f>
        <v>1</v>
      </c>
      <c r="P19" s="247" t="s">
        <v>295</v>
      </c>
      <c r="Q19" s="258" t="s">
        <v>295</v>
      </c>
      <c r="R19" s="247" t="s">
        <v>295</v>
      </c>
      <c r="S19" s="258" t="s">
        <v>295</v>
      </c>
      <c r="T19" s="220" t="s">
        <v>295</v>
      </c>
      <c r="U19" s="220" t="s">
        <v>295</v>
      </c>
      <c r="V19" s="220" t="s">
        <v>295</v>
      </c>
      <c r="W19" s="220" t="s">
        <v>295</v>
      </c>
      <c r="X19" s="220" t="s">
        <v>295</v>
      </c>
      <c r="Y19" s="220" t="s">
        <v>295</v>
      </c>
      <c r="Z19" s="220" t="s">
        <v>295</v>
      </c>
      <c r="AA19" s="220" t="s">
        <v>295</v>
      </c>
      <c r="AB19" s="220" t="s">
        <v>295</v>
      </c>
      <c r="AC19" s="220" t="s">
        <v>295</v>
      </c>
      <c r="AD19" s="220" t="s">
        <v>295</v>
      </c>
      <c r="AE19" s="220" t="s">
        <v>295</v>
      </c>
      <c r="AF19" s="220" t="s">
        <v>295</v>
      </c>
      <c r="AG19" s="220" t="s">
        <v>295</v>
      </c>
      <c r="AH19" s="220" t="s">
        <v>295</v>
      </c>
      <c r="AI19" s="220" t="s">
        <v>295</v>
      </c>
      <c r="AJ19" s="220" t="s">
        <v>295</v>
      </c>
      <c r="AK19" s="220" t="s">
        <v>295</v>
      </c>
      <c r="AL19" s="220" t="s">
        <v>295</v>
      </c>
      <c r="AM19" s="220" t="s">
        <v>295</v>
      </c>
      <c r="AN19" s="220" t="s">
        <v>295</v>
      </c>
      <c r="AO19" s="220" t="s">
        <v>295</v>
      </c>
      <c r="AP19" s="220" t="s">
        <v>295</v>
      </c>
      <c r="AQ19" s="220" t="s">
        <v>295</v>
      </c>
      <c r="AR19" s="220" t="s">
        <v>295</v>
      </c>
      <c r="AS19" s="220" t="s">
        <v>295</v>
      </c>
      <c r="AT19" s="220" t="s">
        <v>295</v>
      </c>
      <c r="AU19" s="220" t="s">
        <v>295</v>
      </c>
      <c r="AV19" s="160">
        <f>SUM(AV24,AV29)</f>
        <v>1</v>
      </c>
      <c r="AW19" s="153"/>
      <c r="AX19" s="153"/>
      <c r="AY19" s="153"/>
      <c r="AZ19" s="153"/>
      <c r="BA19" s="153"/>
    </row>
    <row r="20" spans="1:53" ht="13.5" customHeight="1">
      <c r="A20" s="181"/>
      <c r="B20" s="201" t="s">
        <v>351</v>
      </c>
      <c r="C20" s="211"/>
      <c r="D20" s="221">
        <v>22</v>
      </c>
      <c r="E20" s="222" t="s">
        <v>228</v>
      </c>
      <c r="F20" s="222">
        <v>7</v>
      </c>
      <c r="G20" s="222" t="s">
        <v>228</v>
      </c>
      <c r="H20" s="222">
        <v>23</v>
      </c>
      <c r="I20" s="222">
        <v>6</v>
      </c>
      <c r="J20" s="222">
        <v>4</v>
      </c>
      <c r="K20" s="222">
        <v>2</v>
      </c>
      <c r="L20" s="222">
        <v>30</v>
      </c>
      <c r="M20" s="222">
        <v>11</v>
      </c>
      <c r="N20" s="222" t="s">
        <v>228</v>
      </c>
      <c r="O20" s="222">
        <v>5</v>
      </c>
      <c r="P20" s="248">
        <v>2</v>
      </c>
      <c r="Q20" s="259" t="s">
        <v>228</v>
      </c>
      <c r="R20" s="248">
        <v>44</v>
      </c>
      <c r="S20" s="259" t="s">
        <v>228</v>
      </c>
      <c r="T20" s="222">
        <v>20</v>
      </c>
      <c r="U20" s="222" t="s">
        <v>228</v>
      </c>
      <c r="V20" s="222" t="s">
        <v>228</v>
      </c>
      <c r="W20" s="222" t="s">
        <v>228</v>
      </c>
      <c r="X20" s="222" t="s">
        <v>228</v>
      </c>
      <c r="Y20" s="222">
        <v>8</v>
      </c>
      <c r="Z20" s="222" t="s">
        <v>228</v>
      </c>
      <c r="AA20" s="222" t="s">
        <v>228</v>
      </c>
      <c r="AB20" s="222" t="s">
        <v>228</v>
      </c>
      <c r="AC20" s="222" t="s">
        <v>228</v>
      </c>
      <c r="AD20" s="222" t="s">
        <v>228</v>
      </c>
      <c r="AE20" s="222" t="s">
        <v>228</v>
      </c>
      <c r="AF20" s="222">
        <v>1</v>
      </c>
      <c r="AG20" s="222">
        <v>2</v>
      </c>
      <c r="AH20" s="222">
        <v>12</v>
      </c>
      <c r="AI20" s="222">
        <v>3</v>
      </c>
      <c r="AJ20" s="222" t="s">
        <v>228</v>
      </c>
      <c r="AK20" s="222" t="s">
        <v>228</v>
      </c>
      <c r="AL20" s="222" t="s">
        <v>228</v>
      </c>
      <c r="AM20" s="222" t="s">
        <v>228</v>
      </c>
      <c r="AN20" s="222" t="s">
        <v>228</v>
      </c>
      <c r="AO20" s="222" t="s">
        <v>228</v>
      </c>
      <c r="AP20" s="222" t="s">
        <v>228</v>
      </c>
      <c r="AQ20" s="222" t="s">
        <v>228</v>
      </c>
      <c r="AR20" s="222">
        <v>9</v>
      </c>
      <c r="AS20" s="222">
        <v>7</v>
      </c>
      <c r="AT20" s="222">
        <v>2</v>
      </c>
      <c r="AU20" s="222" t="s">
        <v>228</v>
      </c>
      <c r="AV20" s="114">
        <v>220</v>
      </c>
      <c r="AW20" s="153"/>
      <c r="AX20" s="153"/>
      <c r="AY20" s="153"/>
      <c r="AZ20" s="153"/>
      <c r="BA20" s="153"/>
    </row>
    <row r="21" spans="1:53" ht="13.5" customHeight="1">
      <c r="A21" s="102"/>
      <c r="B21" s="202" t="s">
        <v>352</v>
      </c>
      <c r="C21" s="212" t="s">
        <v>21</v>
      </c>
      <c r="D21" s="222">
        <v>16</v>
      </c>
      <c r="E21" s="222" t="s">
        <v>228</v>
      </c>
      <c r="F21" s="222">
        <v>7</v>
      </c>
      <c r="G21" s="222" t="s">
        <v>228</v>
      </c>
      <c r="H21" s="222">
        <v>17</v>
      </c>
      <c r="I21" s="222">
        <v>6</v>
      </c>
      <c r="J21" s="222">
        <v>4</v>
      </c>
      <c r="K21" s="222">
        <v>2</v>
      </c>
      <c r="L21" s="222">
        <v>2</v>
      </c>
      <c r="M21" s="222">
        <v>11</v>
      </c>
      <c r="N21" s="222" t="s">
        <v>228</v>
      </c>
      <c r="O21" s="222">
        <v>3</v>
      </c>
      <c r="P21" s="248" t="s">
        <v>228</v>
      </c>
      <c r="Q21" s="259" t="s">
        <v>228</v>
      </c>
      <c r="R21" s="248">
        <v>44</v>
      </c>
      <c r="S21" s="259" t="s">
        <v>228</v>
      </c>
      <c r="T21" s="222">
        <v>20</v>
      </c>
      <c r="U21" s="222" t="s">
        <v>228</v>
      </c>
      <c r="V21" s="222" t="s">
        <v>228</v>
      </c>
      <c r="W21" s="222" t="s">
        <v>228</v>
      </c>
      <c r="X21" s="222" t="s">
        <v>228</v>
      </c>
      <c r="Y21" s="222">
        <v>8</v>
      </c>
      <c r="Z21" s="222" t="s">
        <v>228</v>
      </c>
      <c r="AA21" s="222" t="s">
        <v>228</v>
      </c>
      <c r="AB21" s="222" t="s">
        <v>228</v>
      </c>
      <c r="AC21" s="222" t="s">
        <v>228</v>
      </c>
      <c r="AD21" s="222" t="s">
        <v>228</v>
      </c>
      <c r="AE21" s="222" t="s">
        <v>228</v>
      </c>
      <c r="AF21" s="222">
        <v>1</v>
      </c>
      <c r="AG21" s="222">
        <v>2</v>
      </c>
      <c r="AH21" s="222">
        <v>12</v>
      </c>
      <c r="AI21" s="222">
        <v>3</v>
      </c>
      <c r="AJ21" s="222" t="s">
        <v>228</v>
      </c>
      <c r="AK21" s="222" t="s">
        <v>228</v>
      </c>
      <c r="AL21" s="222" t="s">
        <v>228</v>
      </c>
      <c r="AM21" s="222" t="s">
        <v>228</v>
      </c>
      <c r="AN21" s="222" t="s">
        <v>228</v>
      </c>
      <c r="AO21" s="222" t="s">
        <v>228</v>
      </c>
      <c r="AP21" s="222" t="s">
        <v>228</v>
      </c>
      <c r="AQ21" s="222" t="s">
        <v>228</v>
      </c>
      <c r="AR21" s="222" t="s">
        <v>228</v>
      </c>
      <c r="AS21" s="222" t="s">
        <v>228</v>
      </c>
      <c r="AT21" s="222" t="s">
        <v>228</v>
      </c>
      <c r="AU21" s="222" t="s">
        <v>228</v>
      </c>
      <c r="AV21" s="114">
        <v>158</v>
      </c>
      <c r="AW21" s="153"/>
      <c r="AX21" s="153"/>
      <c r="AY21" s="153"/>
      <c r="AZ21" s="153"/>
      <c r="BA21" s="153"/>
    </row>
    <row r="22" spans="1:53" ht="13.5" customHeight="1">
      <c r="A22" s="102" t="s">
        <v>140</v>
      </c>
      <c r="B22" s="203"/>
      <c r="C22" s="212" t="s">
        <v>304</v>
      </c>
      <c r="D22" s="222" t="s">
        <v>228</v>
      </c>
      <c r="E22" s="222" t="s">
        <v>228</v>
      </c>
      <c r="F22" s="222" t="s">
        <v>228</v>
      </c>
      <c r="G22" s="222" t="s">
        <v>228</v>
      </c>
      <c r="H22" s="222" t="s">
        <v>228</v>
      </c>
      <c r="I22" s="222" t="s">
        <v>228</v>
      </c>
      <c r="J22" s="222" t="s">
        <v>228</v>
      </c>
      <c r="K22" s="222" t="s">
        <v>228</v>
      </c>
      <c r="L22" s="222" t="s">
        <v>228</v>
      </c>
      <c r="M22" s="222">
        <v>1</v>
      </c>
      <c r="N22" s="222" t="s">
        <v>228</v>
      </c>
      <c r="O22" s="222" t="s">
        <v>228</v>
      </c>
      <c r="P22" s="248" t="s">
        <v>228</v>
      </c>
      <c r="Q22" s="259" t="s">
        <v>228</v>
      </c>
      <c r="R22" s="248" t="s">
        <v>228</v>
      </c>
      <c r="S22" s="259" t="s">
        <v>228</v>
      </c>
      <c r="T22" s="222" t="s">
        <v>228</v>
      </c>
      <c r="U22" s="222" t="s">
        <v>228</v>
      </c>
      <c r="V22" s="222" t="s">
        <v>228</v>
      </c>
      <c r="W22" s="222" t="s">
        <v>228</v>
      </c>
      <c r="X22" s="222" t="s">
        <v>228</v>
      </c>
      <c r="Y22" s="222" t="s">
        <v>228</v>
      </c>
      <c r="Z22" s="222" t="s">
        <v>228</v>
      </c>
      <c r="AA22" s="222" t="s">
        <v>228</v>
      </c>
      <c r="AB22" s="222" t="s">
        <v>228</v>
      </c>
      <c r="AC22" s="222" t="s">
        <v>228</v>
      </c>
      <c r="AD22" s="222" t="s">
        <v>228</v>
      </c>
      <c r="AE22" s="222" t="s">
        <v>228</v>
      </c>
      <c r="AF22" s="222" t="s">
        <v>228</v>
      </c>
      <c r="AG22" s="222" t="s">
        <v>228</v>
      </c>
      <c r="AH22" s="222">
        <v>1</v>
      </c>
      <c r="AI22" s="222" t="s">
        <v>228</v>
      </c>
      <c r="AJ22" s="222" t="s">
        <v>228</v>
      </c>
      <c r="AK22" s="222" t="s">
        <v>228</v>
      </c>
      <c r="AL22" s="222" t="s">
        <v>228</v>
      </c>
      <c r="AM22" s="222" t="s">
        <v>228</v>
      </c>
      <c r="AN22" s="222" t="s">
        <v>228</v>
      </c>
      <c r="AO22" s="222" t="s">
        <v>228</v>
      </c>
      <c r="AP22" s="222" t="s">
        <v>228</v>
      </c>
      <c r="AQ22" s="222" t="s">
        <v>228</v>
      </c>
      <c r="AR22" s="222" t="s">
        <v>228</v>
      </c>
      <c r="AS22" s="222" t="s">
        <v>228</v>
      </c>
      <c r="AT22" s="222" t="s">
        <v>228</v>
      </c>
      <c r="AU22" s="222" t="s">
        <v>228</v>
      </c>
      <c r="AV22" s="114">
        <v>2</v>
      </c>
      <c r="AW22" s="153"/>
      <c r="AX22" s="153"/>
      <c r="AY22" s="153"/>
      <c r="AZ22" s="153"/>
      <c r="BA22" s="153"/>
    </row>
    <row r="23" spans="1:53" ht="13.5" customHeight="1">
      <c r="A23" s="102"/>
      <c r="B23" s="202" t="s">
        <v>204</v>
      </c>
      <c r="C23" s="212" t="s">
        <v>21</v>
      </c>
      <c r="D23" s="222">
        <v>7</v>
      </c>
      <c r="E23" s="222" t="s">
        <v>228</v>
      </c>
      <c r="F23" s="222">
        <v>7</v>
      </c>
      <c r="G23" s="222" t="s">
        <v>228</v>
      </c>
      <c r="H23" s="222">
        <v>23</v>
      </c>
      <c r="I23" s="222" t="s">
        <v>228</v>
      </c>
      <c r="J23" s="222">
        <v>4</v>
      </c>
      <c r="K23" s="222">
        <v>2</v>
      </c>
      <c r="L23" s="222">
        <v>28</v>
      </c>
      <c r="M23" s="222" t="s">
        <v>228</v>
      </c>
      <c r="N23" s="222" t="s">
        <v>228</v>
      </c>
      <c r="O23" s="222">
        <v>5</v>
      </c>
      <c r="P23" s="248">
        <v>2</v>
      </c>
      <c r="Q23" s="259" t="s">
        <v>228</v>
      </c>
      <c r="R23" s="248" t="s">
        <v>228</v>
      </c>
      <c r="S23" s="259" t="s">
        <v>228</v>
      </c>
      <c r="T23" s="222" t="s">
        <v>228</v>
      </c>
      <c r="U23" s="222" t="s">
        <v>228</v>
      </c>
      <c r="V23" s="222" t="s">
        <v>228</v>
      </c>
      <c r="W23" s="222" t="s">
        <v>228</v>
      </c>
      <c r="X23" s="222" t="s">
        <v>228</v>
      </c>
      <c r="Y23" s="222">
        <v>8</v>
      </c>
      <c r="Z23" s="222" t="s">
        <v>228</v>
      </c>
      <c r="AA23" s="222" t="s">
        <v>228</v>
      </c>
      <c r="AB23" s="222" t="s">
        <v>228</v>
      </c>
      <c r="AC23" s="222" t="s">
        <v>228</v>
      </c>
      <c r="AD23" s="222" t="s">
        <v>228</v>
      </c>
      <c r="AE23" s="222" t="s">
        <v>228</v>
      </c>
      <c r="AF23" s="222">
        <v>1</v>
      </c>
      <c r="AG23" s="222" t="s">
        <v>228</v>
      </c>
      <c r="AH23" s="222">
        <v>3</v>
      </c>
      <c r="AI23" s="222" t="s">
        <v>228</v>
      </c>
      <c r="AJ23" s="222" t="s">
        <v>228</v>
      </c>
      <c r="AK23" s="222" t="s">
        <v>228</v>
      </c>
      <c r="AL23" s="222" t="s">
        <v>228</v>
      </c>
      <c r="AM23" s="222" t="s">
        <v>228</v>
      </c>
      <c r="AN23" s="222" t="s">
        <v>228</v>
      </c>
      <c r="AO23" s="222" t="s">
        <v>228</v>
      </c>
      <c r="AP23" s="222" t="s">
        <v>228</v>
      </c>
      <c r="AQ23" s="222" t="s">
        <v>228</v>
      </c>
      <c r="AR23" s="222">
        <v>9</v>
      </c>
      <c r="AS23" s="222">
        <v>7</v>
      </c>
      <c r="AT23" s="222">
        <v>2</v>
      </c>
      <c r="AU23" s="222" t="s">
        <v>228</v>
      </c>
      <c r="AV23" s="114">
        <v>108</v>
      </c>
      <c r="AW23" s="153"/>
      <c r="AX23" s="153"/>
      <c r="AY23" s="153"/>
      <c r="AZ23" s="153"/>
      <c r="BA23" s="153"/>
    </row>
    <row r="24" spans="1:53" ht="13.5" customHeight="1">
      <c r="A24" s="103"/>
      <c r="B24" s="203"/>
      <c r="C24" s="213" t="s">
        <v>304</v>
      </c>
      <c r="D24" s="223" t="s">
        <v>228</v>
      </c>
      <c r="E24" s="223" t="s">
        <v>228</v>
      </c>
      <c r="F24" s="223" t="s">
        <v>228</v>
      </c>
      <c r="G24" s="223" t="s">
        <v>228</v>
      </c>
      <c r="H24" s="223" t="s">
        <v>228</v>
      </c>
      <c r="I24" s="223" t="s">
        <v>228</v>
      </c>
      <c r="J24" s="223" t="s">
        <v>228</v>
      </c>
      <c r="K24" s="223" t="s">
        <v>228</v>
      </c>
      <c r="L24" s="223" t="s">
        <v>228</v>
      </c>
      <c r="M24" s="223" t="s">
        <v>228</v>
      </c>
      <c r="N24" s="223" t="s">
        <v>228</v>
      </c>
      <c r="O24" s="223">
        <v>1</v>
      </c>
      <c r="P24" s="249" t="s">
        <v>228</v>
      </c>
      <c r="Q24" s="260" t="s">
        <v>228</v>
      </c>
      <c r="R24" s="249" t="s">
        <v>228</v>
      </c>
      <c r="S24" s="260" t="s">
        <v>228</v>
      </c>
      <c r="T24" s="223" t="s">
        <v>228</v>
      </c>
      <c r="U24" s="223" t="s">
        <v>228</v>
      </c>
      <c r="V24" s="223" t="s">
        <v>228</v>
      </c>
      <c r="W24" s="223" t="s">
        <v>228</v>
      </c>
      <c r="X24" s="223" t="s">
        <v>228</v>
      </c>
      <c r="Y24" s="223" t="s">
        <v>228</v>
      </c>
      <c r="Z24" s="223" t="s">
        <v>228</v>
      </c>
      <c r="AA24" s="223" t="s">
        <v>228</v>
      </c>
      <c r="AB24" s="223" t="s">
        <v>228</v>
      </c>
      <c r="AC24" s="223" t="s">
        <v>228</v>
      </c>
      <c r="AD24" s="223" t="s">
        <v>228</v>
      </c>
      <c r="AE24" s="223" t="s">
        <v>228</v>
      </c>
      <c r="AF24" s="223" t="s">
        <v>228</v>
      </c>
      <c r="AG24" s="223" t="s">
        <v>228</v>
      </c>
      <c r="AH24" s="223" t="s">
        <v>228</v>
      </c>
      <c r="AI24" s="223" t="s">
        <v>228</v>
      </c>
      <c r="AJ24" s="223" t="s">
        <v>228</v>
      </c>
      <c r="AK24" s="223" t="s">
        <v>228</v>
      </c>
      <c r="AL24" s="223" t="s">
        <v>228</v>
      </c>
      <c r="AM24" s="223" t="s">
        <v>228</v>
      </c>
      <c r="AN24" s="223" t="s">
        <v>228</v>
      </c>
      <c r="AO24" s="223" t="s">
        <v>228</v>
      </c>
      <c r="AP24" s="223" t="s">
        <v>228</v>
      </c>
      <c r="AQ24" s="223" t="s">
        <v>228</v>
      </c>
      <c r="AR24" s="223" t="s">
        <v>228</v>
      </c>
      <c r="AS24" s="223" t="s">
        <v>228</v>
      </c>
      <c r="AT24" s="223" t="s">
        <v>228</v>
      </c>
      <c r="AU24" s="223" t="s">
        <v>228</v>
      </c>
      <c r="AV24" s="114">
        <v>1</v>
      </c>
      <c r="AW24" s="153"/>
      <c r="AX24" s="153"/>
      <c r="AY24" s="153"/>
      <c r="AZ24" s="153"/>
      <c r="BA24" s="153"/>
    </row>
    <row r="25" spans="1:53" ht="13.5" customHeight="1">
      <c r="A25" s="181"/>
      <c r="B25" s="201" t="s">
        <v>351</v>
      </c>
      <c r="C25" s="211"/>
      <c r="D25" s="221">
        <v>11</v>
      </c>
      <c r="E25" s="222" t="s">
        <v>228</v>
      </c>
      <c r="F25" s="222" t="s">
        <v>228</v>
      </c>
      <c r="G25" s="222" t="s">
        <v>228</v>
      </c>
      <c r="H25" s="222">
        <v>54</v>
      </c>
      <c r="I25" s="222">
        <v>10</v>
      </c>
      <c r="J25" s="222">
        <v>20</v>
      </c>
      <c r="K25" s="222">
        <v>13</v>
      </c>
      <c r="L25" s="222">
        <v>75</v>
      </c>
      <c r="M25" s="222">
        <v>36</v>
      </c>
      <c r="N25" s="222">
        <v>1</v>
      </c>
      <c r="O25" s="222">
        <v>3</v>
      </c>
      <c r="P25" s="248" t="s">
        <v>228</v>
      </c>
      <c r="Q25" s="259" t="s">
        <v>228</v>
      </c>
      <c r="R25" s="248" t="s">
        <v>228</v>
      </c>
      <c r="S25" s="259" t="s">
        <v>228</v>
      </c>
      <c r="T25" s="222">
        <v>34</v>
      </c>
      <c r="U25" s="222" t="s">
        <v>228</v>
      </c>
      <c r="V25" s="222" t="s">
        <v>228</v>
      </c>
      <c r="W25" s="222" t="s">
        <v>228</v>
      </c>
      <c r="X25" s="222" t="s">
        <v>228</v>
      </c>
      <c r="Y25" s="222">
        <v>6</v>
      </c>
      <c r="Z25" s="222" t="s">
        <v>228</v>
      </c>
      <c r="AA25" s="222" t="s">
        <v>228</v>
      </c>
      <c r="AB25" s="222">
        <v>1</v>
      </c>
      <c r="AC25" s="222" t="s">
        <v>228</v>
      </c>
      <c r="AD25" s="222" t="s">
        <v>228</v>
      </c>
      <c r="AE25" s="222">
        <v>1</v>
      </c>
      <c r="AF25" s="222" t="s">
        <v>228</v>
      </c>
      <c r="AG25" s="222">
        <v>1</v>
      </c>
      <c r="AH25" s="222">
        <v>3</v>
      </c>
      <c r="AI25" s="222">
        <v>4</v>
      </c>
      <c r="AJ25" s="222">
        <v>2</v>
      </c>
      <c r="AK25" s="222" t="s">
        <v>228</v>
      </c>
      <c r="AL25" s="222">
        <v>1</v>
      </c>
      <c r="AM25" s="222" t="s">
        <v>228</v>
      </c>
      <c r="AN25" s="222" t="s">
        <v>228</v>
      </c>
      <c r="AO25" s="222" t="s">
        <v>228</v>
      </c>
      <c r="AP25" s="222" t="s">
        <v>228</v>
      </c>
      <c r="AQ25" s="222" t="s">
        <v>228</v>
      </c>
      <c r="AR25" s="222">
        <v>12</v>
      </c>
      <c r="AS25" s="222">
        <v>9</v>
      </c>
      <c r="AT25" s="222" t="s">
        <v>228</v>
      </c>
      <c r="AU25" s="222" t="s">
        <v>228</v>
      </c>
      <c r="AV25" s="114">
        <v>297</v>
      </c>
      <c r="AW25" s="153"/>
      <c r="AX25" s="153"/>
      <c r="AY25" s="153"/>
      <c r="AZ25" s="153"/>
      <c r="BA25" s="153"/>
    </row>
    <row r="26" spans="1:53" ht="13.5" customHeight="1">
      <c r="A26" s="102"/>
      <c r="B26" s="202" t="s">
        <v>352</v>
      </c>
      <c r="C26" s="212" t="s">
        <v>21</v>
      </c>
      <c r="D26" s="222">
        <v>55</v>
      </c>
      <c r="E26" s="222" t="s">
        <v>228</v>
      </c>
      <c r="F26" s="222" t="s">
        <v>228</v>
      </c>
      <c r="G26" s="222" t="s">
        <v>228</v>
      </c>
      <c r="H26" s="222">
        <v>197</v>
      </c>
      <c r="I26" s="222">
        <v>10</v>
      </c>
      <c r="J26" s="222">
        <v>60</v>
      </c>
      <c r="K26" s="222">
        <v>15</v>
      </c>
      <c r="L26" s="222">
        <v>24</v>
      </c>
      <c r="M26" s="222">
        <v>145</v>
      </c>
      <c r="N26" s="222">
        <v>2</v>
      </c>
      <c r="O26" s="222" t="s">
        <v>228</v>
      </c>
      <c r="P26" s="248" t="s">
        <v>228</v>
      </c>
      <c r="Q26" s="259" t="s">
        <v>228</v>
      </c>
      <c r="R26" s="248" t="s">
        <v>228</v>
      </c>
      <c r="S26" s="259" t="s">
        <v>228</v>
      </c>
      <c r="T26" s="222">
        <v>122</v>
      </c>
      <c r="U26" s="222" t="s">
        <v>228</v>
      </c>
      <c r="V26" s="222" t="s">
        <v>228</v>
      </c>
      <c r="W26" s="222" t="s">
        <v>228</v>
      </c>
      <c r="X26" s="222" t="s">
        <v>228</v>
      </c>
      <c r="Y26" s="222">
        <v>18</v>
      </c>
      <c r="Z26" s="222" t="s">
        <v>228</v>
      </c>
      <c r="AA26" s="222" t="s">
        <v>228</v>
      </c>
      <c r="AB26" s="222">
        <v>3</v>
      </c>
      <c r="AC26" s="222" t="s">
        <v>228</v>
      </c>
      <c r="AD26" s="222" t="s">
        <v>228</v>
      </c>
      <c r="AE26" s="222">
        <v>3</v>
      </c>
      <c r="AF26" s="222" t="s">
        <v>228</v>
      </c>
      <c r="AG26" s="222">
        <v>3</v>
      </c>
      <c r="AH26" s="222">
        <v>6</v>
      </c>
      <c r="AI26" s="222">
        <v>12</v>
      </c>
      <c r="AJ26" s="222">
        <v>6</v>
      </c>
      <c r="AK26" s="222" t="s">
        <v>228</v>
      </c>
      <c r="AL26" s="222">
        <v>3</v>
      </c>
      <c r="AM26" s="222" t="s">
        <v>228</v>
      </c>
      <c r="AN26" s="222" t="s">
        <v>228</v>
      </c>
      <c r="AO26" s="222" t="s">
        <v>228</v>
      </c>
      <c r="AP26" s="222" t="s">
        <v>228</v>
      </c>
      <c r="AQ26" s="222" t="s">
        <v>228</v>
      </c>
      <c r="AR26" s="222" t="s">
        <v>228</v>
      </c>
      <c r="AS26" s="222" t="s">
        <v>228</v>
      </c>
      <c r="AT26" s="222" t="s">
        <v>228</v>
      </c>
      <c r="AU26" s="222" t="s">
        <v>228</v>
      </c>
      <c r="AV26" s="114">
        <v>684</v>
      </c>
      <c r="AW26" s="153"/>
      <c r="AX26" s="153"/>
      <c r="AY26" s="153"/>
      <c r="AZ26" s="153"/>
      <c r="BA26" s="153"/>
    </row>
    <row r="27" spans="1:53" ht="13.5" customHeight="1">
      <c r="A27" s="102" t="s">
        <v>354</v>
      </c>
      <c r="B27" s="203"/>
      <c r="C27" s="212" t="s">
        <v>304</v>
      </c>
      <c r="D27" s="222">
        <v>1</v>
      </c>
      <c r="E27" s="222" t="s">
        <v>228</v>
      </c>
      <c r="F27" s="222" t="s">
        <v>228</v>
      </c>
      <c r="G27" s="222" t="s">
        <v>228</v>
      </c>
      <c r="H27" s="222">
        <v>8</v>
      </c>
      <c r="I27" s="222" t="s">
        <v>228</v>
      </c>
      <c r="J27" s="222" t="s">
        <v>228</v>
      </c>
      <c r="K27" s="222" t="s">
        <v>228</v>
      </c>
      <c r="L27" s="222">
        <v>6</v>
      </c>
      <c r="M27" s="222">
        <v>9</v>
      </c>
      <c r="N27" s="222" t="s">
        <v>228</v>
      </c>
      <c r="O27" s="222" t="s">
        <v>228</v>
      </c>
      <c r="P27" s="248" t="s">
        <v>228</v>
      </c>
      <c r="Q27" s="259" t="s">
        <v>228</v>
      </c>
      <c r="R27" s="248" t="s">
        <v>228</v>
      </c>
      <c r="S27" s="259" t="s">
        <v>228</v>
      </c>
      <c r="T27" s="222">
        <v>4</v>
      </c>
      <c r="U27" s="222" t="s">
        <v>228</v>
      </c>
      <c r="V27" s="222" t="s">
        <v>228</v>
      </c>
      <c r="W27" s="222" t="s">
        <v>228</v>
      </c>
      <c r="X27" s="222" t="s">
        <v>228</v>
      </c>
      <c r="Y27" s="222" t="s">
        <v>228</v>
      </c>
      <c r="Z27" s="222" t="s">
        <v>228</v>
      </c>
      <c r="AA27" s="222" t="s">
        <v>228</v>
      </c>
      <c r="AB27" s="222" t="s">
        <v>228</v>
      </c>
      <c r="AC27" s="222" t="s">
        <v>228</v>
      </c>
      <c r="AD27" s="222" t="s">
        <v>228</v>
      </c>
      <c r="AE27" s="222" t="s">
        <v>228</v>
      </c>
      <c r="AF27" s="222" t="s">
        <v>228</v>
      </c>
      <c r="AG27" s="222" t="s">
        <v>228</v>
      </c>
      <c r="AH27" s="222" t="s">
        <v>228</v>
      </c>
      <c r="AI27" s="222" t="s">
        <v>228</v>
      </c>
      <c r="AJ27" s="222" t="s">
        <v>228</v>
      </c>
      <c r="AK27" s="222" t="s">
        <v>228</v>
      </c>
      <c r="AL27" s="222" t="s">
        <v>228</v>
      </c>
      <c r="AM27" s="222" t="s">
        <v>228</v>
      </c>
      <c r="AN27" s="222" t="s">
        <v>228</v>
      </c>
      <c r="AO27" s="222" t="s">
        <v>228</v>
      </c>
      <c r="AP27" s="222" t="s">
        <v>228</v>
      </c>
      <c r="AQ27" s="222" t="s">
        <v>228</v>
      </c>
      <c r="AR27" s="222" t="s">
        <v>228</v>
      </c>
      <c r="AS27" s="222" t="s">
        <v>228</v>
      </c>
      <c r="AT27" s="222" t="s">
        <v>228</v>
      </c>
      <c r="AU27" s="222" t="s">
        <v>228</v>
      </c>
      <c r="AV27" s="114">
        <v>28</v>
      </c>
      <c r="AW27" s="153"/>
      <c r="AX27" s="153"/>
      <c r="AY27" s="153"/>
      <c r="AZ27" s="153"/>
      <c r="BA27" s="153"/>
    </row>
    <row r="28" spans="1:53" ht="13.5" customHeight="1">
      <c r="A28" s="102"/>
      <c r="B28" s="202" t="s">
        <v>355</v>
      </c>
      <c r="C28" s="212" t="s">
        <v>21</v>
      </c>
      <c r="D28" s="222" t="s">
        <v>228</v>
      </c>
      <c r="E28" s="222" t="s">
        <v>228</v>
      </c>
      <c r="F28" s="222" t="s">
        <v>228</v>
      </c>
      <c r="G28" s="222" t="s">
        <v>228</v>
      </c>
      <c r="H28" s="222">
        <v>199</v>
      </c>
      <c r="I28" s="222">
        <v>570</v>
      </c>
      <c r="J28" s="222">
        <v>48</v>
      </c>
      <c r="K28" s="222">
        <v>26</v>
      </c>
      <c r="L28" s="222">
        <v>2674</v>
      </c>
      <c r="M28" s="222" t="s">
        <v>228</v>
      </c>
      <c r="N28" s="222" t="s">
        <v>228</v>
      </c>
      <c r="O28" s="222">
        <v>6</v>
      </c>
      <c r="P28" s="248" t="s">
        <v>228</v>
      </c>
      <c r="Q28" s="259" t="s">
        <v>228</v>
      </c>
      <c r="R28" s="248" t="s">
        <v>228</v>
      </c>
      <c r="S28" s="259" t="s">
        <v>228</v>
      </c>
      <c r="T28" s="222">
        <v>41</v>
      </c>
      <c r="U28" s="222" t="s">
        <v>228</v>
      </c>
      <c r="V28" s="222" t="s">
        <v>228</v>
      </c>
      <c r="W28" s="222" t="s">
        <v>228</v>
      </c>
      <c r="X28" s="222" t="s">
        <v>228</v>
      </c>
      <c r="Y28" s="222">
        <v>24</v>
      </c>
      <c r="Z28" s="222" t="s">
        <v>228</v>
      </c>
      <c r="AA28" s="222" t="s">
        <v>228</v>
      </c>
      <c r="AB28" s="222">
        <v>4</v>
      </c>
      <c r="AC28" s="222" t="s">
        <v>228</v>
      </c>
      <c r="AD28" s="222" t="s">
        <v>228</v>
      </c>
      <c r="AE28" s="222">
        <v>2</v>
      </c>
      <c r="AF28" s="222" t="s">
        <v>228</v>
      </c>
      <c r="AG28" s="222">
        <v>2</v>
      </c>
      <c r="AH28" s="222">
        <v>6</v>
      </c>
      <c r="AI28" s="222">
        <v>4</v>
      </c>
      <c r="AJ28" s="222">
        <v>4</v>
      </c>
      <c r="AK28" s="222" t="s">
        <v>228</v>
      </c>
      <c r="AL28" s="222">
        <v>2</v>
      </c>
      <c r="AM28" s="222" t="s">
        <v>228</v>
      </c>
      <c r="AN28" s="222" t="s">
        <v>228</v>
      </c>
      <c r="AO28" s="222" t="s">
        <v>228</v>
      </c>
      <c r="AP28" s="222" t="s">
        <v>228</v>
      </c>
      <c r="AQ28" s="222" t="s">
        <v>228</v>
      </c>
      <c r="AR28" s="222">
        <v>43</v>
      </c>
      <c r="AS28" s="222">
        <v>1026</v>
      </c>
      <c r="AT28" s="222" t="s">
        <v>228</v>
      </c>
      <c r="AU28" s="222" t="s">
        <v>228</v>
      </c>
      <c r="AV28" s="114">
        <v>4681</v>
      </c>
      <c r="AW28" s="153"/>
      <c r="AX28" s="153"/>
      <c r="AY28" s="153"/>
      <c r="AZ28" s="153"/>
      <c r="BA28" s="153"/>
    </row>
    <row r="29" spans="1:53" ht="13.5" customHeight="1">
      <c r="A29" s="103"/>
      <c r="B29" s="203"/>
      <c r="C29" s="213" t="s">
        <v>304</v>
      </c>
      <c r="D29" s="223" t="s">
        <v>228</v>
      </c>
      <c r="E29" s="223" t="s">
        <v>228</v>
      </c>
      <c r="F29" s="223" t="s">
        <v>228</v>
      </c>
      <c r="G29" s="223" t="s">
        <v>228</v>
      </c>
      <c r="H29" s="223" t="s">
        <v>228</v>
      </c>
      <c r="I29" s="223" t="s">
        <v>228</v>
      </c>
      <c r="J29" s="223" t="s">
        <v>228</v>
      </c>
      <c r="K29" s="223" t="s">
        <v>228</v>
      </c>
      <c r="L29" s="223" t="s">
        <v>228</v>
      </c>
      <c r="M29" s="223" t="s">
        <v>228</v>
      </c>
      <c r="N29" s="223" t="s">
        <v>228</v>
      </c>
      <c r="O29" s="223" t="s">
        <v>228</v>
      </c>
      <c r="P29" s="249" t="s">
        <v>228</v>
      </c>
      <c r="Q29" s="260" t="s">
        <v>228</v>
      </c>
      <c r="R29" s="249" t="s">
        <v>228</v>
      </c>
      <c r="S29" s="260" t="s">
        <v>228</v>
      </c>
      <c r="T29" s="223" t="s">
        <v>228</v>
      </c>
      <c r="U29" s="223" t="s">
        <v>228</v>
      </c>
      <c r="V29" s="223" t="s">
        <v>228</v>
      </c>
      <c r="W29" s="223" t="s">
        <v>228</v>
      </c>
      <c r="X29" s="223" t="s">
        <v>228</v>
      </c>
      <c r="Y29" s="223" t="s">
        <v>228</v>
      </c>
      <c r="Z29" s="223" t="s">
        <v>228</v>
      </c>
      <c r="AA29" s="223" t="s">
        <v>228</v>
      </c>
      <c r="AB29" s="223" t="s">
        <v>228</v>
      </c>
      <c r="AC29" s="223" t="s">
        <v>228</v>
      </c>
      <c r="AD29" s="223" t="s">
        <v>228</v>
      </c>
      <c r="AE29" s="223" t="s">
        <v>228</v>
      </c>
      <c r="AF29" s="223" t="s">
        <v>228</v>
      </c>
      <c r="AG29" s="223" t="s">
        <v>228</v>
      </c>
      <c r="AH29" s="223" t="s">
        <v>228</v>
      </c>
      <c r="AI29" s="223" t="s">
        <v>228</v>
      </c>
      <c r="AJ29" s="223" t="s">
        <v>228</v>
      </c>
      <c r="AK29" s="223" t="s">
        <v>228</v>
      </c>
      <c r="AL29" s="223" t="s">
        <v>228</v>
      </c>
      <c r="AM29" s="223" t="s">
        <v>228</v>
      </c>
      <c r="AN29" s="223" t="s">
        <v>228</v>
      </c>
      <c r="AO29" s="223" t="s">
        <v>228</v>
      </c>
      <c r="AP29" s="223" t="s">
        <v>228</v>
      </c>
      <c r="AQ29" s="223" t="s">
        <v>228</v>
      </c>
      <c r="AR29" s="223" t="s">
        <v>228</v>
      </c>
      <c r="AS29" s="223" t="s">
        <v>228</v>
      </c>
      <c r="AT29" s="223" t="s">
        <v>228</v>
      </c>
      <c r="AU29" s="223" t="s">
        <v>228</v>
      </c>
      <c r="AV29" s="114" t="s">
        <v>228</v>
      </c>
      <c r="AW29" s="153"/>
      <c r="AX29" s="153"/>
      <c r="AY29" s="153"/>
      <c r="AZ29" s="153"/>
      <c r="BA29" s="153"/>
    </row>
    <row r="30" spans="1:53" ht="13.5" customHeight="1">
      <c r="A30" s="182"/>
      <c r="B30" s="198" t="s">
        <v>351</v>
      </c>
      <c r="C30" s="208"/>
      <c r="D30" s="218">
        <v>5</v>
      </c>
      <c r="E30" s="219">
        <v>4</v>
      </c>
      <c r="F30" s="219">
        <v>7</v>
      </c>
      <c r="G30" s="219" t="s">
        <v>228</v>
      </c>
      <c r="H30" s="219" t="s">
        <v>228</v>
      </c>
      <c r="I30" s="219">
        <v>2</v>
      </c>
      <c r="J30" s="219" t="s">
        <v>228</v>
      </c>
      <c r="K30" s="219">
        <v>2</v>
      </c>
      <c r="L30" s="219">
        <v>16</v>
      </c>
      <c r="M30" s="219">
        <v>5</v>
      </c>
      <c r="N30" s="219" t="s">
        <v>228</v>
      </c>
      <c r="O30" s="219">
        <v>1</v>
      </c>
      <c r="P30" s="246" t="s">
        <v>228</v>
      </c>
      <c r="Q30" s="257" t="s">
        <v>228</v>
      </c>
      <c r="R30" s="246" t="s">
        <v>228</v>
      </c>
      <c r="S30" s="257" t="s">
        <v>228</v>
      </c>
      <c r="T30" s="219">
        <v>6</v>
      </c>
      <c r="U30" s="219" t="s">
        <v>228</v>
      </c>
      <c r="V30" s="219" t="s">
        <v>228</v>
      </c>
      <c r="W30" s="219" t="s">
        <v>228</v>
      </c>
      <c r="X30" s="219" t="s">
        <v>228</v>
      </c>
      <c r="Y30" s="219" t="s">
        <v>228</v>
      </c>
      <c r="Z30" s="219" t="s">
        <v>228</v>
      </c>
      <c r="AA30" s="219" t="s">
        <v>228</v>
      </c>
      <c r="AB30" s="219" t="s">
        <v>228</v>
      </c>
      <c r="AC30" s="219" t="s">
        <v>228</v>
      </c>
      <c r="AD30" s="219" t="s">
        <v>228</v>
      </c>
      <c r="AE30" s="219" t="s">
        <v>228</v>
      </c>
      <c r="AF30" s="219" t="s">
        <v>228</v>
      </c>
      <c r="AG30" s="219">
        <v>7</v>
      </c>
      <c r="AH30" s="219">
        <v>5</v>
      </c>
      <c r="AI30" s="219">
        <v>1</v>
      </c>
      <c r="AJ30" s="219" t="s">
        <v>228</v>
      </c>
      <c r="AK30" s="219" t="s">
        <v>228</v>
      </c>
      <c r="AL30" s="219" t="s">
        <v>228</v>
      </c>
      <c r="AM30" s="219" t="s">
        <v>228</v>
      </c>
      <c r="AN30" s="219" t="s">
        <v>228</v>
      </c>
      <c r="AO30" s="219" t="s">
        <v>228</v>
      </c>
      <c r="AP30" s="219" t="s">
        <v>228</v>
      </c>
      <c r="AQ30" s="219" t="s">
        <v>228</v>
      </c>
      <c r="AR30" s="219">
        <v>1</v>
      </c>
      <c r="AS30" s="219" t="s">
        <v>228</v>
      </c>
      <c r="AT30" s="219" t="s">
        <v>228</v>
      </c>
      <c r="AU30" s="219" t="s">
        <v>228</v>
      </c>
      <c r="AV30" s="160">
        <v>62</v>
      </c>
      <c r="AW30" s="153"/>
      <c r="AX30" s="153"/>
      <c r="AY30" s="153"/>
      <c r="AZ30" s="153"/>
      <c r="BA30" s="153"/>
    </row>
    <row r="31" spans="1:53" ht="13.5" customHeight="1">
      <c r="A31" s="183"/>
      <c r="B31" s="199" t="s">
        <v>352</v>
      </c>
      <c r="C31" s="209" t="s">
        <v>21</v>
      </c>
      <c r="D31" s="219">
        <v>28</v>
      </c>
      <c r="E31" s="219">
        <v>28</v>
      </c>
      <c r="F31" s="219">
        <v>4</v>
      </c>
      <c r="G31" s="219" t="s">
        <v>228</v>
      </c>
      <c r="H31" s="219" t="s">
        <v>228</v>
      </c>
      <c r="I31" s="219" t="s">
        <v>228</v>
      </c>
      <c r="J31" s="219" t="s">
        <v>228</v>
      </c>
      <c r="K31" s="219">
        <v>6</v>
      </c>
      <c r="L31" s="219">
        <v>16</v>
      </c>
      <c r="M31" s="219">
        <v>50</v>
      </c>
      <c r="N31" s="219" t="s">
        <v>228</v>
      </c>
      <c r="O31" s="219">
        <v>1</v>
      </c>
      <c r="P31" s="246" t="s">
        <v>228</v>
      </c>
      <c r="Q31" s="257" t="s">
        <v>228</v>
      </c>
      <c r="R31" s="246" t="s">
        <v>228</v>
      </c>
      <c r="S31" s="257" t="s">
        <v>228</v>
      </c>
      <c r="T31" s="219">
        <v>54</v>
      </c>
      <c r="U31" s="219" t="s">
        <v>228</v>
      </c>
      <c r="V31" s="219" t="s">
        <v>228</v>
      </c>
      <c r="W31" s="219" t="s">
        <v>228</v>
      </c>
      <c r="X31" s="219" t="s">
        <v>228</v>
      </c>
      <c r="Y31" s="219" t="s">
        <v>228</v>
      </c>
      <c r="Z31" s="219" t="s">
        <v>228</v>
      </c>
      <c r="AA31" s="219" t="s">
        <v>228</v>
      </c>
      <c r="AB31" s="219" t="s">
        <v>228</v>
      </c>
      <c r="AC31" s="219" t="s">
        <v>228</v>
      </c>
      <c r="AD31" s="219" t="s">
        <v>228</v>
      </c>
      <c r="AE31" s="219" t="s">
        <v>228</v>
      </c>
      <c r="AF31" s="219" t="s">
        <v>228</v>
      </c>
      <c r="AG31" s="219">
        <v>7</v>
      </c>
      <c r="AH31" s="219">
        <v>6</v>
      </c>
      <c r="AI31" s="219">
        <v>2</v>
      </c>
      <c r="AJ31" s="219" t="s">
        <v>228</v>
      </c>
      <c r="AK31" s="219" t="s">
        <v>228</v>
      </c>
      <c r="AL31" s="219" t="s">
        <v>228</v>
      </c>
      <c r="AM31" s="219" t="s">
        <v>228</v>
      </c>
      <c r="AN31" s="219" t="s">
        <v>228</v>
      </c>
      <c r="AO31" s="219" t="s">
        <v>228</v>
      </c>
      <c r="AP31" s="219" t="s">
        <v>228</v>
      </c>
      <c r="AQ31" s="219" t="s">
        <v>228</v>
      </c>
      <c r="AR31" s="219" t="s">
        <v>228</v>
      </c>
      <c r="AS31" s="219" t="s">
        <v>228</v>
      </c>
      <c r="AT31" s="219" t="s">
        <v>228</v>
      </c>
      <c r="AU31" s="219" t="s">
        <v>228</v>
      </c>
      <c r="AV31" s="160">
        <v>202</v>
      </c>
      <c r="AW31" s="153"/>
      <c r="AX31" s="153"/>
      <c r="AY31" s="153"/>
      <c r="AZ31" s="153"/>
      <c r="BA31" s="153"/>
    </row>
    <row r="32" spans="1:53" ht="13.5" customHeight="1">
      <c r="A32" s="184" t="s">
        <v>356</v>
      </c>
      <c r="B32" s="200"/>
      <c r="C32" s="209" t="s">
        <v>304</v>
      </c>
      <c r="D32" s="219" t="s">
        <v>228</v>
      </c>
      <c r="E32" s="219" t="s">
        <v>228</v>
      </c>
      <c r="F32" s="219" t="s">
        <v>228</v>
      </c>
      <c r="G32" s="219" t="s">
        <v>228</v>
      </c>
      <c r="H32" s="219" t="s">
        <v>228</v>
      </c>
      <c r="I32" s="219" t="s">
        <v>228</v>
      </c>
      <c r="J32" s="219" t="s">
        <v>228</v>
      </c>
      <c r="K32" s="219" t="s">
        <v>228</v>
      </c>
      <c r="L32" s="219" t="s">
        <v>228</v>
      </c>
      <c r="M32" s="219">
        <v>1</v>
      </c>
      <c r="N32" s="219" t="s">
        <v>228</v>
      </c>
      <c r="O32" s="219" t="s">
        <v>228</v>
      </c>
      <c r="P32" s="246" t="s">
        <v>228</v>
      </c>
      <c r="Q32" s="257" t="s">
        <v>228</v>
      </c>
      <c r="R32" s="246" t="s">
        <v>228</v>
      </c>
      <c r="S32" s="257" t="s">
        <v>228</v>
      </c>
      <c r="T32" s="219" t="s">
        <v>228</v>
      </c>
      <c r="U32" s="219" t="s">
        <v>228</v>
      </c>
      <c r="V32" s="219" t="s">
        <v>228</v>
      </c>
      <c r="W32" s="219" t="s">
        <v>228</v>
      </c>
      <c r="X32" s="219" t="s">
        <v>228</v>
      </c>
      <c r="Y32" s="219" t="s">
        <v>228</v>
      </c>
      <c r="Z32" s="219" t="s">
        <v>228</v>
      </c>
      <c r="AA32" s="219" t="s">
        <v>228</v>
      </c>
      <c r="AB32" s="219" t="s">
        <v>228</v>
      </c>
      <c r="AC32" s="219" t="s">
        <v>228</v>
      </c>
      <c r="AD32" s="219" t="s">
        <v>228</v>
      </c>
      <c r="AE32" s="219" t="s">
        <v>228</v>
      </c>
      <c r="AF32" s="219" t="s">
        <v>228</v>
      </c>
      <c r="AG32" s="219" t="s">
        <v>228</v>
      </c>
      <c r="AH32" s="219" t="s">
        <v>228</v>
      </c>
      <c r="AI32" s="219" t="s">
        <v>228</v>
      </c>
      <c r="AJ32" s="219" t="s">
        <v>228</v>
      </c>
      <c r="AK32" s="219" t="s">
        <v>228</v>
      </c>
      <c r="AL32" s="219" t="s">
        <v>228</v>
      </c>
      <c r="AM32" s="219" t="s">
        <v>228</v>
      </c>
      <c r="AN32" s="219" t="s">
        <v>228</v>
      </c>
      <c r="AO32" s="219" t="s">
        <v>228</v>
      </c>
      <c r="AP32" s="219" t="s">
        <v>228</v>
      </c>
      <c r="AQ32" s="219" t="s">
        <v>228</v>
      </c>
      <c r="AR32" s="219" t="s">
        <v>228</v>
      </c>
      <c r="AS32" s="219" t="s">
        <v>228</v>
      </c>
      <c r="AT32" s="219" t="s">
        <v>228</v>
      </c>
      <c r="AU32" s="219" t="s">
        <v>228</v>
      </c>
      <c r="AV32" s="160">
        <v>1</v>
      </c>
      <c r="AW32" s="153"/>
      <c r="AX32" s="153"/>
      <c r="AY32" s="153"/>
      <c r="AZ32" s="153"/>
      <c r="BA32" s="153"/>
    </row>
    <row r="33" spans="1:53" ht="13.5" customHeight="1">
      <c r="A33" s="183"/>
      <c r="B33" s="199" t="s">
        <v>204</v>
      </c>
      <c r="C33" s="209" t="s">
        <v>21</v>
      </c>
      <c r="D33" s="219">
        <v>1</v>
      </c>
      <c r="E33" s="219" t="s">
        <v>228</v>
      </c>
      <c r="F33" s="219">
        <v>1</v>
      </c>
      <c r="G33" s="219" t="s">
        <v>228</v>
      </c>
      <c r="H33" s="219" t="s">
        <v>228</v>
      </c>
      <c r="I33" s="219">
        <v>2</v>
      </c>
      <c r="J33" s="219" t="s">
        <v>228</v>
      </c>
      <c r="K33" s="219">
        <v>2</v>
      </c>
      <c r="L33" s="219">
        <v>603</v>
      </c>
      <c r="M33" s="219" t="s">
        <v>228</v>
      </c>
      <c r="N33" s="219" t="s">
        <v>228</v>
      </c>
      <c r="O33" s="219">
        <v>4</v>
      </c>
      <c r="P33" s="246" t="s">
        <v>228</v>
      </c>
      <c r="Q33" s="257" t="s">
        <v>228</v>
      </c>
      <c r="R33" s="246" t="s">
        <v>228</v>
      </c>
      <c r="S33" s="257" t="s">
        <v>228</v>
      </c>
      <c r="T33" s="219" t="s">
        <v>228</v>
      </c>
      <c r="U33" s="219" t="s">
        <v>228</v>
      </c>
      <c r="V33" s="219" t="s">
        <v>228</v>
      </c>
      <c r="W33" s="219" t="s">
        <v>228</v>
      </c>
      <c r="X33" s="219" t="s">
        <v>228</v>
      </c>
      <c r="Y33" s="219" t="s">
        <v>228</v>
      </c>
      <c r="Z33" s="219" t="s">
        <v>228</v>
      </c>
      <c r="AA33" s="219" t="s">
        <v>228</v>
      </c>
      <c r="AB33" s="219" t="s">
        <v>228</v>
      </c>
      <c r="AC33" s="219" t="s">
        <v>228</v>
      </c>
      <c r="AD33" s="219" t="s">
        <v>228</v>
      </c>
      <c r="AE33" s="219" t="s">
        <v>228</v>
      </c>
      <c r="AF33" s="219" t="s">
        <v>228</v>
      </c>
      <c r="AG33" s="219" t="s">
        <v>228</v>
      </c>
      <c r="AH33" s="219" t="s">
        <v>228</v>
      </c>
      <c r="AI33" s="219">
        <v>1</v>
      </c>
      <c r="AJ33" s="219" t="s">
        <v>228</v>
      </c>
      <c r="AK33" s="219" t="s">
        <v>228</v>
      </c>
      <c r="AL33" s="219" t="s">
        <v>228</v>
      </c>
      <c r="AM33" s="219" t="s">
        <v>228</v>
      </c>
      <c r="AN33" s="219" t="s">
        <v>228</v>
      </c>
      <c r="AO33" s="219" t="s">
        <v>228</v>
      </c>
      <c r="AP33" s="219" t="s">
        <v>228</v>
      </c>
      <c r="AQ33" s="219" t="s">
        <v>228</v>
      </c>
      <c r="AR33" s="219">
        <v>3</v>
      </c>
      <c r="AS33" s="219" t="s">
        <v>228</v>
      </c>
      <c r="AT33" s="219" t="s">
        <v>228</v>
      </c>
      <c r="AU33" s="219" t="s">
        <v>228</v>
      </c>
      <c r="AV33" s="160">
        <v>617</v>
      </c>
      <c r="AW33" s="153"/>
      <c r="AX33" s="153"/>
      <c r="AY33" s="153"/>
      <c r="AZ33" s="153"/>
      <c r="BA33" s="153"/>
    </row>
    <row r="34" spans="1:53" ht="13.5" customHeight="1">
      <c r="A34" s="185"/>
      <c r="B34" s="200"/>
      <c r="C34" s="210" t="s">
        <v>304</v>
      </c>
      <c r="D34" s="220" t="s">
        <v>228</v>
      </c>
      <c r="E34" s="220" t="s">
        <v>228</v>
      </c>
      <c r="F34" s="220" t="s">
        <v>228</v>
      </c>
      <c r="G34" s="220" t="s">
        <v>228</v>
      </c>
      <c r="H34" s="220" t="s">
        <v>228</v>
      </c>
      <c r="I34" s="220" t="s">
        <v>228</v>
      </c>
      <c r="J34" s="220" t="s">
        <v>228</v>
      </c>
      <c r="K34" s="220">
        <v>2</v>
      </c>
      <c r="L34" s="220" t="s">
        <v>228</v>
      </c>
      <c r="M34" s="220" t="s">
        <v>228</v>
      </c>
      <c r="N34" s="220" t="s">
        <v>228</v>
      </c>
      <c r="O34" s="220" t="s">
        <v>228</v>
      </c>
      <c r="P34" s="247" t="s">
        <v>228</v>
      </c>
      <c r="Q34" s="258" t="s">
        <v>228</v>
      </c>
      <c r="R34" s="247" t="s">
        <v>228</v>
      </c>
      <c r="S34" s="258" t="s">
        <v>228</v>
      </c>
      <c r="T34" s="220" t="s">
        <v>228</v>
      </c>
      <c r="U34" s="220" t="s">
        <v>228</v>
      </c>
      <c r="V34" s="220" t="s">
        <v>228</v>
      </c>
      <c r="W34" s="220" t="s">
        <v>228</v>
      </c>
      <c r="X34" s="220" t="s">
        <v>228</v>
      </c>
      <c r="Y34" s="220" t="s">
        <v>228</v>
      </c>
      <c r="Z34" s="220" t="s">
        <v>228</v>
      </c>
      <c r="AA34" s="220" t="s">
        <v>228</v>
      </c>
      <c r="AB34" s="220" t="s">
        <v>228</v>
      </c>
      <c r="AC34" s="220" t="s">
        <v>228</v>
      </c>
      <c r="AD34" s="220" t="s">
        <v>228</v>
      </c>
      <c r="AE34" s="220" t="s">
        <v>228</v>
      </c>
      <c r="AF34" s="220" t="s">
        <v>228</v>
      </c>
      <c r="AG34" s="220" t="s">
        <v>228</v>
      </c>
      <c r="AH34" s="220" t="s">
        <v>228</v>
      </c>
      <c r="AI34" s="220" t="s">
        <v>228</v>
      </c>
      <c r="AJ34" s="220" t="s">
        <v>228</v>
      </c>
      <c r="AK34" s="220" t="s">
        <v>228</v>
      </c>
      <c r="AL34" s="220" t="s">
        <v>228</v>
      </c>
      <c r="AM34" s="220" t="s">
        <v>228</v>
      </c>
      <c r="AN34" s="220" t="s">
        <v>228</v>
      </c>
      <c r="AO34" s="220" t="s">
        <v>228</v>
      </c>
      <c r="AP34" s="220" t="s">
        <v>228</v>
      </c>
      <c r="AQ34" s="220" t="s">
        <v>228</v>
      </c>
      <c r="AR34" s="220" t="s">
        <v>228</v>
      </c>
      <c r="AS34" s="220" t="s">
        <v>228</v>
      </c>
      <c r="AT34" s="220" t="s">
        <v>228</v>
      </c>
      <c r="AU34" s="220" t="s">
        <v>228</v>
      </c>
      <c r="AV34" s="160">
        <v>2</v>
      </c>
      <c r="AW34" s="153"/>
      <c r="AX34" s="153"/>
      <c r="AY34" s="153"/>
      <c r="AZ34" s="153"/>
      <c r="BA34" s="153"/>
    </row>
    <row r="35" spans="1:53" ht="13.5" customHeight="1">
      <c r="A35" s="181"/>
      <c r="B35" s="201" t="s">
        <v>351</v>
      </c>
      <c r="C35" s="211"/>
      <c r="D35" s="221">
        <v>5</v>
      </c>
      <c r="E35" s="222">
        <v>4</v>
      </c>
      <c r="F35" s="222">
        <v>7</v>
      </c>
      <c r="G35" s="222" t="s">
        <v>228</v>
      </c>
      <c r="H35" s="222" t="s">
        <v>228</v>
      </c>
      <c r="I35" s="222">
        <v>2</v>
      </c>
      <c r="J35" s="222" t="s">
        <v>228</v>
      </c>
      <c r="K35" s="222">
        <v>2</v>
      </c>
      <c r="L35" s="222">
        <v>16</v>
      </c>
      <c r="M35" s="222">
        <v>5</v>
      </c>
      <c r="N35" s="222" t="s">
        <v>228</v>
      </c>
      <c r="O35" s="222">
        <v>1</v>
      </c>
      <c r="P35" s="248" t="s">
        <v>228</v>
      </c>
      <c r="Q35" s="259" t="s">
        <v>228</v>
      </c>
      <c r="R35" s="248" t="s">
        <v>228</v>
      </c>
      <c r="S35" s="259" t="s">
        <v>228</v>
      </c>
      <c r="T35" s="222">
        <v>6</v>
      </c>
      <c r="U35" s="222" t="s">
        <v>228</v>
      </c>
      <c r="V35" s="222" t="s">
        <v>228</v>
      </c>
      <c r="W35" s="222" t="s">
        <v>228</v>
      </c>
      <c r="X35" s="222" t="s">
        <v>228</v>
      </c>
      <c r="Y35" s="222" t="s">
        <v>228</v>
      </c>
      <c r="Z35" s="222" t="s">
        <v>228</v>
      </c>
      <c r="AA35" s="222" t="s">
        <v>228</v>
      </c>
      <c r="AB35" s="222" t="s">
        <v>228</v>
      </c>
      <c r="AC35" s="222" t="s">
        <v>228</v>
      </c>
      <c r="AD35" s="222" t="s">
        <v>228</v>
      </c>
      <c r="AE35" s="222" t="s">
        <v>228</v>
      </c>
      <c r="AF35" s="222" t="s">
        <v>228</v>
      </c>
      <c r="AG35" s="222">
        <v>7</v>
      </c>
      <c r="AH35" s="222">
        <v>5</v>
      </c>
      <c r="AI35" s="222">
        <v>1</v>
      </c>
      <c r="AJ35" s="222" t="s">
        <v>228</v>
      </c>
      <c r="AK35" s="222" t="s">
        <v>228</v>
      </c>
      <c r="AL35" s="222" t="s">
        <v>228</v>
      </c>
      <c r="AM35" s="222" t="s">
        <v>228</v>
      </c>
      <c r="AN35" s="222" t="s">
        <v>228</v>
      </c>
      <c r="AO35" s="222" t="s">
        <v>228</v>
      </c>
      <c r="AP35" s="222" t="s">
        <v>228</v>
      </c>
      <c r="AQ35" s="222" t="s">
        <v>228</v>
      </c>
      <c r="AR35" s="222">
        <v>1</v>
      </c>
      <c r="AS35" s="222" t="s">
        <v>228</v>
      </c>
      <c r="AT35" s="222" t="s">
        <v>228</v>
      </c>
      <c r="AU35" s="222" t="s">
        <v>228</v>
      </c>
      <c r="AV35" s="114">
        <v>62</v>
      </c>
      <c r="AW35" s="153"/>
      <c r="AX35" s="153"/>
      <c r="AY35" s="153"/>
      <c r="AZ35" s="153"/>
      <c r="BA35" s="153"/>
    </row>
    <row r="36" spans="1:53" ht="13.5" customHeight="1">
      <c r="A36" s="102"/>
      <c r="B36" s="202" t="s">
        <v>352</v>
      </c>
      <c r="C36" s="212" t="s">
        <v>21</v>
      </c>
      <c r="D36" s="222">
        <v>28</v>
      </c>
      <c r="E36" s="222">
        <v>28</v>
      </c>
      <c r="F36" s="222">
        <v>4</v>
      </c>
      <c r="G36" s="222" t="s">
        <v>228</v>
      </c>
      <c r="H36" s="222" t="s">
        <v>228</v>
      </c>
      <c r="I36" s="222" t="s">
        <v>228</v>
      </c>
      <c r="J36" s="222" t="s">
        <v>228</v>
      </c>
      <c r="K36" s="222">
        <v>6</v>
      </c>
      <c r="L36" s="222">
        <v>16</v>
      </c>
      <c r="M36" s="222">
        <v>50</v>
      </c>
      <c r="N36" s="222" t="s">
        <v>228</v>
      </c>
      <c r="O36" s="222">
        <v>1</v>
      </c>
      <c r="P36" s="248" t="s">
        <v>228</v>
      </c>
      <c r="Q36" s="259" t="s">
        <v>228</v>
      </c>
      <c r="R36" s="248" t="s">
        <v>228</v>
      </c>
      <c r="S36" s="259" t="s">
        <v>228</v>
      </c>
      <c r="T36" s="222">
        <v>54</v>
      </c>
      <c r="U36" s="222" t="s">
        <v>228</v>
      </c>
      <c r="V36" s="222" t="s">
        <v>228</v>
      </c>
      <c r="W36" s="222" t="s">
        <v>228</v>
      </c>
      <c r="X36" s="222" t="s">
        <v>228</v>
      </c>
      <c r="Y36" s="222" t="s">
        <v>228</v>
      </c>
      <c r="Z36" s="222" t="s">
        <v>228</v>
      </c>
      <c r="AA36" s="222" t="s">
        <v>228</v>
      </c>
      <c r="AB36" s="222" t="s">
        <v>228</v>
      </c>
      <c r="AC36" s="222" t="s">
        <v>228</v>
      </c>
      <c r="AD36" s="222" t="s">
        <v>228</v>
      </c>
      <c r="AE36" s="222" t="s">
        <v>228</v>
      </c>
      <c r="AF36" s="222" t="s">
        <v>228</v>
      </c>
      <c r="AG36" s="222">
        <v>7</v>
      </c>
      <c r="AH36" s="222">
        <v>6</v>
      </c>
      <c r="AI36" s="222">
        <v>2</v>
      </c>
      <c r="AJ36" s="222" t="s">
        <v>228</v>
      </c>
      <c r="AK36" s="222" t="s">
        <v>228</v>
      </c>
      <c r="AL36" s="222" t="s">
        <v>228</v>
      </c>
      <c r="AM36" s="222" t="s">
        <v>228</v>
      </c>
      <c r="AN36" s="222" t="s">
        <v>228</v>
      </c>
      <c r="AO36" s="222" t="s">
        <v>228</v>
      </c>
      <c r="AP36" s="222" t="s">
        <v>228</v>
      </c>
      <c r="AQ36" s="222" t="s">
        <v>228</v>
      </c>
      <c r="AR36" s="222" t="s">
        <v>228</v>
      </c>
      <c r="AS36" s="222" t="s">
        <v>228</v>
      </c>
      <c r="AT36" s="222" t="s">
        <v>228</v>
      </c>
      <c r="AU36" s="222" t="s">
        <v>228</v>
      </c>
      <c r="AV36" s="114">
        <v>202</v>
      </c>
      <c r="AW36" s="153"/>
      <c r="AX36" s="153"/>
      <c r="AY36" s="153"/>
      <c r="AZ36" s="153"/>
      <c r="BA36" s="153"/>
    </row>
    <row r="37" spans="1:53" ht="13.5" customHeight="1">
      <c r="A37" s="102" t="s">
        <v>256</v>
      </c>
      <c r="B37" s="203"/>
      <c r="C37" s="212" t="s">
        <v>304</v>
      </c>
      <c r="D37" s="222" t="s">
        <v>228</v>
      </c>
      <c r="E37" s="222" t="s">
        <v>228</v>
      </c>
      <c r="F37" s="222" t="s">
        <v>228</v>
      </c>
      <c r="G37" s="222" t="s">
        <v>228</v>
      </c>
      <c r="H37" s="222" t="s">
        <v>228</v>
      </c>
      <c r="I37" s="222" t="s">
        <v>228</v>
      </c>
      <c r="J37" s="222" t="s">
        <v>228</v>
      </c>
      <c r="K37" s="222" t="s">
        <v>228</v>
      </c>
      <c r="L37" s="222" t="s">
        <v>228</v>
      </c>
      <c r="M37" s="222">
        <v>1</v>
      </c>
      <c r="N37" s="222" t="s">
        <v>228</v>
      </c>
      <c r="O37" s="222" t="s">
        <v>228</v>
      </c>
      <c r="P37" s="248" t="s">
        <v>228</v>
      </c>
      <c r="Q37" s="259" t="s">
        <v>228</v>
      </c>
      <c r="R37" s="248" t="s">
        <v>228</v>
      </c>
      <c r="S37" s="259" t="s">
        <v>228</v>
      </c>
      <c r="T37" s="222" t="s">
        <v>228</v>
      </c>
      <c r="U37" s="222" t="s">
        <v>228</v>
      </c>
      <c r="V37" s="222" t="s">
        <v>228</v>
      </c>
      <c r="W37" s="222" t="s">
        <v>228</v>
      </c>
      <c r="X37" s="222" t="s">
        <v>228</v>
      </c>
      <c r="Y37" s="222" t="s">
        <v>228</v>
      </c>
      <c r="Z37" s="222" t="s">
        <v>228</v>
      </c>
      <c r="AA37" s="222" t="s">
        <v>228</v>
      </c>
      <c r="AB37" s="222" t="s">
        <v>228</v>
      </c>
      <c r="AC37" s="222" t="s">
        <v>228</v>
      </c>
      <c r="AD37" s="222" t="s">
        <v>228</v>
      </c>
      <c r="AE37" s="222" t="s">
        <v>228</v>
      </c>
      <c r="AF37" s="222" t="s">
        <v>228</v>
      </c>
      <c r="AG37" s="222" t="s">
        <v>228</v>
      </c>
      <c r="AH37" s="222" t="s">
        <v>228</v>
      </c>
      <c r="AI37" s="222" t="s">
        <v>228</v>
      </c>
      <c r="AJ37" s="222" t="s">
        <v>228</v>
      </c>
      <c r="AK37" s="222" t="s">
        <v>228</v>
      </c>
      <c r="AL37" s="222" t="s">
        <v>228</v>
      </c>
      <c r="AM37" s="222" t="s">
        <v>228</v>
      </c>
      <c r="AN37" s="222" t="s">
        <v>228</v>
      </c>
      <c r="AO37" s="222" t="s">
        <v>228</v>
      </c>
      <c r="AP37" s="222" t="s">
        <v>228</v>
      </c>
      <c r="AQ37" s="222" t="s">
        <v>228</v>
      </c>
      <c r="AR37" s="222" t="s">
        <v>228</v>
      </c>
      <c r="AS37" s="222" t="s">
        <v>228</v>
      </c>
      <c r="AT37" s="222" t="s">
        <v>228</v>
      </c>
      <c r="AU37" s="222" t="s">
        <v>228</v>
      </c>
      <c r="AV37" s="114">
        <v>1</v>
      </c>
      <c r="AW37" s="153"/>
      <c r="AX37" s="153"/>
      <c r="AY37" s="153"/>
      <c r="AZ37" s="153"/>
      <c r="BA37" s="153"/>
    </row>
    <row r="38" spans="1:53" ht="13.5" customHeight="1">
      <c r="A38" s="102"/>
      <c r="B38" s="202" t="s">
        <v>204</v>
      </c>
      <c r="C38" s="212" t="s">
        <v>21</v>
      </c>
      <c r="D38" s="222">
        <v>1</v>
      </c>
      <c r="E38" s="222" t="s">
        <v>228</v>
      </c>
      <c r="F38" s="222">
        <v>1</v>
      </c>
      <c r="G38" s="222" t="s">
        <v>228</v>
      </c>
      <c r="H38" s="222" t="s">
        <v>228</v>
      </c>
      <c r="I38" s="222">
        <v>2</v>
      </c>
      <c r="J38" s="222" t="s">
        <v>228</v>
      </c>
      <c r="K38" s="222">
        <v>2</v>
      </c>
      <c r="L38" s="222">
        <v>603</v>
      </c>
      <c r="M38" s="222" t="s">
        <v>228</v>
      </c>
      <c r="N38" s="222" t="s">
        <v>228</v>
      </c>
      <c r="O38" s="222">
        <v>4</v>
      </c>
      <c r="P38" s="248" t="s">
        <v>228</v>
      </c>
      <c r="Q38" s="259" t="s">
        <v>228</v>
      </c>
      <c r="R38" s="248" t="s">
        <v>228</v>
      </c>
      <c r="S38" s="259" t="s">
        <v>228</v>
      </c>
      <c r="T38" s="222" t="s">
        <v>228</v>
      </c>
      <c r="U38" s="222" t="s">
        <v>228</v>
      </c>
      <c r="V38" s="222" t="s">
        <v>228</v>
      </c>
      <c r="W38" s="222" t="s">
        <v>228</v>
      </c>
      <c r="X38" s="222" t="s">
        <v>228</v>
      </c>
      <c r="Y38" s="222" t="s">
        <v>228</v>
      </c>
      <c r="Z38" s="222" t="s">
        <v>228</v>
      </c>
      <c r="AA38" s="222" t="s">
        <v>228</v>
      </c>
      <c r="AB38" s="222" t="s">
        <v>228</v>
      </c>
      <c r="AC38" s="222" t="s">
        <v>228</v>
      </c>
      <c r="AD38" s="222" t="s">
        <v>228</v>
      </c>
      <c r="AE38" s="222" t="s">
        <v>228</v>
      </c>
      <c r="AF38" s="222" t="s">
        <v>228</v>
      </c>
      <c r="AG38" s="222" t="s">
        <v>228</v>
      </c>
      <c r="AH38" s="222" t="s">
        <v>228</v>
      </c>
      <c r="AI38" s="222">
        <v>1</v>
      </c>
      <c r="AJ38" s="222" t="s">
        <v>228</v>
      </c>
      <c r="AK38" s="222" t="s">
        <v>228</v>
      </c>
      <c r="AL38" s="222" t="s">
        <v>228</v>
      </c>
      <c r="AM38" s="222" t="s">
        <v>228</v>
      </c>
      <c r="AN38" s="222" t="s">
        <v>228</v>
      </c>
      <c r="AO38" s="222" t="s">
        <v>228</v>
      </c>
      <c r="AP38" s="222" t="s">
        <v>228</v>
      </c>
      <c r="AQ38" s="222" t="s">
        <v>228</v>
      </c>
      <c r="AR38" s="222">
        <v>3</v>
      </c>
      <c r="AS38" s="222" t="s">
        <v>228</v>
      </c>
      <c r="AT38" s="222" t="s">
        <v>228</v>
      </c>
      <c r="AU38" s="222" t="s">
        <v>228</v>
      </c>
      <c r="AV38" s="114">
        <v>617</v>
      </c>
      <c r="AW38" s="153"/>
      <c r="AX38" s="153"/>
      <c r="AY38" s="153"/>
      <c r="AZ38" s="153"/>
      <c r="BA38" s="153"/>
    </row>
    <row r="39" spans="1:53" ht="13.5" customHeight="1">
      <c r="A39" s="103"/>
      <c r="B39" s="203"/>
      <c r="C39" s="213" t="s">
        <v>304</v>
      </c>
      <c r="D39" s="223" t="s">
        <v>228</v>
      </c>
      <c r="E39" s="223" t="s">
        <v>228</v>
      </c>
      <c r="F39" s="223" t="s">
        <v>228</v>
      </c>
      <c r="G39" s="223" t="s">
        <v>228</v>
      </c>
      <c r="H39" s="223" t="s">
        <v>228</v>
      </c>
      <c r="I39" s="223" t="s">
        <v>228</v>
      </c>
      <c r="J39" s="223" t="s">
        <v>228</v>
      </c>
      <c r="K39" s="223">
        <v>2</v>
      </c>
      <c r="L39" s="223" t="s">
        <v>228</v>
      </c>
      <c r="M39" s="223" t="s">
        <v>228</v>
      </c>
      <c r="N39" s="223" t="s">
        <v>228</v>
      </c>
      <c r="O39" s="223" t="s">
        <v>228</v>
      </c>
      <c r="P39" s="249" t="s">
        <v>228</v>
      </c>
      <c r="Q39" s="260" t="s">
        <v>228</v>
      </c>
      <c r="R39" s="249" t="s">
        <v>228</v>
      </c>
      <c r="S39" s="260" t="s">
        <v>228</v>
      </c>
      <c r="T39" s="223" t="s">
        <v>228</v>
      </c>
      <c r="U39" s="223" t="s">
        <v>228</v>
      </c>
      <c r="V39" s="223" t="s">
        <v>228</v>
      </c>
      <c r="W39" s="223" t="s">
        <v>228</v>
      </c>
      <c r="X39" s="223" t="s">
        <v>228</v>
      </c>
      <c r="Y39" s="223" t="s">
        <v>228</v>
      </c>
      <c r="Z39" s="223" t="s">
        <v>228</v>
      </c>
      <c r="AA39" s="223" t="s">
        <v>228</v>
      </c>
      <c r="AB39" s="223" t="s">
        <v>228</v>
      </c>
      <c r="AC39" s="223" t="s">
        <v>228</v>
      </c>
      <c r="AD39" s="223" t="s">
        <v>228</v>
      </c>
      <c r="AE39" s="223" t="s">
        <v>228</v>
      </c>
      <c r="AF39" s="223" t="s">
        <v>228</v>
      </c>
      <c r="AG39" s="223" t="s">
        <v>228</v>
      </c>
      <c r="AH39" s="223" t="s">
        <v>228</v>
      </c>
      <c r="AI39" s="223" t="s">
        <v>228</v>
      </c>
      <c r="AJ39" s="223" t="s">
        <v>228</v>
      </c>
      <c r="AK39" s="223" t="s">
        <v>228</v>
      </c>
      <c r="AL39" s="223" t="s">
        <v>228</v>
      </c>
      <c r="AM39" s="223" t="s">
        <v>228</v>
      </c>
      <c r="AN39" s="223" t="s">
        <v>228</v>
      </c>
      <c r="AO39" s="223" t="s">
        <v>228</v>
      </c>
      <c r="AP39" s="223" t="s">
        <v>228</v>
      </c>
      <c r="AQ39" s="223" t="s">
        <v>228</v>
      </c>
      <c r="AR39" s="223" t="s">
        <v>228</v>
      </c>
      <c r="AS39" s="223" t="s">
        <v>228</v>
      </c>
      <c r="AT39" s="223" t="s">
        <v>228</v>
      </c>
      <c r="AU39" s="223" t="s">
        <v>228</v>
      </c>
      <c r="AV39" s="114">
        <v>2</v>
      </c>
      <c r="AW39" s="153"/>
      <c r="AX39" s="153"/>
      <c r="AY39" s="153"/>
      <c r="AZ39" s="153"/>
      <c r="BA39" s="153"/>
    </row>
    <row r="40" spans="1:53" ht="13.5" customHeight="1">
      <c r="A40" s="182"/>
      <c r="B40" s="198" t="s">
        <v>351</v>
      </c>
      <c r="C40" s="208"/>
      <c r="D40" s="218">
        <v>10</v>
      </c>
      <c r="E40" s="219" t="s">
        <v>228</v>
      </c>
      <c r="F40" s="219">
        <v>1</v>
      </c>
      <c r="G40" s="219" t="s">
        <v>228</v>
      </c>
      <c r="H40" s="219">
        <v>4</v>
      </c>
      <c r="I40" s="219" t="s">
        <v>228</v>
      </c>
      <c r="J40" s="219">
        <v>1</v>
      </c>
      <c r="K40" s="219">
        <v>2</v>
      </c>
      <c r="L40" s="219">
        <v>16</v>
      </c>
      <c r="M40" s="219" t="s">
        <v>357</v>
      </c>
      <c r="N40" s="219" t="s">
        <v>228</v>
      </c>
      <c r="O40" s="219">
        <v>1</v>
      </c>
      <c r="P40" s="246">
        <v>2</v>
      </c>
      <c r="Q40" s="257" t="s">
        <v>228</v>
      </c>
      <c r="R40" s="246" t="s">
        <v>228</v>
      </c>
      <c r="S40" s="257" t="s">
        <v>228</v>
      </c>
      <c r="T40" s="219">
        <v>9</v>
      </c>
      <c r="U40" s="219" t="s">
        <v>228</v>
      </c>
      <c r="V40" s="219" t="s">
        <v>228</v>
      </c>
      <c r="W40" s="219" t="s">
        <v>228</v>
      </c>
      <c r="X40" s="219">
        <v>1</v>
      </c>
      <c r="Y40" s="219" t="s">
        <v>228</v>
      </c>
      <c r="Z40" s="219" t="s">
        <v>228</v>
      </c>
      <c r="AA40" s="219" t="s">
        <v>228</v>
      </c>
      <c r="AB40" s="219" t="s">
        <v>228</v>
      </c>
      <c r="AC40" s="219" t="s">
        <v>228</v>
      </c>
      <c r="AD40" s="219" t="s">
        <v>228</v>
      </c>
      <c r="AE40" s="219" t="s">
        <v>228</v>
      </c>
      <c r="AF40" s="219" t="s">
        <v>228</v>
      </c>
      <c r="AG40" s="219" t="s">
        <v>228</v>
      </c>
      <c r="AH40" s="219">
        <v>3</v>
      </c>
      <c r="AI40" s="219" t="s">
        <v>228</v>
      </c>
      <c r="AJ40" s="219" t="s">
        <v>228</v>
      </c>
      <c r="AK40" s="219" t="s">
        <v>228</v>
      </c>
      <c r="AL40" s="219" t="s">
        <v>228</v>
      </c>
      <c r="AM40" s="219" t="s">
        <v>228</v>
      </c>
      <c r="AN40" s="219" t="s">
        <v>228</v>
      </c>
      <c r="AO40" s="219" t="s">
        <v>228</v>
      </c>
      <c r="AP40" s="219" t="s">
        <v>228</v>
      </c>
      <c r="AQ40" s="219" t="s">
        <v>228</v>
      </c>
      <c r="AR40" s="219" t="s">
        <v>228</v>
      </c>
      <c r="AS40" s="219" t="s">
        <v>228</v>
      </c>
      <c r="AT40" s="219" t="s">
        <v>228</v>
      </c>
      <c r="AU40" s="219" t="s">
        <v>228</v>
      </c>
      <c r="AV40" s="160">
        <v>50</v>
      </c>
      <c r="AW40" s="153"/>
      <c r="AX40" s="153"/>
      <c r="AY40" s="153"/>
      <c r="AZ40" s="153"/>
      <c r="BA40" s="153"/>
    </row>
    <row r="41" spans="1:53" ht="13.5" customHeight="1">
      <c r="A41" s="183"/>
      <c r="B41" s="199" t="s">
        <v>352</v>
      </c>
      <c r="C41" s="209" t="s">
        <v>21</v>
      </c>
      <c r="D41" s="219">
        <v>20</v>
      </c>
      <c r="E41" s="219" t="s">
        <v>228</v>
      </c>
      <c r="F41" s="219">
        <v>7</v>
      </c>
      <c r="G41" s="219" t="s">
        <v>228</v>
      </c>
      <c r="H41" s="219">
        <v>22</v>
      </c>
      <c r="I41" s="219" t="s">
        <v>228</v>
      </c>
      <c r="J41" s="219" t="s">
        <v>228</v>
      </c>
      <c r="K41" s="219">
        <v>4</v>
      </c>
      <c r="L41" s="219" t="s">
        <v>228</v>
      </c>
      <c r="M41" s="219">
        <v>36</v>
      </c>
      <c r="N41" s="219" t="s">
        <v>228</v>
      </c>
      <c r="O41" s="219">
        <v>3</v>
      </c>
      <c r="P41" s="246" t="s">
        <v>228</v>
      </c>
      <c r="Q41" s="257" t="s">
        <v>228</v>
      </c>
      <c r="R41" s="246" t="s">
        <v>228</v>
      </c>
      <c r="S41" s="257" t="s">
        <v>228</v>
      </c>
      <c r="T41" s="219">
        <v>72</v>
      </c>
      <c r="U41" s="219" t="s">
        <v>228</v>
      </c>
      <c r="V41" s="219" t="s">
        <v>228</v>
      </c>
      <c r="W41" s="219" t="s">
        <v>228</v>
      </c>
      <c r="X41" s="219">
        <v>3</v>
      </c>
      <c r="Y41" s="219" t="s">
        <v>228</v>
      </c>
      <c r="Z41" s="219" t="s">
        <v>228</v>
      </c>
      <c r="AA41" s="219" t="s">
        <v>228</v>
      </c>
      <c r="AB41" s="219" t="s">
        <v>228</v>
      </c>
      <c r="AC41" s="219" t="s">
        <v>228</v>
      </c>
      <c r="AD41" s="219" t="s">
        <v>228</v>
      </c>
      <c r="AE41" s="219" t="s">
        <v>228</v>
      </c>
      <c r="AF41" s="219" t="s">
        <v>228</v>
      </c>
      <c r="AG41" s="219" t="s">
        <v>228</v>
      </c>
      <c r="AH41" s="219">
        <v>6</v>
      </c>
      <c r="AI41" s="219" t="s">
        <v>228</v>
      </c>
      <c r="AJ41" s="219" t="s">
        <v>228</v>
      </c>
      <c r="AK41" s="219" t="s">
        <v>228</v>
      </c>
      <c r="AL41" s="219" t="s">
        <v>228</v>
      </c>
      <c r="AM41" s="219" t="s">
        <v>228</v>
      </c>
      <c r="AN41" s="219" t="s">
        <v>228</v>
      </c>
      <c r="AO41" s="219" t="s">
        <v>228</v>
      </c>
      <c r="AP41" s="219" t="s">
        <v>228</v>
      </c>
      <c r="AQ41" s="219" t="s">
        <v>228</v>
      </c>
      <c r="AR41" s="219" t="s">
        <v>228</v>
      </c>
      <c r="AS41" s="219" t="s">
        <v>228</v>
      </c>
      <c r="AT41" s="219" t="s">
        <v>228</v>
      </c>
      <c r="AU41" s="219" t="s">
        <v>228</v>
      </c>
      <c r="AV41" s="160">
        <v>173</v>
      </c>
      <c r="AW41" s="153"/>
      <c r="AX41" s="153"/>
      <c r="AY41" s="153"/>
      <c r="AZ41" s="153"/>
      <c r="BA41" s="153"/>
    </row>
    <row r="42" spans="1:53" ht="13.5" customHeight="1">
      <c r="A42" s="184" t="s">
        <v>358</v>
      </c>
      <c r="B42" s="200"/>
      <c r="C42" s="209" t="s">
        <v>304</v>
      </c>
      <c r="D42" s="219" t="s">
        <v>228</v>
      </c>
      <c r="E42" s="219" t="s">
        <v>228</v>
      </c>
      <c r="F42" s="219" t="s">
        <v>228</v>
      </c>
      <c r="G42" s="219" t="s">
        <v>228</v>
      </c>
      <c r="H42" s="219" t="s">
        <v>228</v>
      </c>
      <c r="I42" s="219" t="s">
        <v>228</v>
      </c>
      <c r="J42" s="219" t="s">
        <v>228</v>
      </c>
      <c r="K42" s="219" t="s">
        <v>228</v>
      </c>
      <c r="L42" s="219" t="s">
        <v>228</v>
      </c>
      <c r="M42" s="219">
        <v>2</v>
      </c>
      <c r="N42" s="219" t="s">
        <v>228</v>
      </c>
      <c r="O42" s="219" t="s">
        <v>228</v>
      </c>
      <c r="P42" s="246" t="s">
        <v>228</v>
      </c>
      <c r="Q42" s="257" t="s">
        <v>228</v>
      </c>
      <c r="R42" s="246" t="s">
        <v>228</v>
      </c>
      <c r="S42" s="257" t="s">
        <v>228</v>
      </c>
      <c r="T42" s="219" t="s">
        <v>228</v>
      </c>
      <c r="U42" s="219" t="s">
        <v>228</v>
      </c>
      <c r="V42" s="219" t="s">
        <v>228</v>
      </c>
      <c r="W42" s="219" t="s">
        <v>228</v>
      </c>
      <c r="X42" s="219" t="s">
        <v>228</v>
      </c>
      <c r="Y42" s="219" t="s">
        <v>228</v>
      </c>
      <c r="Z42" s="219" t="s">
        <v>228</v>
      </c>
      <c r="AA42" s="219" t="s">
        <v>228</v>
      </c>
      <c r="AB42" s="219" t="s">
        <v>228</v>
      </c>
      <c r="AC42" s="219" t="s">
        <v>228</v>
      </c>
      <c r="AD42" s="219" t="s">
        <v>228</v>
      </c>
      <c r="AE42" s="219" t="s">
        <v>228</v>
      </c>
      <c r="AF42" s="219" t="s">
        <v>228</v>
      </c>
      <c r="AG42" s="219" t="s">
        <v>228</v>
      </c>
      <c r="AH42" s="219" t="s">
        <v>228</v>
      </c>
      <c r="AI42" s="219" t="s">
        <v>228</v>
      </c>
      <c r="AJ42" s="219" t="s">
        <v>228</v>
      </c>
      <c r="AK42" s="219" t="s">
        <v>228</v>
      </c>
      <c r="AL42" s="219" t="s">
        <v>228</v>
      </c>
      <c r="AM42" s="219" t="s">
        <v>228</v>
      </c>
      <c r="AN42" s="219" t="s">
        <v>295</v>
      </c>
      <c r="AO42" s="219" t="s">
        <v>228</v>
      </c>
      <c r="AP42" s="219" t="s">
        <v>228</v>
      </c>
      <c r="AQ42" s="219" t="s">
        <v>228</v>
      </c>
      <c r="AR42" s="219" t="s">
        <v>228</v>
      </c>
      <c r="AS42" s="219" t="s">
        <v>228</v>
      </c>
      <c r="AT42" s="219" t="s">
        <v>228</v>
      </c>
      <c r="AU42" s="219" t="s">
        <v>228</v>
      </c>
      <c r="AV42" s="160">
        <v>2</v>
      </c>
      <c r="AW42" s="153"/>
      <c r="AX42" s="153"/>
      <c r="AY42" s="153"/>
      <c r="AZ42" s="153"/>
      <c r="BA42" s="153"/>
    </row>
    <row r="43" spans="1:53" ht="13.5" customHeight="1">
      <c r="A43" s="183"/>
      <c r="B43" s="199" t="s">
        <v>204</v>
      </c>
      <c r="C43" s="209" t="s">
        <v>21</v>
      </c>
      <c r="D43" s="219" t="s">
        <v>228</v>
      </c>
      <c r="E43" s="219" t="s">
        <v>228</v>
      </c>
      <c r="F43" s="219">
        <v>13</v>
      </c>
      <c r="G43" s="219" t="s">
        <v>228</v>
      </c>
      <c r="H43" s="219">
        <v>12</v>
      </c>
      <c r="I43" s="219" t="s">
        <v>228</v>
      </c>
      <c r="J43" s="219">
        <v>10</v>
      </c>
      <c r="K43" s="219">
        <v>2</v>
      </c>
      <c r="L43" s="219">
        <v>878</v>
      </c>
      <c r="M43" s="219" t="s">
        <v>228</v>
      </c>
      <c r="N43" s="219" t="s">
        <v>228</v>
      </c>
      <c r="O43" s="219">
        <v>18</v>
      </c>
      <c r="P43" s="246">
        <v>4</v>
      </c>
      <c r="Q43" s="257" t="s">
        <v>228</v>
      </c>
      <c r="R43" s="246" t="s">
        <v>228</v>
      </c>
      <c r="S43" s="257" t="s">
        <v>228</v>
      </c>
      <c r="T43" s="219">
        <v>4</v>
      </c>
      <c r="U43" s="219" t="s">
        <v>228</v>
      </c>
      <c r="V43" s="219" t="s">
        <v>228</v>
      </c>
      <c r="W43" s="219" t="s">
        <v>228</v>
      </c>
      <c r="X43" s="219">
        <v>31</v>
      </c>
      <c r="Y43" s="219" t="s">
        <v>228</v>
      </c>
      <c r="Z43" s="219" t="s">
        <v>228</v>
      </c>
      <c r="AA43" s="219" t="s">
        <v>228</v>
      </c>
      <c r="AB43" s="219" t="s">
        <v>228</v>
      </c>
      <c r="AC43" s="219" t="s">
        <v>228</v>
      </c>
      <c r="AD43" s="219" t="s">
        <v>228</v>
      </c>
      <c r="AE43" s="219" t="s">
        <v>228</v>
      </c>
      <c r="AF43" s="219" t="s">
        <v>228</v>
      </c>
      <c r="AG43" s="219" t="s">
        <v>228</v>
      </c>
      <c r="AH43" s="219" t="s">
        <v>228</v>
      </c>
      <c r="AI43" s="219" t="s">
        <v>228</v>
      </c>
      <c r="AJ43" s="219" t="s">
        <v>228</v>
      </c>
      <c r="AK43" s="219" t="s">
        <v>228</v>
      </c>
      <c r="AL43" s="219" t="s">
        <v>228</v>
      </c>
      <c r="AM43" s="219" t="s">
        <v>228</v>
      </c>
      <c r="AN43" s="219" t="s">
        <v>228</v>
      </c>
      <c r="AO43" s="219" t="s">
        <v>228</v>
      </c>
      <c r="AP43" s="219" t="s">
        <v>228</v>
      </c>
      <c r="AQ43" s="219" t="s">
        <v>228</v>
      </c>
      <c r="AR43" s="219" t="s">
        <v>228</v>
      </c>
      <c r="AS43" s="219" t="s">
        <v>228</v>
      </c>
      <c r="AT43" s="219" t="s">
        <v>228</v>
      </c>
      <c r="AU43" s="219" t="s">
        <v>228</v>
      </c>
      <c r="AV43" s="160">
        <v>972</v>
      </c>
      <c r="AW43" s="153"/>
      <c r="AX43" s="153"/>
      <c r="AY43" s="153"/>
      <c r="AZ43" s="153"/>
      <c r="BA43" s="153"/>
    </row>
    <row r="44" spans="1:53" ht="13.5" customHeight="1">
      <c r="A44" s="185"/>
      <c r="B44" s="200"/>
      <c r="C44" s="210" t="s">
        <v>304</v>
      </c>
      <c r="D44" s="220" t="s">
        <v>228</v>
      </c>
      <c r="E44" s="220" t="s">
        <v>228</v>
      </c>
      <c r="F44" s="220" t="s">
        <v>228</v>
      </c>
      <c r="G44" s="220" t="s">
        <v>228</v>
      </c>
      <c r="H44" s="220" t="s">
        <v>228</v>
      </c>
      <c r="I44" s="220" t="s">
        <v>228</v>
      </c>
      <c r="J44" s="220" t="s">
        <v>228</v>
      </c>
      <c r="K44" s="220" t="s">
        <v>228</v>
      </c>
      <c r="L44" s="220" t="s">
        <v>228</v>
      </c>
      <c r="M44" s="220" t="s">
        <v>228</v>
      </c>
      <c r="N44" s="220" t="s">
        <v>228</v>
      </c>
      <c r="O44" s="220" t="s">
        <v>228</v>
      </c>
      <c r="P44" s="247" t="s">
        <v>228</v>
      </c>
      <c r="Q44" s="258" t="s">
        <v>228</v>
      </c>
      <c r="R44" s="247" t="s">
        <v>228</v>
      </c>
      <c r="S44" s="258" t="s">
        <v>228</v>
      </c>
      <c r="T44" s="220" t="s">
        <v>228</v>
      </c>
      <c r="U44" s="220" t="s">
        <v>228</v>
      </c>
      <c r="V44" s="220" t="s">
        <v>228</v>
      </c>
      <c r="W44" s="220" t="s">
        <v>228</v>
      </c>
      <c r="X44" s="220" t="s">
        <v>228</v>
      </c>
      <c r="Y44" s="220" t="s">
        <v>228</v>
      </c>
      <c r="Z44" s="220" t="s">
        <v>228</v>
      </c>
      <c r="AA44" s="220" t="s">
        <v>228</v>
      </c>
      <c r="AB44" s="220" t="s">
        <v>228</v>
      </c>
      <c r="AC44" s="220" t="s">
        <v>228</v>
      </c>
      <c r="AD44" s="220" t="s">
        <v>228</v>
      </c>
      <c r="AE44" s="220" t="s">
        <v>228</v>
      </c>
      <c r="AF44" s="220" t="s">
        <v>228</v>
      </c>
      <c r="AG44" s="220" t="s">
        <v>228</v>
      </c>
      <c r="AH44" s="220" t="s">
        <v>228</v>
      </c>
      <c r="AI44" s="220" t="s">
        <v>228</v>
      </c>
      <c r="AJ44" s="220" t="s">
        <v>228</v>
      </c>
      <c r="AK44" s="220" t="s">
        <v>228</v>
      </c>
      <c r="AL44" s="220" t="s">
        <v>228</v>
      </c>
      <c r="AM44" s="220" t="s">
        <v>228</v>
      </c>
      <c r="AN44" s="220" t="s">
        <v>228</v>
      </c>
      <c r="AO44" s="220" t="s">
        <v>228</v>
      </c>
      <c r="AP44" s="220" t="s">
        <v>228</v>
      </c>
      <c r="AQ44" s="220" t="s">
        <v>228</v>
      </c>
      <c r="AR44" s="220" t="s">
        <v>228</v>
      </c>
      <c r="AS44" s="220" t="s">
        <v>228</v>
      </c>
      <c r="AT44" s="220" t="s">
        <v>228</v>
      </c>
      <c r="AU44" s="220" t="s">
        <v>228</v>
      </c>
      <c r="AV44" s="160" t="s">
        <v>228</v>
      </c>
      <c r="AW44" s="153"/>
      <c r="AX44" s="153"/>
      <c r="AY44" s="153"/>
      <c r="AZ44" s="153"/>
      <c r="BA44" s="153"/>
    </row>
    <row r="45" spans="1:53" ht="13.5" customHeight="1">
      <c r="A45" s="181"/>
      <c r="B45" s="201" t="s">
        <v>351</v>
      </c>
      <c r="C45" s="211"/>
      <c r="D45" s="224">
        <v>10</v>
      </c>
      <c r="E45" s="225" t="s">
        <v>228</v>
      </c>
      <c r="F45" s="225">
        <v>1</v>
      </c>
      <c r="G45" s="225" t="s">
        <v>228</v>
      </c>
      <c r="H45" s="225">
        <v>4</v>
      </c>
      <c r="I45" s="225" t="s">
        <v>228</v>
      </c>
      <c r="J45" s="225">
        <v>1</v>
      </c>
      <c r="K45" s="225">
        <v>2</v>
      </c>
      <c r="L45" s="225">
        <v>16</v>
      </c>
      <c r="M45" s="225" t="s">
        <v>357</v>
      </c>
      <c r="N45" s="225" t="s">
        <v>228</v>
      </c>
      <c r="O45" s="225">
        <v>1</v>
      </c>
      <c r="P45" s="250">
        <v>2</v>
      </c>
      <c r="Q45" s="261" t="s">
        <v>228</v>
      </c>
      <c r="R45" s="250" t="s">
        <v>228</v>
      </c>
      <c r="S45" s="261" t="s">
        <v>228</v>
      </c>
      <c r="T45" s="225">
        <v>9</v>
      </c>
      <c r="U45" s="225" t="s">
        <v>228</v>
      </c>
      <c r="V45" s="225" t="s">
        <v>228</v>
      </c>
      <c r="W45" s="225" t="s">
        <v>228</v>
      </c>
      <c r="X45" s="225">
        <v>1</v>
      </c>
      <c r="Y45" s="225" t="s">
        <v>228</v>
      </c>
      <c r="Z45" s="225" t="s">
        <v>228</v>
      </c>
      <c r="AA45" s="225" t="s">
        <v>228</v>
      </c>
      <c r="AB45" s="225" t="s">
        <v>228</v>
      </c>
      <c r="AC45" s="225" t="s">
        <v>228</v>
      </c>
      <c r="AD45" s="225" t="s">
        <v>228</v>
      </c>
      <c r="AE45" s="225" t="s">
        <v>228</v>
      </c>
      <c r="AF45" s="225" t="s">
        <v>228</v>
      </c>
      <c r="AG45" s="225" t="s">
        <v>228</v>
      </c>
      <c r="AH45" s="225">
        <v>3</v>
      </c>
      <c r="AI45" s="225" t="s">
        <v>228</v>
      </c>
      <c r="AJ45" s="225" t="s">
        <v>228</v>
      </c>
      <c r="AK45" s="225" t="s">
        <v>228</v>
      </c>
      <c r="AL45" s="225" t="s">
        <v>228</v>
      </c>
      <c r="AM45" s="225" t="s">
        <v>228</v>
      </c>
      <c r="AN45" s="225" t="s">
        <v>228</v>
      </c>
      <c r="AO45" s="225" t="s">
        <v>228</v>
      </c>
      <c r="AP45" s="225" t="s">
        <v>228</v>
      </c>
      <c r="AQ45" s="225" t="s">
        <v>228</v>
      </c>
      <c r="AR45" s="225" t="s">
        <v>228</v>
      </c>
      <c r="AS45" s="225" t="s">
        <v>228</v>
      </c>
      <c r="AT45" s="225" t="s">
        <v>228</v>
      </c>
      <c r="AU45" s="225" t="s">
        <v>228</v>
      </c>
      <c r="AV45" s="161">
        <v>50</v>
      </c>
      <c r="AW45" s="153"/>
      <c r="AX45" s="153"/>
      <c r="AY45" s="153"/>
      <c r="AZ45" s="153"/>
      <c r="BA45" s="153"/>
    </row>
    <row r="46" spans="1:53" ht="13.5" customHeight="1">
      <c r="A46" s="102"/>
      <c r="B46" s="202" t="s">
        <v>352</v>
      </c>
      <c r="C46" s="212" t="s">
        <v>21</v>
      </c>
      <c r="D46" s="225">
        <v>20</v>
      </c>
      <c r="E46" s="225" t="s">
        <v>228</v>
      </c>
      <c r="F46" s="225">
        <v>7</v>
      </c>
      <c r="G46" s="225" t="s">
        <v>228</v>
      </c>
      <c r="H46" s="225">
        <v>22</v>
      </c>
      <c r="I46" s="225" t="s">
        <v>228</v>
      </c>
      <c r="J46" s="225" t="s">
        <v>228</v>
      </c>
      <c r="K46" s="225">
        <v>4</v>
      </c>
      <c r="L46" s="225" t="s">
        <v>228</v>
      </c>
      <c r="M46" s="225">
        <v>36</v>
      </c>
      <c r="N46" s="225" t="s">
        <v>228</v>
      </c>
      <c r="O46" s="225">
        <v>3</v>
      </c>
      <c r="P46" s="250" t="s">
        <v>228</v>
      </c>
      <c r="Q46" s="261" t="s">
        <v>228</v>
      </c>
      <c r="R46" s="250" t="s">
        <v>228</v>
      </c>
      <c r="S46" s="261" t="s">
        <v>228</v>
      </c>
      <c r="T46" s="225">
        <v>72</v>
      </c>
      <c r="U46" s="225" t="s">
        <v>228</v>
      </c>
      <c r="V46" s="225" t="s">
        <v>228</v>
      </c>
      <c r="W46" s="225" t="s">
        <v>228</v>
      </c>
      <c r="X46" s="225">
        <v>3</v>
      </c>
      <c r="Y46" s="225" t="s">
        <v>228</v>
      </c>
      <c r="Z46" s="225" t="s">
        <v>228</v>
      </c>
      <c r="AA46" s="225" t="s">
        <v>228</v>
      </c>
      <c r="AB46" s="225" t="s">
        <v>228</v>
      </c>
      <c r="AC46" s="225" t="s">
        <v>228</v>
      </c>
      <c r="AD46" s="225" t="s">
        <v>228</v>
      </c>
      <c r="AE46" s="225" t="s">
        <v>228</v>
      </c>
      <c r="AF46" s="225" t="s">
        <v>228</v>
      </c>
      <c r="AG46" s="225" t="s">
        <v>228</v>
      </c>
      <c r="AH46" s="225">
        <v>6</v>
      </c>
      <c r="AI46" s="225" t="s">
        <v>228</v>
      </c>
      <c r="AJ46" s="225" t="s">
        <v>228</v>
      </c>
      <c r="AK46" s="225" t="s">
        <v>228</v>
      </c>
      <c r="AL46" s="225" t="s">
        <v>228</v>
      </c>
      <c r="AM46" s="225" t="s">
        <v>228</v>
      </c>
      <c r="AN46" s="225" t="s">
        <v>228</v>
      </c>
      <c r="AO46" s="225" t="s">
        <v>228</v>
      </c>
      <c r="AP46" s="225" t="s">
        <v>228</v>
      </c>
      <c r="AQ46" s="225" t="s">
        <v>228</v>
      </c>
      <c r="AR46" s="225" t="s">
        <v>228</v>
      </c>
      <c r="AS46" s="225" t="s">
        <v>228</v>
      </c>
      <c r="AT46" s="225" t="s">
        <v>228</v>
      </c>
      <c r="AU46" s="225" t="s">
        <v>228</v>
      </c>
      <c r="AV46" s="161">
        <v>173</v>
      </c>
      <c r="AW46" s="153"/>
      <c r="AX46" s="153"/>
      <c r="AY46" s="153"/>
      <c r="AZ46" s="153"/>
      <c r="BA46" s="153"/>
    </row>
    <row r="47" spans="1:53" ht="13.5" customHeight="1">
      <c r="A47" s="102" t="s">
        <v>210</v>
      </c>
      <c r="B47" s="203"/>
      <c r="C47" s="212" t="s">
        <v>304</v>
      </c>
      <c r="D47" s="225" t="s">
        <v>228</v>
      </c>
      <c r="E47" s="225" t="s">
        <v>228</v>
      </c>
      <c r="F47" s="225" t="s">
        <v>228</v>
      </c>
      <c r="G47" s="225" t="s">
        <v>228</v>
      </c>
      <c r="H47" s="225" t="s">
        <v>228</v>
      </c>
      <c r="I47" s="225" t="s">
        <v>228</v>
      </c>
      <c r="J47" s="225" t="s">
        <v>228</v>
      </c>
      <c r="K47" s="225" t="s">
        <v>228</v>
      </c>
      <c r="L47" s="225" t="s">
        <v>228</v>
      </c>
      <c r="M47" s="225">
        <v>2</v>
      </c>
      <c r="N47" s="225" t="s">
        <v>228</v>
      </c>
      <c r="O47" s="225" t="s">
        <v>228</v>
      </c>
      <c r="P47" s="250" t="s">
        <v>228</v>
      </c>
      <c r="Q47" s="261" t="s">
        <v>228</v>
      </c>
      <c r="R47" s="250" t="s">
        <v>228</v>
      </c>
      <c r="S47" s="261" t="s">
        <v>228</v>
      </c>
      <c r="T47" s="225" t="s">
        <v>228</v>
      </c>
      <c r="U47" s="225" t="s">
        <v>228</v>
      </c>
      <c r="V47" s="225" t="s">
        <v>228</v>
      </c>
      <c r="W47" s="225" t="s">
        <v>228</v>
      </c>
      <c r="X47" s="225" t="s">
        <v>228</v>
      </c>
      <c r="Y47" s="225" t="s">
        <v>228</v>
      </c>
      <c r="Z47" s="225" t="s">
        <v>228</v>
      </c>
      <c r="AA47" s="225" t="s">
        <v>228</v>
      </c>
      <c r="AB47" s="225" t="s">
        <v>228</v>
      </c>
      <c r="AC47" s="225" t="s">
        <v>228</v>
      </c>
      <c r="AD47" s="225" t="s">
        <v>228</v>
      </c>
      <c r="AE47" s="225" t="s">
        <v>228</v>
      </c>
      <c r="AF47" s="225" t="s">
        <v>228</v>
      </c>
      <c r="AG47" s="225" t="s">
        <v>228</v>
      </c>
      <c r="AH47" s="225" t="s">
        <v>228</v>
      </c>
      <c r="AI47" s="225" t="s">
        <v>228</v>
      </c>
      <c r="AJ47" s="225" t="s">
        <v>228</v>
      </c>
      <c r="AK47" s="225" t="s">
        <v>228</v>
      </c>
      <c r="AL47" s="225" t="s">
        <v>228</v>
      </c>
      <c r="AM47" s="225" t="s">
        <v>228</v>
      </c>
      <c r="AN47" s="225" t="s">
        <v>295</v>
      </c>
      <c r="AO47" s="225" t="s">
        <v>228</v>
      </c>
      <c r="AP47" s="225" t="s">
        <v>228</v>
      </c>
      <c r="AQ47" s="225" t="s">
        <v>228</v>
      </c>
      <c r="AR47" s="225" t="s">
        <v>228</v>
      </c>
      <c r="AS47" s="225" t="s">
        <v>228</v>
      </c>
      <c r="AT47" s="225" t="s">
        <v>228</v>
      </c>
      <c r="AU47" s="225" t="s">
        <v>228</v>
      </c>
      <c r="AV47" s="161">
        <v>2</v>
      </c>
      <c r="AW47" s="153"/>
      <c r="AX47" s="153"/>
      <c r="AY47" s="153"/>
      <c r="AZ47" s="153"/>
      <c r="BA47" s="153"/>
    </row>
    <row r="48" spans="1:53" ht="13.5" customHeight="1">
      <c r="A48" s="102"/>
      <c r="B48" s="202" t="s">
        <v>204</v>
      </c>
      <c r="C48" s="212" t="s">
        <v>21</v>
      </c>
      <c r="D48" s="225" t="s">
        <v>228</v>
      </c>
      <c r="E48" s="225" t="s">
        <v>228</v>
      </c>
      <c r="F48" s="225">
        <v>13</v>
      </c>
      <c r="G48" s="225" t="s">
        <v>228</v>
      </c>
      <c r="H48" s="225">
        <v>12</v>
      </c>
      <c r="I48" s="225" t="s">
        <v>228</v>
      </c>
      <c r="J48" s="225">
        <v>10</v>
      </c>
      <c r="K48" s="225">
        <v>2</v>
      </c>
      <c r="L48" s="225">
        <v>878</v>
      </c>
      <c r="M48" s="225" t="s">
        <v>228</v>
      </c>
      <c r="N48" s="225" t="s">
        <v>228</v>
      </c>
      <c r="O48" s="225">
        <v>18</v>
      </c>
      <c r="P48" s="250">
        <v>4</v>
      </c>
      <c r="Q48" s="261" t="s">
        <v>228</v>
      </c>
      <c r="R48" s="250" t="s">
        <v>228</v>
      </c>
      <c r="S48" s="261" t="s">
        <v>228</v>
      </c>
      <c r="T48" s="225">
        <v>4</v>
      </c>
      <c r="U48" s="225" t="s">
        <v>228</v>
      </c>
      <c r="V48" s="225" t="s">
        <v>228</v>
      </c>
      <c r="W48" s="225" t="s">
        <v>228</v>
      </c>
      <c r="X48" s="225">
        <v>31</v>
      </c>
      <c r="Y48" s="225" t="s">
        <v>228</v>
      </c>
      <c r="Z48" s="225" t="s">
        <v>228</v>
      </c>
      <c r="AA48" s="225" t="s">
        <v>228</v>
      </c>
      <c r="AB48" s="225" t="s">
        <v>228</v>
      </c>
      <c r="AC48" s="225" t="s">
        <v>228</v>
      </c>
      <c r="AD48" s="225" t="s">
        <v>228</v>
      </c>
      <c r="AE48" s="225" t="s">
        <v>228</v>
      </c>
      <c r="AF48" s="225" t="s">
        <v>228</v>
      </c>
      <c r="AG48" s="225" t="s">
        <v>228</v>
      </c>
      <c r="AH48" s="225" t="s">
        <v>228</v>
      </c>
      <c r="AI48" s="225" t="s">
        <v>228</v>
      </c>
      <c r="AJ48" s="225" t="s">
        <v>228</v>
      </c>
      <c r="AK48" s="225" t="s">
        <v>228</v>
      </c>
      <c r="AL48" s="225" t="s">
        <v>228</v>
      </c>
      <c r="AM48" s="225" t="s">
        <v>228</v>
      </c>
      <c r="AN48" s="225" t="s">
        <v>228</v>
      </c>
      <c r="AO48" s="225" t="s">
        <v>228</v>
      </c>
      <c r="AP48" s="225" t="s">
        <v>228</v>
      </c>
      <c r="AQ48" s="225" t="s">
        <v>228</v>
      </c>
      <c r="AR48" s="225" t="s">
        <v>228</v>
      </c>
      <c r="AS48" s="225" t="s">
        <v>228</v>
      </c>
      <c r="AT48" s="225" t="s">
        <v>228</v>
      </c>
      <c r="AU48" s="225" t="s">
        <v>228</v>
      </c>
      <c r="AV48" s="161">
        <v>972</v>
      </c>
      <c r="AW48" s="153"/>
      <c r="AX48" s="153"/>
      <c r="AY48" s="153"/>
      <c r="AZ48" s="153"/>
      <c r="BA48" s="153"/>
    </row>
    <row r="49" spans="1:53" ht="13.5" customHeight="1">
      <c r="A49" s="103"/>
      <c r="B49" s="203"/>
      <c r="C49" s="213" t="s">
        <v>304</v>
      </c>
      <c r="D49" s="226" t="s">
        <v>228</v>
      </c>
      <c r="E49" s="226" t="s">
        <v>228</v>
      </c>
      <c r="F49" s="226" t="s">
        <v>228</v>
      </c>
      <c r="G49" s="226" t="s">
        <v>228</v>
      </c>
      <c r="H49" s="226" t="s">
        <v>228</v>
      </c>
      <c r="I49" s="226" t="s">
        <v>228</v>
      </c>
      <c r="J49" s="226" t="s">
        <v>228</v>
      </c>
      <c r="K49" s="226" t="s">
        <v>228</v>
      </c>
      <c r="L49" s="226" t="s">
        <v>228</v>
      </c>
      <c r="M49" s="226" t="s">
        <v>228</v>
      </c>
      <c r="N49" s="226" t="s">
        <v>228</v>
      </c>
      <c r="O49" s="226" t="s">
        <v>228</v>
      </c>
      <c r="P49" s="251" t="s">
        <v>228</v>
      </c>
      <c r="Q49" s="262" t="s">
        <v>228</v>
      </c>
      <c r="R49" s="251" t="s">
        <v>228</v>
      </c>
      <c r="S49" s="262" t="s">
        <v>228</v>
      </c>
      <c r="T49" s="226" t="s">
        <v>228</v>
      </c>
      <c r="U49" s="226" t="s">
        <v>228</v>
      </c>
      <c r="V49" s="226" t="s">
        <v>228</v>
      </c>
      <c r="W49" s="226" t="s">
        <v>228</v>
      </c>
      <c r="X49" s="226" t="s">
        <v>228</v>
      </c>
      <c r="Y49" s="226" t="s">
        <v>228</v>
      </c>
      <c r="Z49" s="226" t="s">
        <v>228</v>
      </c>
      <c r="AA49" s="226" t="s">
        <v>228</v>
      </c>
      <c r="AB49" s="226" t="s">
        <v>228</v>
      </c>
      <c r="AC49" s="226" t="s">
        <v>228</v>
      </c>
      <c r="AD49" s="226" t="s">
        <v>228</v>
      </c>
      <c r="AE49" s="226" t="s">
        <v>228</v>
      </c>
      <c r="AF49" s="226" t="s">
        <v>228</v>
      </c>
      <c r="AG49" s="226" t="s">
        <v>228</v>
      </c>
      <c r="AH49" s="226" t="s">
        <v>228</v>
      </c>
      <c r="AI49" s="226" t="s">
        <v>228</v>
      </c>
      <c r="AJ49" s="226" t="s">
        <v>228</v>
      </c>
      <c r="AK49" s="226" t="s">
        <v>228</v>
      </c>
      <c r="AL49" s="226" t="s">
        <v>228</v>
      </c>
      <c r="AM49" s="226" t="s">
        <v>228</v>
      </c>
      <c r="AN49" s="226" t="s">
        <v>228</v>
      </c>
      <c r="AO49" s="226" t="s">
        <v>228</v>
      </c>
      <c r="AP49" s="226" t="s">
        <v>228</v>
      </c>
      <c r="AQ49" s="226" t="s">
        <v>228</v>
      </c>
      <c r="AR49" s="226" t="s">
        <v>228</v>
      </c>
      <c r="AS49" s="226" t="s">
        <v>228</v>
      </c>
      <c r="AT49" s="226" t="s">
        <v>228</v>
      </c>
      <c r="AU49" s="226" t="s">
        <v>228</v>
      </c>
      <c r="AV49" s="161" t="s">
        <v>228</v>
      </c>
      <c r="AW49" s="153"/>
      <c r="AX49" s="153"/>
      <c r="AY49" s="153"/>
      <c r="AZ49" s="153"/>
      <c r="BA49" s="153"/>
    </row>
    <row r="50" spans="1:53" ht="13.5" customHeight="1">
      <c r="A50" s="106"/>
      <c r="B50" s="204"/>
      <c r="C50" s="191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153"/>
      <c r="AX50" s="153"/>
      <c r="AY50" s="153"/>
      <c r="AZ50" s="153"/>
      <c r="BA50" s="153"/>
    </row>
    <row r="51" spans="1:53" ht="13.5" customHeight="1">
      <c r="A51" s="106" t="s">
        <v>242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53"/>
      <c r="AX51" s="153"/>
      <c r="AY51" s="153"/>
      <c r="AZ51" s="153"/>
      <c r="BA51" s="153"/>
    </row>
    <row r="52" spans="1:53" ht="15">
      <c r="A52" s="10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53"/>
      <c r="AX52" s="153"/>
      <c r="AY52" s="153"/>
      <c r="AZ52" s="153"/>
      <c r="BA52" s="153"/>
    </row>
    <row r="53" spans="1:53" ht="15">
      <c r="A53" s="10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53"/>
      <c r="AX53" s="153"/>
      <c r="AY53" s="153"/>
      <c r="AZ53" s="153"/>
      <c r="BA53" s="153"/>
    </row>
    <row r="54" spans="1:53" ht="15">
      <c r="A54" s="10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53"/>
      <c r="AX54" s="153"/>
      <c r="AY54" s="153"/>
      <c r="AZ54" s="153"/>
      <c r="BA54" s="153"/>
    </row>
    <row r="55" spans="1:53" ht="15">
      <c r="A55" s="10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53"/>
      <c r="AX55" s="153"/>
      <c r="AY55" s="153"/>
      <c r="AZ55" s="153"/>
      <c r="BA55" s="153"/>
    </row>
    <row r="56" spans="1:53" ht="15">
      <c r="A56" s="10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53"/>
      <c r="AX56" s="153"/>
      <c r="AY56" s="153"/>
      <c r="AZ56" s="153"/>
      <c r="BA56" s="153"/>
    </row>
    <row r="57" spans="1:53" ht="15">
      <c r="A57" s="10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53"/>
      <c r="AX57" s="153"/>
      <c r="AY57" s="153"/>
      <c r="AZ57" s="153"/>
      <c r="BA57" s="153"/>
    </row>
    <row r="58" spans="1:53" ht="15">
      <c r="A58" s="10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53"/>
      <c r="AX58" s="153"/>
      <c r="AY58" s="153"/>
      <c r="AZ58" s="153"/>
      <c r="BA58" s="153"/>
    </row>
    <row r="59" spans="1:53" s="92" customFormat="1" ht="13.5" customHeight="1">
      <c r="A59" s="186" t="s">
        <v>359</v>
      </c>
      <c r="B59" s="186"/>
      <c r="C59" s="186"/>
      <c r="D59" s="186"/>
      <c r="E59" s="186"/>
      <c r="F59" s="186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128"/>
      <c r="AO59" s="128"/>
      <c r="AP59" s="128"/>
      <c r="AQ59" s="128"/>
      <c r="AR59" s="128"/>
      <c r="AS59" s="128"/>
      <c r="AT59" s="128"/>
      <c r="AU59" s="128"/>
      <c r="AV59" s="128"/>
    </row>
    <row r="60" spans="1:53" s="92" customFormat="1" ht="30" customHeight="1">
      <c r="A60" s="187" t="s">
        <v>360</v>
      </c>
      <c r="B60" s="187"/>
      <c r="C60" s="187"/>
      <c r="D60" s="186"/>
      <c r="E60" s="187" t="s">
        <v>361</v>
      </c>
      <c r="F60" s="187"/>
      <c r="G60" s="187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128"/>
      <c r="AO60" s="128"/>
      <c r="AP60" s="128"/>
      <c r="AQ60" s="128"/>
      <c r="AR60" s="128"/>
      <c r="AS60" s="128"/>
      <c r="AT60" s="128"/>
      <c r="AU60" s="128"/>
      <c r="AV60" s="128"/>
    </row>
    <row r="61" spans="1:53" s="92" customFormat="1" ht="13.5" customHeight="1">
      <c r="A61" s="188" t="s">
        <v>283</v>
      </c>
      <c r="B61" s="188"/>
      <c r="C61" s="188"/>
      <c r="D61" s="228"/>
      <c r="E61" s="228"/>
      <c r="F61" s="228"/>
      <c r="G61" s="235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</row>
    <row r="62" spans="1:53" s="92" customFormat="1" ht="13.5" customHeight="1">
      <c r="A62" s="188" t="s">
        <v>362</v>
      </c>
      <c r="B62" s="188"/>
      <c r="C62" s="188"/>
      <c r="D62" s="228"/>
      <c r="E62" s="188" t="s">
        <v>363</v>
      </c>
      <c r="F62" s="188"/>
      <c r="G62" s="188"/>
      <c r="H62" s="188"/>
      <c r="I62" s="188" t="s">
        <v>364</v>
      </c>
      <c r="J62" s="188"/>
      <c r="K62" s="188"/>
      <c r="L62" s="228"/>
      <c r="M62" s="228"/>
      <c r="N62" s="2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</row>
    <row r="63" spans="1:53" s="92" customFormat="1" ht="13.5" customHeight="1">
      <c r="A63" s="188" t="s">
        <v>335</v>
      </c>
      <c r="B63" s="188"/>
      <c r="C63" s="188"/>
      <c r="D63" s="229" t="s">
        <v>365</v>
      </c>
      <c r="E63" s="188" t="s">
        <v>227</v>
      </c>
      <c r="F63" s="188"/>
      <c r="G63" s="188"/>
      <c r="H63" s="188"/>
      <c r="I63" s="188" t="s">
        <v>253</v>
      </c>
      <c r="J63" s="188"/>
      <c r="K63" s="188"/>
      <c r="L63" s="228"/>
      <c r="M63" s="228"/>
      <c r="N63" s="2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</row>
    <row r="64" spans="1:53" s="92" customFormat="1" ht="13.5" customHeight="1">
      <c r="A64" s="188" t="s">
        <v>366</v>
      </c>
      <c r="B64" s="188"/>
      <c r="C64" s="188"/>
      <c r="D64" s="228"/>
      <c r="E64" s="188" t="s">
        <v>270</v>
      </c>
      <c r="F64" s="188"/>
      <c r="G64" s="188"/>
      <c r="H64" s="188"/>
      <c r="I64" s="188" t="s">
        <v>327</v>
      </c>
      <c r="J64" s="188"/>
      <c r="K64" s="188"/>
      <c r="L64" s="228"/>
      <c r="M64" s="228"/>
      <c r="N64" s="2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</row>
    <row r="65" spans="1:53" s="92" customFormat="1" ht="13.5" customHeight="1">
      <c r="A65" s="188" t="s">
        <v>367</v>
      </c>
      <c r="B65" s="188"/>
      <c r="C65" s="188"/>
      <c r="D65" s="228"/>
      <c r="E65" s="228"/>
      <c r="F65" s="228"/>
      <c r="G65" s="235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</row>
    <row r="66" spans="1:53" s="92" customFormat="1" ht="13.5" customHeight="1">
      <c r="A66" s="188" t="s">
        <v>368</v>
      </c>
      <c r="B66" s="188"/>
      <c r="C66" s="188"/>
      <c r="D66" s="228"/>
      <c r="E66" s="228"/>
      <c r="F66" s="228"/>
      <c r="G66" s="235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</row>
    <row r="67" spans="1:53" s="92" customFormat="1" ht="13.5" customHeight="1">
      <c r="A67" s="188" t="s">
        <v>369</v>
      </c>
      <c r="B67" s="188"/>
      <c r="C67" s="188"/>
      <c r="D67" s="228"/>
      <c r="E67" s="228"/>
      <c r="F67" s="228"/>
      <c r="G67" s="235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</row>
    <row r="68" spans="1:53" s="92" customFormat="1" ht="13.5" customHeight="1">
      <c r="A68" s="188" t="s">
        <v>91</v>
      </c>
      <c r="B68" s="188"/>
      <c r="C68" s="188"/>
      <c r="D68" s="228"/>
      <c r="E68" s="228"/>
      <c r="F68" s="228"/>
      <c r="G68" s="235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</row>
    <row r="69" spans="1:53" s="92" customFormat="1" ht="13.5" customHeight="1">
      <c r="A69" s="188" t="s">
        <v>370</v>
      </c>
      <c r="B69" s="188"/>
      <c r="C69" s="188"/>
      <c r="D69" s="228"/>
      <c r="E69" s="228"/>
      <c r="F69" s="228"/>
      <c r="G69" s="235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</row>
    <row r="70" spans="1:53" s="92" customFormat="1" ht="13.5" customHeight="1">
      <c r="A70" s="188" t="s">
        <v>212</v>
      </c>
      <c r="B70" s="188"/>
      <c r="C70" s="188"/>
      <c r="D70" s="228"/>
      <c r="E70" s="228"/>
      <c r="F70" s="228"/>
      <c r="G70" s="235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</row>
    <row r="71" spans="1:53" s="92" customFormat="1">
      <c r="A71" s="189"/>
      <c r="B71" s="189"/>
      <c r="C71" s="189"/>
      <c r="D71" s="189"/>
      <c r="E71" s="189"/>
      <c r="F71" s="189"/>
    </row>
    <row r="72" spans="1:53">
      <c r="A72" s="190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</row>
    <row r="73" spans="1:53">
      <c r="A73" s="190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</row>
    <row r="74" spans="1:53">
      <c r="A74" s="190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</row>
    <row r="75" spans="1:53">
      <c r="A75" s="190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</row>
    <row r="76" spans="1:53">
      <c r="A76" s="190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</row>
    <row r="77" spans="1:53">
      <c r="A77" s="190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</row>
    <row r="78" spans="1:53">
      <c r="A78" s="190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</row>
    <row r="79" spans="1:53">
      <c r="A79" s="190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</row>
    <row r="80" spans="1:53">
      <c r="A80" s="190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</row>
    <row r="81" spans="1:53">
      <c r="A81" s="190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</row>
    <row r="82" spans="1:53">
      <c r="A82" s="190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</row>
    <row r="83" spans="1:53">
      <c r="A83" s="190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</row>
    <row r="84" spans="1:53">
      <c r="A84" s="190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</row>
    <row r="85" spans="1:53">
      <c r="A85" s="190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</row>
    <row r="86" spans="1:53">
      <c r="A86" s="190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</row>
    <row r="87" spans="1:53">
      <c r="A87" s="190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</row>
    <row r="88" spans="1:53">
      <c r="A88" s="190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</row>
    <row r="89" spans="1:53">
      <c r="A89" s="190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</row>
  </sheetData>
  <mergeCells count="52">
    <mergeCell ref="AS1:AV1"/>
    <mergeCell ref="E2:H2"/>
    <mergeCell ref="X2:AQ2"/>
    <mergeCell ref="AR2:AU2"/>
    <mergeCell ref="X3:AD3"/>
    <mergeCell ref="AE3:AO3"/>
    <mergeCell ref="A60:C60"/>
    <mergeCell ref="E60:G60"/>
    <mergeCell ref="A61:C61"/>
    <mergeCell ref="A62:C62"/>
    <mergeCell ref="E62:H62"/>
    <mergeCell ref="I62:K62"/>
    <mergeCell ref="A63:C63"/>
    <mergeCell ref="E63:H63"/>
    <mergeCell ref="I63:K63"/>
    <mergeCell ref="A64:C64"/>
    <mergeCell ref="E64:H64"/>
    <mergeCell ref="I64:K64"/>
    <mergeCell ref="A65:C65"/>
    <mergeCell ref="A66:C66"/>
    <mergeCell ref="A67:C67"/>
    <mergeCell ref="A68:C68"/>
    <mergeCell ref="A69:C69"/>
    <mergeCell ref="A70:C70"/>
    <mergeCell ref="D2:D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AV2:AV4"/>
    <mergeCell ref="E3:E4"/>
    <mergeCell ref="F3:F4"/>
    <mergeCell ref="G3:G4"/>
    <mergeCell ref="H3:H4"/>
    <mergeCell ref="AP3:AP4"/>
    <mergeCell ref="AQ3:AQ4"/>
    <mergeCell ref="AR3:AR4"/>
    <mergeCell ref="AS3:AS4"/>
    <mergeCell ref="AT3:AT4"/>
    <mergeCell ref="AU3:AU4"/>
    <mergeCell ref="A15:A19"/>
  </mergeCells>
  <phoneticPr fontId="20" type="Hiragana"/>
  <printOptions horizontalCentered="1" verticalCentered="1"/>
  <pageMargins left="0.49" right="0.38" top="0.78740157480314965" bottom="0.78740157480314965" header="0.51181102362204722" footer="0.51181102362204722"/>
  <pageSetup paperSize="9" scale="39" fitToWidth="2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⑳改正案一覧</vt:lpstr>
      <vt:lpstr>73</vt:lpstr>
      <vt:lpstr>74</vt:lpstr>
      <vt:lpstr>75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2020-01-06T05:18:35Z</dcterms:created>
  <dcterms:modified xsi:type="dcterms:W3CDTF">2020-01-06T05:18:35Z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2020-01-06T05:18:35Z</vt:filetime>
  </property>
</Properties>
</file>