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9570" windowHeight="11760" firstSheet="1" activeTab="1"/>
  </bookViews>
  <sheets>
    <sheet name="⑳改正案一覧" sheetId="1" state="hidden" r:id="rId1"/>
    <sheet name="24" sheetId="8" r:id="rId2"/>
    <sheet name="25-1" sheetId="29" r:id="rId3"/>
    <sheet name="25-2" sheetId="9" r:id="rId4"/>
    <sheet name="26-1" sheetId="10" r:id="rId5"/>
    <sheet name="26-2" sheetId="30" r:id="rId6"/>
    <sheet name="26-3" sheetId="31" r:id="rId7"/>
    <sheet name="27-1" sheetId="11" r:id="rId8"/>
    <sheet name="27-2" sheetId="12" r:id="rId9"/>
  </sheets>
  <definedNames>
    <definedName name="_xlnm.Print_Area" localSheetId="1">'24'!$A$1:$R$122</definedName>
    <definedName name="_xlnm.Print_Area" localSheetId="2">'25-1'!$A$1:$AJ$34</definedName>
    <definedName name="_xlnm.Print_Area" localSheetId="3">'25-2'!$A$1:$AI$35</definedName>
    <definedName name="_xlnm.Print_Area" localSheetId="4">'26-1'!$A$1:$X$32</definedName>
    <definedName name="_xlnm.Print_Area" localSheetId="5">'26-2'!$A$1:$AS$33</definedName>
    <definedName name="_xlnm.Print_Area" localSheetId="6">'26-3'!$A$1:$W$32</definedName>
    <definedName name="_xlnm.Print_Area" localSheetId="7">'27-1'!$A$1:$Q$64</definedName>
    <definedName name="_xlnm.Print_Area" localSheetId="8">'27-2'!$A$1:$K$14</definedName>
    <definedName name="_xlnm.Print_Area" localSheetId="0">'⑳改正案一覧'!$A$1:$G$129</definedName>
    <definedName name="_xlnm.Print_Area">#REF!</definedName>
    <definedName name="_xlnm.Print_Titles" localSheetId="1">'24'!$1:$4</definedName>
    <definedName name="_xlnm.Print_Titles" localSheetId="2">'25-1'!$1:$4</definedName>
    <definedName name="_xlnm.Print_Titles" localSheetId="3">'25-2'!$1:$5</definedName>
    <definedName name="_xlnm.Print_Titles" localSheetId="4">'26-1'!$1:$4</definedName>
    <definedName name="_xlnm.Print_Titles" localSheetId="5">'26-2'!$2:$5</definedName>
    <definedName name="_xlnm.Print_Titles" localSheetId="6">'26-3'!$1:$4</definedName>
    <definedName name="_xlnm.Print_Titles" localSheetId="7">'27-1'!$A:$A,'27-1'!$1:$3</definedName>
    <definedName name="_xlnm.Print_Titles" localSheetId="8">'27-2'!$A:$A,#REF!</definedName>
    <definedName name="_xlnm.Print_Titles" localSheetId="0">'⑳改正案一覧'!$3:$5</definedName>
    <definedName name="_xlnm.Print_Titles">#N/A</definedName>
    <definedName name="Z_36F26E63_31A9_11D6_8C85_0000F447C8FF_.wvu.PrintArea" localSheetId="1" hidden="1">'24'!$A$1:$Y$100</definedName>
    <definedName name="Z_36F26E63_31A9_11D6_8C85_0000F447C8FF_.wvu.PrintArea" localSheetId="7" hidden="1">'27-1'!$A$1:$M$11</definedName>
    <definedName name="Z_36F26E63_31A9_11D6_8C85_0000F447C8FF_.wvu.PrintArea" localSheetId="8" hidden="1">#REF!</definedName>
    <definedName name="Z_8B4C5619_54EF_4E9D_AF19_AC3668C76619_.wvu.PrintArea" localSheetId="1" hidden="1">'24'!$A$1:$R$122</definedName>
    <definedName name="Z_8B4C5619_54EF_4E9D_AF19_AC3668C76619_.wvu.PrintArea" localSheetId="2" hidden="1">'25-1'!$A$1:$AI$34</definedName>
    <definedName name="Z_8B4C5619_54EF_4E9D_AF19_AC3668C76619_.wvu.PrintArea" localSheetId="3" hidden="1">'25-2'!$A$1:$AE$32</definedName>
    <definedName name="Z_8B4C5619_54EF_4E9D_AF19_AC3668C76619_.wvu.PrintArea" localSheetId="4" hidden="1">'26-1'!$A$1:$X$30</definedName>
    <definedName name="Z_8B4C5619_54EF_4E9D_AF19_AC3668C76619_.wvu.PrintArea" localSheetId="5" hidden="1">'26-2'!$A$2:$W$32</definedName>
    <definedName name="Z_8B4C5619_54EF_4E9D_AF19_AC3668C76619_.wvu.PrintArea" localSheetId="6" hidden="1">'26-3'!$A$1:$W$30</definedName>
    <definedName name="Z_8B4C5619_54EF_4E9D_AF19_AC3668C76619_.wvu.PrintArea" localSheetId="7" hidden="1">'27-1'!$A$1:$V$49</definedName>
    <definedName name="Z_8B4C5619_54EF_4E9D_AF19_AC3668C76619_.wvu.PrintArea" localSheetId="8" hidden="1">#REF!</definedName>
    <definedName name="Z_8B4C5619_54EF_4E9D_AF19_AC3668C76619_.wvu.PrintArea" localSheetId="0" hidden="1">'⑳改正案一覧'!$A$1:$G$129</definedName>
    <definedName name="Z_8B4C5619_54EF_4E9D_AF19_AC3668C76619_.wvu.PrintTitles" localSheetId="1" hidden="1">'24'!$1:$4</definedName>
    <definedName name="Z_8B4C5619_54EF_4E9D_AF19_AC3668C76619_.wvu.PrintTitles" localSheetId="2" hidden="1">'25-1'!$1:$4</definedName>
    <definedName name="Z_8B4C5619_54EF_4E9D_AF19_AC3668C76619_.wvu.PrintTitles" localSheetId="3" hidden="1">'25-2'!$1:$5</definedName>
    <definedName name="Z_8B4C5619_54EF_4E9D_AF19_AC3668C76619_.wvu.PrintTitles" localSheetId="4" hidden="1">'26-1'!$1:$4</definedName>
    <definedName name="Z_8B4C5619_54EF_4E9D_AF19_AC3668C76619_.wvu.PrintTitles" localSheetId="5" hidden="1">'26-2'!$2:$5</definedName>
    <definedName name="Z_8B4C5619_54EF_4E9D_AF19_AC3668C76619_.wvu.PrintTitles" localSheetId="6" hidden="1">'26-3'!$1:$4</definedName>
    <definedName name="Z_8B4C5619_54EF_4E9D_AF19_AC3668C76619_.wvu.PrintTitles" localSheetId="7" hidden="1">'27-1'!$A:$A,'27-1'!$1:$3</definedName>
    <definedName name="Z_8B4C5619_54EF_4E9D_AF19_AC3668C76619_.wvu.PrintTitles" localSheetId="8" hidden="1">'27-2'!$A:$A,#REF!</definedName>
    <definedName name="Z_8B4C5619_54EF_4E9D_AF19_AC3668C76619_.wvu.PrintTitles" localSheetId="0" hidden="1">'⑳改正案一覧'!$3:$5</definedName>
    <definedName name="Z_A7DD4900_348E_11D6_BB3F_0000F442E53A_.wvu.PrintArea" localSheetId="1" hidden="1">'24'!$A$1:$Y$100</definedName>
    <definedName name="Z_A7DD4900_348E_11D6_BB3F_0000F442E53A_.wvu.PrintArea" localSheetId="7" hidden="1">'27-1'!$A$1:$M$11</definedName>
    <definedName name="Z_A7DD4900_348E_11D6_BB3F_0000F442E53A_.wvu.PrintArea" localSheetId="8" hidden="1">#REF!</definedName>
    <definedName name="橋本">#REF!</definedName>
  </definedNames>
  <calcPr calcId="145621"/>
  <customWorkbookViews>
    <customWorkbookView name="053894 - 個人用ビュー" guid="{8B4C5619-54EF-4E9D-AF19-AC3668C76619}" personalView="1" maximized="1" xWindow="1" yWindow="1" windowWidth="1024" windowHeight="546" activeSheetId="9"/>
  </customWorkbookViews>
</workbook>
</file>

<file path=xl/sharedStrings.xml><?xml version="1.0" encoding="utf-8"?>
<sst xmlns:r="http://schemas.openxmlformats.org/officeDocument/2006/relationships" xmlns="http://schemas.openxmlformats.org/spreadsheetml/2006/main" count="381" uniqueCount="381">
  <si>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4"/>
  </si>
  <si>
    <t>乳幼児</t>
    <rPh sb="0" eb="3">
      <t>ニュウヨウジ</t>
    </rPh>
    <phoneticPr fontId="34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</si>
  <si>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34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</si>
  <si>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34"/>
  </si>
  <si>
    <t>木古内町</t>
    <rPh sb="0" eb="4">
      <t>キコナイチョウ</t>
    </rPh>
    <phoneticPr fontId="35"/>
  </si>
  <si>
    <t>区　　分</t>
    <rPh sb="0" eb="1">
      <t>ク</t>
    </rPh>
    <rPh sb="3" eb="4">
      <t>ブン</t>
    </rPh>
    <phoneticPr fontId="34"/>
  </si>
  <si>
    <t>人口動態</t>
    <rPh sb="0" eb="2">
      <t>ジンコウ</t>
    </rPh>
    <rPh sb="2" eb="4">
      <t>ドウタイ</t>
    </rPh>
    <phoneticPr fontId="34"/>
  </si>
  <si>
    <t>注２　２０歳以上は、妊産婦を除く。</t>
    <rPh sb="0" eb="1">
      <t>チュウ</t>
    </rPh>
    <rPh sb="5" eb="6">
      <t>サイ</t>
    </rPh>
    <rPh sb="6" eb="8">
      <t>イジョウ</t>
    </rPh>
    <rPh sb="10" eb="13">
      <t>ニンサンプ</t>
    </rPh>
    <rPh sb="14" eb="15">
      <t>ノゾ</t>
    </rPh>
    <phoneticPr fontId="34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</si>
  <si>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34"/>
  </si>
  <si>
    <t>（母子・乳幼児医療）</t>
    <rPh sb="1" eb="3">
      <t>ボシ</t>
    </rPh>
    <rPh sb="4" eb="7">
      <t>ニュウヨウジ</t>
    </rPh>
    <rPh sb="7" eb="9">
      <t>イリョウ</t>
    </rPh>
    <phoneticPr fontId="34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</si>
  <si>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34"/>
  </si>
  <si>
    <t>健康増進事業以外その他</t>
    <rPh sb="0" eb="2">
      <t>ケンコウ</t>
    </rPh>
    <rPh sb="2" eb="4">
      <t>ゾウシン</t>
    </rPh>
    <rPh sb="4" eb="6">
      <t>ジギョウ</t>
    </rPh>
    <rPh sb="6" eb="8">
      <t>イガイ</t>
    </rPh>
    <rPh sb="10" eb="11">
      <t>タ</t>
    </rPh>
    <phoneticPr fontId="34"/>
  </si>
  <si>
    <t>1章</t>
    <rPh sb="1" eb="2">
      <t>ショウ</t>
    </rPh>
    <phoneticPr fontId="34"/>
  </si>
  <si>
    <t>医療</t>
    <rPh sb="0" eb="2">
      <t>イリョウ</t>
    </rPh>
    <phoneticPr fontId="34"/>
  </si>
  <si>
    <t>表　　　　　　題</t>
    <rPh sb="0" eb="1">
      <t>オモテ</t>
    </rPh>
    <rPh sb="7" eb="8">
      <t>ダイ</t>
    </rPh>
    <phoneticPr fontId="34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</si>
  <si>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34"/>
  </si>
  <si>
    <t>改正案※</t>
    <rPh sb="0" eb="2">
      <t>カイセイ</t>
    </rPh>
    <rPh sb="2" eb="3">
      <t>アン</t>
    </rPh>
    <phoneticPr fontId="34"/>
  </si>
  <si>
    <t>14～1</t>
    <phoneticPr fontId="34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</si>
  <si>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34"/>
  </si>
  <si>
    <t>人口</t>
    <rPh sb="0" eb="2">
      <t>ジンコウ</t>
    </rPh>
    <phoneticPr fontId="34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</si>
  <si>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34"/>
  </si>
  <si>
    <t>○</t>
    <phoneticPr fontId="34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</si>
  <si>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34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</si>
  <si>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34"/>
  </si>
  <si>
    <t>道南</t>
    <rPh sb="0" eb="2">
      <t>ドウナン</t>
    </rPh>
    <phoneticPr fontId="34"/>
  </si>
  <si>
    <t>（未熟児・結核）</t>
    <rPh sb="1" eb="4">
      <t>ミジュクジ</t>
    </rPh>
    <rPh sb="5" eb="7">
      <t>ケッカク</t>
    </rPh>
    <phoneticPr fontId="34"/>
  </si>
  <si>
    <t>空知</t>
    <rPh sb="0" eb="2">
      <t>ソラチ</t>
    </rPh>
    <phoneticPr fontId="34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</si>
  <si>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34"/>
  </si>
  <si>
    <t>人</t>
    <rPh sb="0" eb="1">
      <t>ヒト</t>
    </rPh>
    <phoneticPr fontId="34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</si>
  <si>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34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</si>
  <si>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4"/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</si>
  <si>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34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</si>
  <si>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4"/>
  </si>
  <si>
    <t>口</t>
    <rPh sb="0" eb="1">
      <t>クチ</t>
    </rPh>
    <phoneticPr fontId="34"/>
  </si>
  <si>
    <t>管理栄養士・栄養士関係</t>
    <rPh sb="0" eb="2">
      <t>カンリ</t>
    </rPh>
    <rPh sb="2" eb="5">
      <t>エイヨウシ</t>
    </rPh>
    <rPh sb="6" eb="8">
      <t>エイヨウ</t>
    </rPh>
    <rPh sb="8" eb="9">
      <t>シ</t>
    </rPh>
    <rPh sb="9" eb="11">
      <t>カンケイ</t>
    </rPh>
    <phoneticPr fontId="34"/>
  </si>
  <si>
    <t>休養関係</t>
    <rPh sb="0" eb="2">
      <t>キュウヨウ</t>
    </rPh>
    <rPh sb="2" eb="4">
      <t>カンケイ</t>
    </rPh>
    <phoneticPr fontId="34"/>
  </si>
  <si>
    <t>薬</t>
    <rPh sb="0" eb="1">
      <t>ヤク</t>
    </rPh>
    <phoneticPr fontId="34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</si>
  <si>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34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</si>
  <si>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34"/>
  </si>
  <si>
    <t>の</t>
    <phoneticPr fontId="34"/>
  </si>
  <si>
    <t>その他</t>
    <rPh sb="2" eb="3">
      <t>タ</t>
    </rPh>
    <phoneticPr fontId="34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</si>
  <si>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34"/>
  </si>
  <si>
    <t>江差保健所</t>
    <rPh sb="0" eb="2">
      <t>エサシ</t>
    </rPh>
    <rPh sb="2" eb="5">
      <t>ホケンジョ</t>
    </rPh>
    <phoneticPr fontId="35"/>
  </si>
  <si>
    <t>日胆</t>
    <rPh sb="0" eb="1">
      <t>ヒ</t>
    </rPh>
    <rPh sb="1" eb="2">
      <t>タン</t>
    </rPh>
    <phoneticPr fontId="34"/>
  </si>
  <si>
    <t>14～2</t>
    <phoneticPr fontId="34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</si>
  <si>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34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</si>
  <si>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4"/>
  </si>
  <si>
    <t>動</t>
    <rPh sb="0" eb="1">
      <t>ドウ</t>
    </rPh>
    <phoneticPr fontId="34"/>
  </si>
  <si>
    <t>1回50食以上又は1日100食以上</t>
    <rPh sb="5" eb="7">
      <t>イジョウ</t>
    </rPh>
    <phoneticPr fontId="34"/>
  </si>
  <si>
    <t>せたな町</t>
    <rPh sb="3" eb="4">
      <t>チョウ</t>
    </rPh>
    <phoneticPr fontId="35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</si>
  <si>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4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</si>
  <si>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34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</si>
  <si>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4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</si>
  <si>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4"/>
  </si>
  <si>
    <t>第２６－２表　市町村栄養改善活動状況（個別指導）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34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</si>
  <si>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34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</si>
  <si>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34"/>
  </si>
  <si>
    <t>老人福祉施設</t>
    <rPh sb="0" eb="2">
      <t>ロウジン</t>
    </rPh>
    <rPh sb="2" eb="4">
      <t>フクシ</t>
    </rPh>
    <rPh sb="4" eb="6">
      <t>シセツ</t>
    </rPh>
    <phoneticPr fontId="34"/>
  </si>
  <si>
    <t>向</t>
    <rPh sb="0" eb="1">
      <t>ム</t>
    </rPh>
    <phoneticPr fontId="34"/>
  </si>
  <si>
    <t>学校</t>
    <rPh sb="0" eb="2">
      <t>ガッコウ</t>
    </rPh>
    <phoneticPr fontId="34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</si>
  <si>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4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</si>
  <si>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4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</si>
  <si>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34"/>
  </si>
  <si>
    <t>（老人医療給付特別対策）</t>
    <rPh sb="1" eb="3">
      <t>ロウジン</t>
    </rPh>
    <rPh sb="7" eb="9">
      <t>トクベツ</t>
    </rPh>
    <rPh sb="9" eb="11">
      <t>タイサク</t>
    </rPh>
    <phoneticPr fontId="34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</si>
  <si>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34"/>
  </si>
  <si>
    <t>病態別栄養指導(再掲)</t>
    <rPh sb="0" eb="3">
      <t>ビョウタイベツ</t>
    </rPh>
    <rPh sb="3" eb="5">
      <t>エイヨウ</t>
    </rPh>
    <rPh sb="5" eb="7">
      <t>シドウ</t>
    </rPh>
    <rPh sb="8" eb="10">
      <t>サイケイ</t>
    </rPh>
    <phoneticPr fontId="34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</si>
  <si>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34"/>
  </si>
  <si>
    <t>2章</t>
    <rPh sb="1" eb="2">
      <t>ショウ</t>
    </rPh>
    <phoneticPr fontId="34"/>
  </si>
  <si>
    <t>12～1</t>
    <phoneticPr fontId="34"/>
  </si>
  <si>
    <t>道北</t>
    <rPh sb="0" eb="2">
      <t>ドウホク</t>
    </rPh>
    <phoneticPr fontId="34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</si>
  <si>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34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</si>
  <si>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34"/>
  </si>
  <si>
    <t>指導数</t>
  </si>
  <si>
    <t>12～2</t>
    <phoneticPr fontId="34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</si>
  <si>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4"/>
  </si>
  <si>
    <t>12～3</t>
    <phoneticPr fontId="34"/>
  </si>
  <si>
    <t>函館市</t>
  </si>
  <si>
    <t>七飯町</t>
    <rPh sb="0" eb="3">
      <t>ナナエチョウ</t>
    </rPh>
    <phoneticPr fontId="35"/>
  </si>
  <si>
    <t>（「栄養士」の項目）</t>
    <rPh sb="2" eb="5">
      <t>エイヨウシ</t>
    </rPh>
    <rPh sb="7" eb="9">
      <t>コウモク</t>
    </rPh>
    <phoneticPr fontId="34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</si>
  <si>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34"/>
  </si>
  <si>
    <t>精神保健事業</t>
    <rPh sb="0" eb="2">
      <t>セイシン</t>
    </rPh>
    <rPh sb="2" eb="4">
      <t>ホケン</t>
    </rPh>
    <rPh sb="4" eb="6">
      <t>ジギョウ</t>
    </rPh>
    <phoneticPr fontId="34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</si>
  <si>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34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</si>
  <si>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34"/>
  </si>
  <si>
    <t>歯科保健</t>
    <rPh sb="0" eb="2">
      <t>シカ</t>
    </rPh>
    <rPh sb="2" eb="4">
      <t>ホケン</t>
    </rPh>
    <phoneticPr fontId="34"/>
  </si>
  <si>
    <t>14～3</t>
    <phoneticPr fontId="34"/>
  </si>
  <si>
    <t>予</t>
    <rPh sb="0" eb="1">
      <t>ヨ</t>
    </rPh>
    <phoneticPr fontId="34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</si>
  <si>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34"/>
  </si>
  <si>
    <t>母子保健</t>
    <rPh sb="0" eb="2">
      <t>ボシ</t>
    </rPh>
    <rPh sb="2" eb="4">
      <t>ホケン</t>
    </rPh>
    <phoneticPr fontId="34"/>
  </si>
  <si>
    <t>オホーツク</t>
    <phoneticPr fontId="34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</si>
  <si>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34"/>
  </si>
  <si>
    <t>エクセル</t>
  </si>
  <si>
    <t>保</t>
    <rPh sb="0" eb="1">
      <t>ホ</t>
    </rPh>
    <phoneticPr fontId="34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</si>
  <si>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34"/>
  </si>
  <si>
    <t>個別指導延人員</t>
    <rPh sb="0" eb="2">
      <t>コベツ</t>
    </rPh>
    <rPh sb="2" eb="4">
      <t>シドウ</t>
    </rPh>
    <rPh sb="4" eb="5">
      <t>ノ</t>
    </rPh>
    <rPh sb="5" eb="7">
      <t>ジンイン</t>
    </rPh>
    <phoneticPr fontId="34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</si>
  <si>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4"/>
  </si>
  <si>
    <t>健</t>
    <rPh sb="0" eb="1">
      <t>ケン</t>
    </rPh>
    <phoneticPr fontId="34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</si>
  <si>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34"/>
  </si>
  <si>
    <t>全道</t>
    <rPh sb="0" eb="1">
      <t>ゼン</t>
    </rPh>
    <rPh sb="1" eb="2">
      <t>ミチ</t>
    </rPh>
    <phoneticPr fontId="34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</si>
  <si>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34"/>
  </si>
  <si>
    <t>防</t>
    <rPh sb="0" eb="1">
      <t>ボウ</t>
    </rPh>
    <phoneticPr fontId="34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</si>
  <si>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34"/>
  </si>
  <si>
    <t>栄養改善</t>
    <rPh sb="0" eb="2">
      <t>エイヨウ</t>
    </rPh>
    <rPh sb="2" eb="4">
      <t>カイゼン</t>
    </rPh>
    <phoneticPr fontId="34"/>
  </si>
  <si>
    <t>27～1</t>
    <phoneticPr fontId="34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</si>
  <si>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34"/>
  </si>
  <si>
    <t>○</t>
  </si>
  <si>
    <t>事業所</t>
    <rPh sb="0" eb="3">
      <t>ジギョウショ</t>
    </rPh>
    <phoneticPr fontId="34"/>
  </si>
  <si>
    <t>南渡島                              第2次保健医療福祉圏</t>
    <rPh sb="0" eb="1">
      <t>ミナミ</t>
    </rPh>
    <rPh sb="1" eb="3">
      <t>オシマ</t>
    </rPh>
    <rPh sb="33" eb="34">
      <t>ダイ</t>
    </rPh>
    <rPh sb="35" eb="36">
      <t>ジ</t>
    </rPh>
    <rPh sb="36" eb="38">
      <t>ホケン</t>
    </rPh>
    <rPh sb="38" eb="40">
      <t>イリョウ</t>
    </rPh>
    <rPh sb="40" eb="42">
      <t>フクシ</t>
    </rPh>
    <rPh sb="42" eb="43">
      <t>ケン</t>
    </rPh>
    <phoneticPr fontId="35"/>
  </si>
  <si>
    <t>27～2</t>
    <phoneticPr fontId="34"/>
  </si>
  <si>
    <t>結核</t>
    <rPh sb="0" eb="2">
      <t>ケッカク</t>
    </rPh>
    <phoneticPr fontId="34"/>
  </si>
  <si>
    <t>成人保健</t>
    <rPh sb="0" eb="2">
      <t>セイジン</t>
    </rPh>
    <rPh sb="2" eb="4">
      <t>ホケン</t>
    </rPh>
    <phoneticPr fontId="34"/>
  </si>
  <si>
    <t>28～1</t>
    <phoneticPr fontId="34"/>
  </si>
  <si>
    <t>施設数</t>
    <phoneticPr fontId="34"/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</si>
  <si>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34"/>
  </si>
  <si>
    <t>（マル初）</t>
    <rPh sb="3" eb="4">
      <t>ショ</t>
    </rPh>
    <phoneticPr fontId="34"/>
  </si>
  <si>
    <t>栄養士   配置数</t>
    <rPh sb="0" eb="3">
      <t>エイヨウシ</t>
    </rPh>
    <rPh sb="6" eb="9">
      <t>ハイチスウ</t>
    </rPh>
    <phoneticPr fontId="34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</si>
  <si>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34"/>
  </si>
  <si>
    <t>3章</t>
    <rPh sb="1" eb="2">
      <t>ショウ</t>
    </rPh>
    <phoneticPr fontId="34"/>
  </si>
  <si>
    <t>（上記以外の項目）</t>
    <rPh sb="1" eb="3">
      <t>ジョウキ</t>
    </rPh>
    <rPh sb="3" eb="5">
      <t>イガイ</t>
    </rPh>
    <rPh sb="6" eb="8">
      <t>コウモク</t>
    </rPh>
    <phoneticPr fontId="34"/>
  </si>
  <si>
    <t>28～2</t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</si>
  <si>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34"/>
  </si>
  <si>
    <t>29～1</t>
    <phoneticPr fontId="34"/>
  </si>
  <si>
    <t>食品衛生（施設数）</t>
    <rPh sb="0" eb="2">
      <t>ショクヒン</t>
    </rPh>
    <rPh sb="2" eb="4">
      <t>エイセイ</t>
    </rPh>
    <rPh sb="5" eb="8">
      <t>シセツスウ</t>
    </rPh>
    <phoneticPr fontId="34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</si>
  <si>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34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</si>
  <si>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34"/>
  </si>
  <si>
    <t>平成27年度</t>
    <rPh sb="0" eb="2">
      <t>ヘイセイ</t>
    </rPh>
    <rPh sb="4" eb="6">
      <t>ネンド</t>
    </rPh>
    <phoneticPr fontId="34"/>
  </si>
  <si>
    <t>29～2</t>
    <phoneticPr fontId="34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</si>
  <si>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34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</si>
  <si>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34"/>
  </si>
  <si>
    <t>エクセル</t>
    <phoneticPr fontId="34"/>
  </si>
  <si>
    <t>結核予防（ＢＣＧ）</t>
    <rPh sb="0" eb="2">
      <t>ケッカク</t>
    </rPh>
    <rPh sb="2" eb="4">
      <t>ヨボウ</t>
    </rPh>
    <phoneticPr fontId="34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</si>
  <si>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34"/>
  </si>
  <si>
    <t>全道</t>
    <phoneticPr fontId="34"/>
  </si>
  <si>
    <t>北斗市</t>
    <rPh sb="0" eb="3">
      <t>ホクトシ</t>
    </rPh>
    <phoneticPr fontId="34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</si>
  <si>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34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</si>
  <si>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34"/>
  </si>
  <si>
    <t>感染症</t>
    <rPh sb="0" eb="3">
      <t>カンセンショウ</t>
    </rPh>
    <phoneticPr fontId="34"/>
  </si>
  <si>
    <t>34～1</t>
    <phoneticPr fontId="34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</si>
  <si>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34"/>
  </si>
  <si>
    <t>渡島保健所</t>
    <rPh sb="0" eb="2">
      <t>オシマ</t>
    </rPh>
    <rPh sb="2" eb="5">
      <t>ホケンジョ</t>
    </rPh>
    <phoneticPr fontId="34"/>
  </si>
  <si>
    <t>34～2</t>
    <phoneticPr fontId="34"/>
  </si>
  <si>
    <t>感染症患者数</t>
    <rPh sb="0" eb="3">
      <t>カンセンショウ</t>
    </rPh>
    <rPh sb="3" eb="6">
      <t>カンジャスウ</t>
    </rPh>
    <phoneticPr fontId="34"/>
  </si>
  <si>
    <t>会　議　　・　　研　修　等　　・　　そ　の　他</t>
    <rPh sb="0" eb="1">
      <t>カイ</t>
    </rPh>
    <rPh sb="2" eb="3">
      <t>ギ</t>
    </rPh>
    <rPh sb="8" eb="9">
      <t>ケン</t>
    </rPh>
    <rPh sb="10" eb="11">
      <t>オサム</t>
    </rPh>
    <rPh sb="12" eb="13">
      <t>トウ</t>
    </rPh>
    <rPh sb="22" eb="23">
      <t>タ</t>
    </rPh>
    <phoneticPr fontId="34"/>
  </si>
  <si>
    <t>エキノコックス症検診数</t>
    <rPh sb="7" eb="8">
      <t>ショウ</t>
    </rPh>
    <rPh sb="8" eb="10">
      <t>ケンシン</t>
    </rPh>
    <rPh sb="10" eb="11">
      <t>スウ</t>
    </rPh>
    <phoneticPr fontId="34"/>
  </si>
  <si>
    <t>長万部町</t>
    <rPh sb="0" eb="4">
      <t>オシャマンベチョウ</t>
    </rPh>
    <phoneticPr fontId="34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</si>
  <si>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34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</si>
  <si>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34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</si>
  <si>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34"/>
  </si>
  <si>
    <t>十勝</t>
    <rPh sb="0" eb="2">
      <t>トカチ</t>
    </rPh>
    <phoneticPr fontId="34"/>
  </si>
  <si>
    <t>木古内町</t>
    <rPh sb="0" eb="4">
      <t>キコナイチョウ</t>
    </rPh>
    <phoneticPr fontId="34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</si>
  <si>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34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</si>
  <si>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34"/>
  </si>
  <si>
    <t>1回300食以上又は1日750食以上</t>
    <phoneticPr fontId="34"/>
  </si>
  <si>
    <t>医療給付</t>
    <rPh sb="0" eb="2">
      <t>イリョウ</t>
    </rPh>
    <rPh sb="2" eb="4">
      <t>キュウフ</t>
    </rPh>
    <phoneticPr fontId="34"/>
  </si>
  <si>
    <t>狂犬病</t>
    <rPh sb="0" eb="3">
      <t>キョウケンビョウ</t>
    </rPh>
    <phoneticPr fontId="34"/>
  </si>
  <si>
    <t>医療給付事業</t>
    <rPh sb="0" eb="2">
      <t>イリョウ</t>
    </rPh>
    <rPh sb="2" eb="4">
      <t>キュウフ</t>
    </rPh>
    <rPh sb="4" eb="6">
      <t>ジギョウ</t>
    </rPh>
    <phoneticPr fontId="34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</si>
  <si>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34"/>
  </si>
  <si>
    <t>（老人医療給付）</t>
    <rPh sb="1" eb="3">
      <t>ロウジン</t>
    </rPh>
    <rPh sb="3" eb="5">
      <t>イリョウ</t>
    </rPh>
    <rPh sb="5" eb="7">
      <t>キュウフ</t>
    </rPh>
    <phoneticPr fontId="34"/>
  </si>
  <si>
    <t>健康づくり関係その他</t>
    <rPh sb="0" eb="2">
      <t>ケンコウ</t>
    </rPh>
    <rPh sb="5" eb="7">
      <t>カンケイ</t>
    </rPh>
    <rPh sb="9" eb="10">
      <t>タ</t>
    </rPh>
    <phoneticPr fontId="34"/>
  </si>
  <si>
    <t>20歳未満</t>
  </si>
  <si>
    <t>（重度等医療）</t>
    <rPh sb="1" eb="3">
      <t>ジュウド</t>
    </rPh>
    <rPh sb="3" eb="4">
      <t>ナド</t>
    </rPh>
    <rPh sb="4" eb="6">
      <t>イリョウ</t>
    </rPh>
    <phoneticPr fontId="34"/>
  </si>
  <si>
    <t>北斗市</t>
    <rPh sb="0" eb="3">
      <t>ホクトシ</t>
    </rPh>
    <phoneticPr fontId="35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</si>
  <si>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34"/>
  </si>
  <si>
    <t>乙部町</t>
    <rPh sb="0" eb="3">
      <t>オトベチョウ</t>
    </rPh>
    <phoneticPr fontId="34"/>
  </si>
  <si>
    <t>（育成医療）</t>
    <rPh sb="1" eb="3">
      <t>イクセイ</t>
    </rPh>
    <rPh sb="3" eb="5">
      <t>イリョウ</t>
    </rPh>
    <phoneticPr fontId="34"/>
  </si>
  <si>
    <t>（小児慢性）</t>
    <rPh sb="1" eb="3">
      <t>ショウニ</t>
    </rPh>
    <rPh sb="3" eb="5">
      <t>マンセイ</t>
    </rPh>
    <phoneticPr fontId="34"/>
  </si>
  <si>
    <t>釧根</t>
    <rPh sb="0" eb="1">
      <t>セン</t>
    </rPh>
    <rPh sb="1" eb="2">
      <t>ネ</t>
    </rPh>
    <phoneticPr fontId="34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</si>
  <si>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34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</si>
  <si>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34"/>
  </si>
  <si>
    <t>せたな町</t>
    <rPh sb="3" eb="4">
      <t>チョウ</t>
    </rPh>
    <phoneticPr fontId="34"/>
  </si>
  <si>
    <t>八雲保健所</t>
    <rPh sb="0" eb="2">
      <t>ヤクモ</t>
    </rPh>
    <rPh sb="2" eb="5">
      <t>ホケンショ</t>
    </rPh>
    <phoneticPr fontId="35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</si>
  <si>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34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</si>
  <si>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34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</si>
  <si>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34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</si>
  <si>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34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</si>
  <si>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34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</si>
  <si>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34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</si>
  <si>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34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</si>
  <si>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34"/>
  </si>
  <si>
    <t>人材育成</t>
    <phoneticPr fontId="34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</si>
  <si>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34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</si>
  <si>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34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</si>
  <si>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4"/>
  </si>
  <si>
    <t>50～54</t>
    <phoneticPr fontId="34"/>
  </si>
  <si>
    <t>健康増進業務以外その他</t>
    <rPh sb="0" eb="2">
      <t>ケンコウ</t>
    </rPh>
    <rPh sb="2" eb="4">
      <t>ゾウシン</t>
    </rPh>
    <rPh sb="4" eb="6">
      <t>ギョウム</t>
    </rPh>
    <rPh sb="6" eb="8">
      <t>イガイ</t>
    </rPh>
    <rPh sb="10" eb="11">
      <t>タ</t>
    </rPh>
    <phoneticPr fontId="34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</si>
  <si>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34"/>
  </si>
  <si>
    <t>特定疾患</t>
    <rPh sb="0" eb="2">
      <t>トクテイ</t>
    </rPh>
    <rPh sb="2" eb="4">
      <t>シッカン</t>
    </rPh>
    <phoneticPr fontId="34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</si>
  <si>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34"/>
  </si>
  <si>
    <t>56～1</t>
    <phoneticPr fontId="34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</si>
  <si>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34"/>
  </si>
  <si>
    <t>56～2</t>
  </si>
  <si>
    <t>試験検査</t>
    <rPh sb="0" eb="2">
      <t>シケン</t>
    </rPh>
    <rPh sb="2" eb="4">
      <t>ケンサ</t>
    </rPh>
    <phoneticPr fontId="34"/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</si>
  <si>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34"/>
  </si>
  <si>
    <t>精神保健</t>
    <rPh sb="0" eb="2">
      <t>セイシン</t>
    </rPh>
    <rPh sb="2" eb="4">
      <t>ホケン</t>
    </rPh>
    <phoneticPr fontId="34"/>
  </si>
  <si>
    <t>函館市</t>
    <rPh sb="0" eb="3">
      <t>ハコダテシ</t>
    </rPh>
    <phoneticPr fontId="34"/>
  </si>
  <si>
    <t>57～1</t>
    <phoneticPr fontId="34"/>
  </si>
  <si>
    <t>57～2</t>
    <phoneticPr fontId="34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</si>
  <si>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34"/>
  </si>
  <si>
    <t>厚沢部町</t>
    <rPh sb="0" eb="4">
      <t>アッサブチョウ</t>
    </rPh>
    <phoneticPr fontId="34"/>
  </si>
  <si>
    <t>57～3</t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</si>
  <si>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34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</si>
  <si>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34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</si>
  <si>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34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</si>
  <si>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34"/>
  </si>
  <si>
    <t>61～1</t>
    <phoneticPr fontId="34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</si>
  <si>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34"/>
  </si>
  <si>
    <t>資料　市町村栄養改善業務実績、保健所集計</t>
    <rPh sb="0" eb="2">
      <t>シリョウ</t>
    </rPh>
    <rPh sb="3" eb="6">
      <t>シチョウソン</t>
    </rPh>
    <rPh sb="6" eb="8">
      <t>エイヨウ</t>
    </rPh>
    <rPh sb="8" eb="10">
      <t>カイゼン</t>
    </rPh>
    <rPh sb="10" eb="12">
      <t>ギョウム</t>
    </rPh>
    <rPh sb="12" eb="14">
      <t>ジッセキ</t>
    </rPh>
    <rPh sb="15" eb="18">
      <t>ホケンショ</t>
    </rPh>
    <rPh sb="18" eb="20">
      <t>シュウケイ</t>
    </rPh>
    <phoneticPr fontId="35"/>
  </si>
  <si>
    <t>回数</t>
    <rPh sb="0" eb="2">
      <t>カイスウ</t>
    </rPh>
    <phoneticPr fontId="34"/>
  </si>
  <si>
    <t>61～2</t>
    <phoneticPr fontId="34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</si>
  <si>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34"/>
  </si>
  <si>
    <t>保健師活動</t>
    <rPh sb="0" eb="2">
      <t>ホケン</t>
    </rPh>
    <rPh sb="2" eb="3">
      <t>シ</t>
    </rPh>
    <rPh sb="3" eb="5">
      <t>カツドウ</t>
    </rPh>
    <phoneticPr fontId="34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</si>
  <si>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34"/>
  </si>
  <si>
    <t>江差保健所</t>
    <rPh sb="0" eb="2">
      <t>エサシ</t>
    </rPh>
    <rPh sb="2" eb="5">
      <t>ホケンジョ</t>
    </rPh>
    <phoneticPr fontId="34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</si>
  <si>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34"/>
  </si>
  <si>
    <t>保健医療施設数</t>
    <rPh sb="0" eb="2">
      <t>ホケン</t>
    </rPh>
    <rPh sb="2" eb="4">
      <t>イリョウ</t>
    </rPh>
    <rPh sb="4" eb="7">
      <t>シセツスウ</t>
    </rPh>
    <phoneticPr fontId="34"/>
  </si>
  <si>
    <t>資料　行政栄養士業務実績報告</t>
    <rPh sb="3" eb="5">
      <t>ギョウセイ</t>
    </rPh>
    <rPh sb="7" eb="8">
      <t>シ</t>
    </rPh>
    <rPh sb="8" eb="10">
      <t>ギョウム</t>
    </rPh>
    <phoneticPr fontId="34"/>
  </si>
  <si>
    <t>後志</t>
    <rPh sb="0" eb="2">
      <t>シリベシ</t>
    </rPh>
    <phoneticPr fontId="34"/>
  </si>
  <si>
    <t>医</t>
    <rPh sb="0" eb="1">
      <t>イ</t>
    </rPh>
    <phoneticPr fontId="34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</si>
  <si>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34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</si>
  <si>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4"/>
  </si>
  <si>
    <t>療</t>
    <rPh sb="0" eb="1">
      <t>リョウ</t>
    </rPh>
    <phoneticPr fontId="34"/>
  </si>
  <si>
    <t>と</t>
    <phoneticPr fontId="34"/>
  </si>
  <si>
    <t>生</t>
    <rPh sb="0" eb="1">
      <t>セイ</t>
    </rPh>
    <phoneticPr fontId="34"/>
  </si>
  <si>
    <t>事</t>
    <rPh sb="0" eb="1">
      <t>ジ</t>
    </rPh>
    <phoneticPr fontId="34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</si>
  <si>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34"/>
  </si>
  <si>
    <t>資料　市町村栄養改善業務実績、保健所集計</t>
    <rPh sb="0" eb="2">
      <t>シリョウ</t>
    </rPh>
    <rPh sb="3" eb="6">
      <t>シチョウソン</t>
    </rPh>
    <rPh sb="6" eb="8">
      <t>エイヨウ</t>
    </rPh>
    <rPh sb="8" eb="10">
      <t>カイゼン</t>
    </rPh>
    <rPh sb="10" eb="12">
      <t>ギョウム</t>
    </rPh>
    <rPh sb="12" eb="14">
      <t>ジッセキ</t>
    </rPh>
    <rPh sb="15" eb="18">
      <t>ホケンショ</t>
    </rPh>
    <rPh sb="18" eb="20">
      <t>シュウケイ</t>
    </rPh>
    <phoneticPr fontId="34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</si>
  <si>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34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</si>
  <si>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34"/>
  </si>
  <si>
    <t>献血者数</t>
    <rPh sb="0" eb="2">
      <t>ケンケツ</t>
    </rPh>
    <rPh sb="2" eb="3">
      <t>シャ</t>
    </rPh>
    <rPh sb="3" eb="4">
      <t>カズ</t>
    </rPh>
    <phoneticPr fontId="34"/>
  </si>
  <si>
    <t>-</t>
  </si>
  <si>
    <t>介護保険</t>
    <rPh sb="0" eb="2">
      <t>カイゴ</t>
    </rPh>
    <rPh sb="2" eb="4">
      <t>ホケン</t>
    </rPh>
    <phoneticPr fontId="34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</si>
  <si>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34"/>
  </si>
  <si>
    <t>南檜山                                第2次保健医療福祉圏</t>
    <rPh sb="0" eb="1">
      <t>ミナミ</t>
    </rPh>
    <rPh sb="1" eb="3">
      <t>ヒヤマ</t>
    </rPh>
    <rPh sb="35" eb="36">
      <t>ダイ</t>
    </rPh>
    <rPh sb="37" eb="38">
      <t>ジ</t>
    </rPh>
    <rPh sb="38" eb="40">
      <t>ホケン</t>
    </rPh>
    <rPh sb="40" eb="42">
      <t>イリョウ</t>
    </rPh>
    <rPh sb="42" eb="44">
      <t>フクシ</t>
    </rPh>
    <rPh sb="44" eb="45">
      <t>ケン</t>
    </rPh>
    <phoneticPr fontId="35"/>
  </si>
  <si>
    <t>妊娠期及び出産期、乳児期及び幼児期</t>
    <rPh sb="0" eb="3">
      <t>ニンシンキ</t>
    </rPh>
    <rPh sb="3" eb="4">
      <t>オヨ</t>
    </rPh>
    <rPh sb="5" eb="7">
      <t>シュッサン</t>
    </rPh>
    <rPh sb="7" eb="8">
      <t>キ</t>
    </rPh>
    <rPh sb="9" eb="12">
      <t>ニュウジキ</t>
    </rPh>
    <rPh sb="12" eb="13">
      <t>オヨ</t>
    </rPh>
    <rPh sb="14" eb="17">
      <t>ヨウジキ</t>
    </rPh>
    <phoneticPr fontId="34"/>
  </si>
  <si>
    <t>4章</t>
    <rPh sb="1" eb="2">
      <t>ショウ</t>
    </rPh>
    <phoneticPr fontId="34"/>
  </si>
  <si>
    <t>集　  　　団　　  　指　　  　導</t>
    <rPh sb="0" eb="1">
      <t>シュウ</t>
    </rPh>
    <rPh sb="6" eb="7">
      <t>ダン</t>
    </rPh>
    <rPh sb="12" eb="13">
      <t>ユビ</t>
    </rPh>
    <rPh sb="18" eb="19">
      <t>シルベ</t>
    </rPh>
    <phoneticPr fontId="34"/>
  </si>
  <si>
    <t>水道</t>
    <rPh sb="0" eb="2">
      <t>スイドウ</t>
    </rPh>
    <phoneticPr fontId="34"/>
  </si>
  <si>
    <t>水道普及状況</t>
    <rPh sb="0" eb="2">
      <t>スイドウ</t>
    </rPh>
    <rPh sb="2" eb="4">
      <t>フキュウ</t>
    </rPh>
    <rPh sb="4" eb="6">
      <t>ジョウキョウ</t>
    </rPh>
    <phoneticPr fontId="34"/>
  </si>
  <si>
    <t>石狩</t>
    <rPh sb="0" eb="2">
      <t>イシカリ</t>
    </rPh>
    <phoneticPr fontId="34"/>
  </si>
  <si>
    <t>環境衛生</t>
    <rPh sb="0" eb="2">
      <t>カンキョウ</t>
    </rPh>
    <rPh sb="2" eb="4">
      <t>エイセイ</t>
    </rPh>
    <phoneticPr fontId="34"/>
  </si>
  <si>
    <t>渡島保健所</t>
    <rPh sb="0" eb="2">
      <t>オシマ</t>
    </rPh>
    <phoneticPr fontId="35"/>
  </si>
  <si>
    <t>環境衛生（施設数）</t>
    <rPh sb="0" eb="2">
      <t>カンキョウ</t>
    </rPh>
    <rPh sb="2" eb="4">
      <t>エイセイ</t>
    </rPh>
    <rPh sb="5" eb="8">
      <t>シセツスウ</t>
    </rPh>
    <phoneticPr fontId="34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</si>
  <si>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34"/>
  </si>
  <si>
    <t>活</t>
    <rPh sb="0" eb="1">
      <t>カツ</t>
    </rPh>
    <phoneticPr fontId="34"/>
  </si>
  <si>
    <t>環</t>
    <rPh sb="0" eb="1">
      <t>カン</t>
    </rPh>
    <phoneticPr fontId="34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</si>
  <si>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34"/>
  </si>
  <si>
    <t>境</t>
    <rPh sb="0" eb="1">
      <t>キョウ</t>
    </rPh>
    <phoneticPr fontId="34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</si>
  <si>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34"/>
  </si>
  <si>
    <t>延指導人数</t>
    <rPh sb="0" eb="1">
      <t>ノ</t>
    </rPh>
    <rPh sb="3" eb="4">
      <t>ニン</t>
    </rPh>
    <phoneticPr fontId="34"/>
  </si>
  <si>
    <t>食品衛生</t>
    <rPh sb="0" eb="2">
      <t>ショクヒン</t>
    </rPh>
    <rPh sb="2" eb="4">
      <t>エイセイ</t>
    </rPh>
    <phoneticPr fontId="34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</si>
  <si>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34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</si>
  <si>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34"/>
  </si>
  <si>
    <t>七飯町</t>
    <rPh sb="0" eb="3">
      <t>ナナエチョウ</t>
    </rPh>
    <phoneticPr fontId="34"/>
  </si>
  <si>
    <t>5章</t>
    <rPh sb="1" eb="2">
      <t>ショウ</t>
    </rPh>
    <phoneticPr fontId="34"/>
  </si>
  <si>
    <t>衛生教育</t>
    <rPh sb="0" eb="2">
      <t>エイセイ</t>
    </rPh>
    <rPh sb="2" eb="4">
      <t>キョウイク</t>
    </rPh>
    <phoneticPr fontId="34"/>
  </si>
  <si>
    <t>衛生</t>
    <rPh sb="0" eb="2">
      <t>エイセイ</t>
    </rPh>
    <phoneticPr fontId="34"/>
  </si>
  <si>
    <t>臨床検査数</t>
    <rPh sb="0" eb="2">
      <t>リンショウ</t>
    </rPh>
    <rPh sb="2" eb="4">
      <t>ケンサ</t>
    </rPh>
    <rPh sb="4" eb="5">
      <t>スウ</t>
    </rPh>
    <phoneticPr fontId="34"/>
  </si>
  <si>
    <t>管理栄養士・栄養士</t>
    <rPh sb="2" eb="4">
      <t>エイヨウ</t>
    </rPh>
    <rPh sb="4" eb="5">
      <t>シ</t>
    </rPh>
    <rPh sb="6" eb="9">
      <t>エイヨウシ</t>
    </rPh>
    <phoneticPr fontId="34"/>
  </si>
  <si>
    <t>八雲保健所</t>
    <rPh sb="0" eb="2">
      <t>ヤクモ</t>
    </rPh>
    <rPh sb="2" eb="5">
      <t>ホケンジョ</t>
    </rPh>
    <phoneticPr fontId="34"/>
  </si>
  <si>
    <t>教育等</t>
    <rPh sb="0" eb="2">
      <t>キョウイク</t>
    </rPh>
    <rPh sb="2" eb="3">
      <t>ナド</t>
    </rPh>
    <phoneticPr fontId="34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</si>
  <si>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34"/>
  </si>
  <si>
    <t>第２４表　健康増進（栄養・運動等指導）</t>
    <rPh sb="0" eb="1">
      <t>ダイ</t>
    </rPh>
    <rPh sb="3" eb="4">
      <t>ヒョウ</t>
    </rPh>
    <rPh sb="5" eb="7">
      <t>ケンコウ</t>
    </rPh>
    <rPh sb="7" eb="9">
      <t>ゾウシン</t>
    </rPh>
    <rPh sb="10" eb="12">
      <t>エイヨウ</t>
    </rPh>
    <rPh sb="13" eb="15">
      <t>ウンドウ</t>
    </rPh>
    <rPh sb="15" eb="16">
      <t>トウ</t>
    </rPh>
    <rPh sb="16" eb="18">
      <t>シドウ</t>
    </rPh>
    <phoneticPr fontId="34"/>
  </si>
  <si>
    <t>集団指導延人員</t>
    <rPh sb="0" eb="2">
      <t>シュウダン</t>
    </rPh>
    <rPh sb="2" eb="4">
      <t>シドウ</t>
    </rPh>
    <rPh sb="4" eb="5">
      <t>ノ</t>
    </rPh>
    <rPh sb="5" eb="7">
      <t>ジンイン</t>
    </rPh>
    <phoneticPr fontId="34"/>
  </si>
  <si>
    <t>知内町</t>
    <rPh sb="0" eb="3">
      <t>シリウチチョウ</t>
    </rPh>
    <phoneticPr fontId="35"/>
  </si>
  <si>
    <t>栄養指導</t>
    <rPh sb="0" eb="2">
      <t>エイヨウ</t>
    </rPh>
    <rPh sb="2" eb="4">
      <t>シドウ</t>
    </rPh>
    <phoneticPr fontId="34"/>
  </si>
  <si>
    <t>運動指導</t>
    <rPh sb="0" eb="2">
      <t>ウンドウ</t>
    </rPh>
    <rPh sb="2" eb="4">
      <t>シドウ</t>
    </rPh>
    <phoneticPr fontId="34"/>
  </si>
  <si>
    <t>普及啓発</t>
    <rPh sb="0" eb="2">
      <t>フキュウ</t>
    </rPh>
    <rPh sb="2" eb="4">
      <t>ケイハツ</t>
    </rPh>
    <phoneticPr fontId="34"/>
  </si>
  <si>
    <t>休養指導</t>
    <rPh sb="0" eb="2">
      <t>キュウヨウ</t>
    </rPh>
    <rPh sb="2" eb="4">
      <t>シドウ</t>
    </rPh>
    <phoneticPr fontId="34"/>
  </si>
  <si>
    <t>健康運動指導</t>
    <rPh sb="4" eb="6">
      <t>シドウ</t>
    </rPh>
    <phoneticPr fontId="34"/>
  </si>
  <si>
    <t>禁煙指導</t>
    <rPh sb="0" eb="2">
      <t>キンエン</t>
    </rPh>
    <rPh sb="2" eb="4">
      <t>シドウ</t>
    </rPh>
    <phoneticPr fontId="34"/>
  </si>
  <si>
    <t>健康危機
管理</t>
    <rPh sb="0" eb="2">
      <t>ケンコウ</t>
    </rPh>
    <rPh sb="2" eb="4">
      <t>キキ</t>
    </rPh>
    <rPh sb="5" eb="7">
      <t>カンリ</t>
    </rPh>
    <phoneticPr fontId="34"/>
  </si>
  <si>
    <t>病態別栄養指導   (再掲)</t>
    <rPh sb="0" eb="3">
      <t>ビョウタイベツ</t>
    </rPh>
    <rPh sb="3" eb="5">
      <t>エイヨウ</t>
    </rPh>
    <rPh sb="5" eb="7">
      <t>シドウ</t>
    </rPh>
    <rPh sb="11" eb="13">
      <t>サイケイ</t>
    </rPh>
    <phoneticPr fontId="34"/>
  </si>
  <si>
    <t>訪問による栄養指導(再掲)</t>
    <rPh sb="0" eb="2">
      <t>ホウモン</t>
    </rPh>
    <rPh sb="5" eb="7">
      <t>エイヨウ</t>
    </rPh>
    <rPh sb="7" eb="9">
      <t>シドウ</t>
    </rPh>
    <rPh sb="10" eb="12">
      <t>サイケイ</t>
    </rPh>
    <phoneticPr fontId="34"/>
  </si>
  <si>
    <t>健康増進法　　　第６章関係</t>
    <rPh sb="0" eb="2">
      <t>ケンコウ</t>
    </rPh>
    <rPh sb="2" eb="4">
      <t>ゾウシン</t>
    </rPh>
    <rPh sb="4" eb="5">
      <t>ホウ</t>
    </rPh>
    <rPh sb="8" eb="9">
      <t>ダイ</t>
    </rPh>
    <rPh sb="10" eb="11">
      <t>ショウ</t>
    </rPh>
    <rPh sb="11" eb="13">
      <t>カンケイ</t>
    </rPh>
    <phoneticPr fontId="34"/>
  </si>
  <si>
    <t>病態別運動指導(再掲)</t>
    <rPh sb="0" eb="3">
      <t>ビョウタイベツ</t>
    </rPh>
    <rPh sb="3" eb="5">
      <t>ウンドウ</t>
    </rPh>
    <rPh sb="5" eb="7">
      <t>シドウ</t>
    </rPh>
    <rPh sb="8" eb="10">
      <t>サイケイ</t>
    </rPh>
    <phoneticPr fontId="34"/>
  </si>
  <si>
    <t>知内町</t>
    <rPh sb="0" eb="3">
      <t>シリウチチョウ</t>
    </rPh>
    <phoneticPr fontId="34"/>
  </si>
  <si>
    <t>鹿部町</t>
    <rPh sb="0" eb="3">
      <t>シカベチョウ</t>
    </rPh>
    <phoneticPr fontId="35"/>
  </si>
  <si>
    <t>全道　</t>
    <rPh sb="0" eb="1">
      <t>ゼン</t>
    </rPh>
    <phoneticPr fontId="34"/>
  </si>
  <si>
    <t>実施数</t>
    <rPh sb="0" eb="2">
      <t>ジッシ</t>
    </rPh>
    <rPh sb="2" eb="3">
      <t>スウ</t>
    </rPh>
    <phoneticPr fontId="34"/>
  </si>
  <si>
    <t>妊産婦</t>
    <rPh sb="0" eb="3">
      <t>ニンサンプ</t>
    </rPh>
    <phoneticPr fontId="34"/>
  </si>
  <si>
    <t>20歳未満</t>
    <phoneticPr fontId="34"/>
  </si>
  <si>
    <t>20歳以上</t>
    <phoneticPr fontId="3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</si>
  <si>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</si>
  <si>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5"/>
  </si>
  <si>
    <t>20歳以上</t>
  </si>
  <si>
    <t>保健所活動</t>
    <rPh sb="0" eb="3">
      <t>ホケンジョ</t>
    </rPh>
    <rPh sb="3" eb="5">
      <t>カツドウ</t>
    </rPh>
    <phoneticPr fontId="34"/>
  </si>
  <si>
    <t>-</t>
    <phoneticPr fontId="34"/>
  </si>
  <si>
    <t>上ノ国町</t>
    <rPh sb="0" eb="1">
      <t>カミ</t>
    </rPh>
    <rPh sb="2" eb="4">
      <t>クニチョウ</t>
    </rPh>
    <phoneticPr fontId="35"/>
  </si>
  <si>
    <t>松前町</t>
    <rPh sb="0" eb="3">
      <t>マツマエチョウ</t>
    </rPh>
    <phoneticPr fontId="35"/>
  </si>
  <si>
    <t>江差保健所</t>
    <rPh sb="0" eb="2">
      <t>エサシ</t>
    </rPh>
    <rPh sb="2" eb="5">
      <t>ホケンショ</t>
    </rPh>
    <phoneticPr fontId="34"/>
  </si>
  <si>
    <t>注　札幌市・函館市・小樽市・旭川市の数は各市調べによる。</t>
  </si>
  <si>
    <t>福島町</t>
    <rPh sb="0" eb="3">
      <t>フクシマチョウ</t>
    </rPh>
    <phoneticPr fontId="35"/>
  </si>
  <si>
    <t>知内町</t>
    <rPh sb="0" eb="1">
      <t>シ</t>
    </rPh>
    <rPh sb="1" eb="2">
      <t>ウチ</t>
    </rPh>
    <rPh sb="2" eb="3">
      <t>チョウ</t>
    </rPh>
    <phoneticPr fontId="35"/>
  </si>
  <si>
    <t>注　　　札幌市・函館市・小樽市・旭川市の数は、各市調べによる。</t>
    <rPh sb="0" eb="1">
      <t>チュウ</t>
    </rPh>
    <rPh sb="4" eb="7">
      <t>サッポロシ</t>
    </rPh>
    <rPh sb="8" eb="11">
      <t>ハコダテシ</t>
    </rPh>
    <rPh sb="12" eb="15">
      <t>オタルシ</t>
    </rPh>
    <rPh sb="16" eb="19">
      <t>アサヒカワシ</t>
    </rPh>
    <rPh sb="20" eb="21">
      <t>カズ</t>
    </rPh>
    <rPh sb="23" eb="25">
      <t>カクシ</t>
    </rPh>
    <rPh sb="25" eb="26">
      <t>シラ</t>
    </rPh>
    <phoneticPr fontId="34"/>
  </si>
  <si>
    <t>七飯町</t>
    <rPh sb="0" eb="2">
      <t>ナナエ</t>
    </rPh>
    <rPh sb="2" eb="3">
      <t>チョウ</t>
    </rPh>
    <phoneticPr fontId="35"/>
  </si>
  <si>
    <t>森町</t>
    <rPh sb="0" eb="2">
      <t>モリマチ</t>
    </rPh>
    <phoneticPr fontId="35"/>
  </si>
  <si>
    <t>地区組織</t>
    <phoneticPr fontId="3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</si>
  <si>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5"/>
  </si>
  <si>
    <t>八雲町</t>
    <rPh sb="0" eb="3">
      <t>ヤクモチョウ</t>
    </rPh>
    <phoneticPr fontId="35"/>
  </si>
  <si>
    <t>長万部町</t>
    <rPh sb="0" eb="4">
      <t>オシャマンベチョウ</t>
    </rPh>
    <phoneticPr fontId="35"/>
  </si>
  <si>
    <t>今金町</t>
    <rPh sb="0" eb="3">
      <t>イマカネチョウ</t>
    </rPh>
    <phoneticPr fontId="35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</si>
  <si>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5"/>
  </si>
  <si>
    <t>江差町</t>
    <rPh sb="0" eb="3">
      <t>エサシチョウ</t>
    </rPh>
    <phoneticPr fontId="34"/>
  </si>
  <si>
    <t>上ノ国町</t>
    <rPh sb="0" eb="1">
      <t>カミ</t>
    </rPh>
    <rPh sb="2" eb="4">
      <t>クニチョウ</t>
    </rPh>
    <phoneticPr fontId="34"/>
  </si>
  <si>
    <t>奥尻町</t>
    <rPh sb="0" eb="3">
      <t>オクシリチョウ</t>
    </rPh>
    <phoneticPr fontId="34"/>
  </si>
  <si>
    <t>資料　地域保健・老人保健事業報告</t>
    <rPh sb="0" eb="2">
      <t>シリョウ</t>
    </rPh>
    <rPh sb="3" eb="7">
      <t>チイキホケン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34"/>
  </si>
  <si>
    <t>注１　２０歳未満は、乳幼児・妊産婦を除く。</t>
    <rPh sb="0" eb="1">
      <t>チュウ</t>
    </rPh>
    <rPh sb="5" eb="6">
      <t>サイ</t>
    </rPh>
    <rPh sb="6" eb="8">
      <t>ミマン</t>
    </rPh>
    <rPh sb="10" eb="13">
      <t>ニュウヨウジ</t>
    </rPh>
    <rPh sb="14" eb="17">
      <t>ニンサンプ</t>
    </rPh>
    <rPh sb="18" eb="19">
      <t>ノゾ</t>
    </rPh>
    <phoneticPr fontId="34"/>
  </si>
  <si>
    <t>鹿部町</t>
    <rPh sb="0" eb="3">
      <t>シカベチョウ</t>
    </rPh>
    <phoneticPr fontId="34"/>
  </si>
  <si>
    <t>第２５－１表　保健所栄養改善活動状況（集団指導）</t>
    <rPh sb="0" eb="1">
      <t>ダイ</t>
    </rPh>
    <rPh sb="5" eb="6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34"/>
  </si>
  <si>
    <t>計</t>
  </si>
  <si>
    <t>専門的栄養指導</t>
    <rPh sb="0" eb="3">
      <t>センモンテキ</t>
    </rPh>
    <rPh sb="3" eb="5">
      <t>エイヨウ</t>
    </rPh>
    <rPh sb="5" eb="7">
      <t>シドウ</t>
    </rPh>
    <phoneticPr fontId="34"/>
  </si>
  <si>
    <t>一般的栄養指導</t>
    <rPh sb="0" eb="3">
      <t>イッパンテキ</t>
    </rPh>
    <rPh sb="3" eb="5">
      <t>エイヨウ</t>
    </rPh>
    <rPh sb="5" eb="7">
      <t>シドウ</t>
    </rPh>
    <phoneticPr fontId="34"/>
  </si>
  <si>
    <t>たばこ関係</t>
    <rPh sb="3" eb="5">
      <t>カンケイ</t>
    </rPh>
    <phoneticPr fontId="34"/>
  </si>
  <si>
    <t>外食料理の栄養成分表示関係</t>
    <rPh sb="0" eb="2">
      <t>ガイショク</t>
    </rPh>
    <rPh sb="2" eb="4">
      <t>リョウリ</t>
    </rPh>
    <rPh sb="5" eb="7">
      <t>エイヨウ</t>
    </rPh>
    <rPh sb="7" eb="9">
      <t>セイブン</t>
    </rPh>
    <rPh sb="9" eb="11">
      <t>ヒョウジ</t>
    </rPh>
    <rPh sb="11" eb="13">
      <t>カンケイ</t>
    </rPh>
    <phoneticPr fontId="34"/>
  </si>
  <si>
    <t>健康増進法第６章関係</t>
    <rPh sb="0" eb="2">
      <t>ケンコウ</t>
    </rPh>
    <rPh sb="2" eb="4">
      <t>ゾウシン</t>
    </rPh>
    <rPh sb="4" eb="5">
      <t>ホウ</t>
    </rPh>
    <rPh sb="5" eb="6">
      <t>ダイ</t>
    </rPh>
    <rPh sb="7" eb="8">
      <t>ショウ</t>
    </rPh>
    <rPh sb="8" eb="10">
      <t>カンケイ</t>
    </rPh>
    <phoneticPr fontId="34"/>
  </si>
  <si>
    <t>食品表示法
（保健事項）</t>
    <rPh sb="0" eb="2">
      <t>ショクヒン</t>
    </rPh>
    <rPh sb="2" eb="4">
      <t>ヒョウジ</t>
    </rPh>
    <rPh sb="4" eb="5">
      <t>ホウ</t>
    </rPh>
    <rPh sb="7" eb="9">
      <t>ホケン</t>
    </rPh>
    <rPh sb="9" eb="10">
      <t>コト</t>
    </rPh>
    <rPh sb="10" eb="11">
      <t>コウ</t>
    </rPh>
    <phoneticPr fontId="34"/>
  </si>
  <si>
    <t>市町村に対する技術
支援</t>
    <rPh sb="0" eb="3">
      <t>シチョウソン</t>
    </rPh>
    <rPh sb="4" eb="5">
      <t>タイ</t>
    </rPh>
    <rPh sb="7" eb="9">
      <t>ギジュツ</t>
    </rPh>
    <rPh sb="10" eb="12">
      <t>シエン</t>
    </rPh>
    <phoneticPr fontId="34"/>
  </si>
  <si>
    <t>回数</t>
  </si>
  <si>
    <t>その他（健康づくり関係事業）</t>
    <rPh sb="2" eb="3">
      <t>タ</t>
    </rPh>
    <rPh sb="4" eb="6">
      <t>ケンコウ</t>
    </rPh>
    <rPh sb="9" eb="11">
      <t>カンケイ</t>
    </rPh>
    <rPh sb="11" eb="13">
      <t>ジギョウ</t>
    </rPh>
    <phoneticPr fontId="34"/>
  </si>
  <si>
    <t>人　材　育　成</t>
    <rPh sb="0" eb="1">
      <t>ヒト</t>
    </rPh>
    <rPh sb="2" eb="3">
      <t>ザイ</t>
    </rPh>
    <rPh sb="4" eb="5">
      <t>イク</t>
    </rPh>
    <rPh sb="6" eb="7">
      <t>シゲル</t>
    </rPh>
    <phoneticPr fontId="34"/>
  </si>
  <si>
    <t>調理師関係</t>
    <rPh sb="0" eb="3">
      <t>チョウリシ</t>
    </rPh>
    <rPh sb="3" eb="5">
      <t>カンケイ</t>
    </rPh>
    <phoneticPr fontId="34"/>
  </si>
  <si>
    <t>地区組織</t>
    <rPh sb="0" eb="2">
      <t>チク</t>
    </rPh>
    <rPh sb="2" eb="4">
      <t>ソシキ</t>
    </rPh>
    <phoneticPr fontId="34"/>
  </si>
  <si>
    <t>学生実習</t>
    <rPh sb="0" eb="2">
      <t>ガクセイ</t>
    </rPh>
    <rPh sb="2" eb="4">
      <t>ジッシュウ</t>
    </rPh>
    <phoneticPr fontId="34"/>
  </si>
  <si>
    <t>延人数</t>
    <rPh sb="0" eb="1">
      <t>ノ</t>
    </rPh>
    <rPh sb="2" eb="3">
      <t>スウ</t>
    </rPh>
    <phoneticPr fontId="34"/>
  </si>
  <si>
    <t>江差町</t>
    <rPh sb="0" eb="3">
      <t>エサシチョウ</t>
    </rPh>
    <phoneticPr fontId="35"/>
  </si>
  <si>
    <t>厚沢部町</t>
    <rPh sb="0" eb="4">
      <t>アッサブチョウ</t>
    </rPh>
    <phoneticPr fontId="35"/>
  </si>
  <si>
    <t>乙部町</t>
    <rPh sb="0" eb="3">
      <t>オトベチョウ</t>
    </rPh>
    <phoneticPr fontId="35"/>
  </si>
  <si>
    <t>奥尻町</t>
    <rPh sb="0" eb="3">
      <t>オクシリチョウ</t>
    </rPh>
    <phoneticPr fontId="35"/>
  </si>
  <si>
    <t>注１　　「健康増進法第６章関係」は、特別用途表示、栄養表示基準に関する指導等のことである。</t>
    <rPh sb="0" eb="1">
      <t>チュウ</t>
    </rPh>
    <rPh sb="5" eb="7">
      <t>ケンコウ</t>
    </rPh>
    <rPh sb="7" eb="9">
      <t>ゾウシン</t>
    </rPh>
    <rPh sb="9" eb="10">
      <t>ホウ</t>
    </rPh>
    <rPh sb="10" eb="11">
      <t>ダイ</t>
    </rPh>
    <rPh sb="12" eb="13">
      <t>ショウ</t>
    </rPh>
    <rPh sb="13" eb="15">
      <t>カンケイ</t>
    </rPh>
    <rPh sb="18" eb="20">
      <t>トクベツ</t>
    </rPh>
    <rPh sb="20" eb="22">
      <t>ヨウト</t>
    </rPh>
    <rPh sb="22" eb="24">
      <t>ヒョウジ</t>
    </rPh>
    <rPh sb="25" eb="27">
      <t>エイヨウ</t>
    </rPh>
    <rPh sb="27" eb="29">
      <t>ヒョウジ</t>
    </rPh>
    <rPh sb="29" eb="31">
      <t>キジュン</t>
    </rPh>
    <rPh sb="32" eb="33">
      <t>カン</t>
    </rPh>
    <rPh sb="35" eb="37">
      <t>シドウ</t>
    </rPh>
    <rPh sb="37" eb="38">
      <t>ナド</t>
    </rPh>
    <phoneticPr fontId="34"/>
  </si>
  <si>
    <t>　２　　札幌市・函館市・小樽市・旭川市の数は各市調べによる。</t>
  </si>
  <si>
    <t>第２５－２表　保健所栄養改善活動状況（個別指導）</t>
    <rPh sb="0" eb="1">
      <t>ダイ</t>
    </rPh>
    <rPh sb="5" eb="6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34"/>
  </si>
  <si>
    <t>個　　　別　　　指　　　導</t>
    <rPh sb="0" eb="1">
      <t>コ</t>
    </rPh>
    <rPh sb="4" eb="5">
      <t>ベツ</t>
    </rPh>
    <rPh sb="8" eb="9">
      <t>ユビ</t>
    </rPh>
    <rPh sb="12" eb="13">
      <t>シルベ</t>
    </rPh>
    <phoneticPr fontId="34"/>
  </si>
  <si>
    <t>食品表示法
（保健事項）</t>
    <rPh sb="0" eb="2">
      <t>ショクヒン</t>
    </rPh>
    <rPh sb="2" eb="4">
      <t>ヒョウジ</t>
    </rPh>
    <rPh sb="4" eb="5">
      <t>ホウ</t>
    </rPh>
    <rPh sb="7" eb="9">
      <t>ホケン</t>
    </rPh>
    <rPh sb="9" eb="11">
      <t>ジコウ</t>
    </rPh>
    <phoneticPr fontId="34"/>
  </si>
  <si>
    <t>延人数</t>
    <rPh sb="0" eb="1">
      <t>ノ</t>
    </rPh>
    <rPh sb="1" eb="3">
      <t>ニンズウ</t>
    </rPh>
    <phoneticPr fontId="3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</si>
  <si>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4"/>
  </si>
  <si>
    <t>渡島保健所</t>
    <rPh sb="0" eb="2">
      <t>オシマ</t>
    </rPh>
    <phoneticPr fontId="34"/>
  </si>
  <si>
    <t>松前町</t>
    <rPh sb="0" eb="3">
      <t>マツマエチョウ</t>
    </rPh>
    <phoneticPr fontId="34"/>
  </si>
  <si>
    <t>健康危機管理</t>
    <rPh sb="0" eb="2">
      <t>ケンコウ</t>
    </rPh>
    <rPh sb="2" eb="4">
      <t>キキ</t>
    </rPh>
    <rPh sb="4" eb="6">
      <t>カンリ</t>
    </rPh>
    <phoneticPr fontId="34"/>
  </si>
  <si>
    <t>福島町</t>
    <rPh sb="0" eb="3">
      <t>フクシマチョウ</t>
    </rPh>
    <phoneticPr fontId="34"/>
  </si>
  <si>
    <t>森町</t>
    <rPh sb="0" eb="2">
      <t>モリマチ</t>
    </rPh>
    <phoneticPr fontId="34"/>
  </si>
  <si>
    <t>健康増進業務　    　　以外その他</t>
    <rPh sb="0" eb="2">
      <t>ケンコウ</t>
    </rPh>
    <rPh sb="2" eb="4">
      <t>ゾウシン</t>
    </rPh>
    <rPh sb="4" eb="6">
      <t>ギョウム</t>
    </rPh>
    <rPh sb="13" eb="15">
      <t>イガイ</t>
    </rPh>
    <rPh sb="17" eb="18">
      <t>タ</t>
    </rPh>
    <phoneticPr fontId="34"/>
  </si>
  <si>
    <t>八雲保健所</t>
    <rPh sb="0" eb="2">
      <t>ヤクモ</t>
    </rPh>
    <rPh sb="2" eb="5">
      <t>ホケンショ</t>
    </rPh>
    <phoneticPr fontId="34"/>
  </si>
  <si>
    <t>八雲町</t>
    <rPh sb="0" eb="3">
      <t>ヤクモチョウ</t>
    </rPh>
    <phoneticPr fontId="34"/>
  </si>
  <si>
    <t>今金町</t>
    <rPh sb="0" eb="3">
      <t>イマカネチョウ</t>
    </rPh>
    <phoneticPr fontId="34"/>
  </si>
  <si>
    <t>延施設数</t>
    <rPh sb="0" eb="1">
      <t>ノ</t>
    </rPh>
    <rPh sb="1" eb="4">
      <t>シセツスウ</t>
    </rPh>
    <phoneticPr fontId="3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</si>
  <si>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4"/>
  </si>
  <si>
    <t>第２６－１表　市町村栄養改善活動状況（集団指導）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34"/>
  </si>
  <si>
    <r>
      <t>そ</t>
    </r>
    <r>
      <rPr>
        <sz val="9"/>
        <color indexed="8"/>
        <rFont val="メイリオ"/>
      </rPr>
      <t>の他</t>
    </r>
    <r>
      <rPr>
        <u/>
        <sz val="9"/>
        <color indexed="8"/>
        <rFont val="メイリオ"/>
      </rPr>
      <t>の給食施設</t>
    </r>
    <rPh sb="4" eb="6">
      <t>キュウショク</t>
    </rPh>
    <rPh sb="6" eb="8">
      <t>シセツ</t>
    </rPh>
    <phoneticPr fontId="34"/>
  </si>
  <si>
    <t>集　　　団　　　指　　　導</t>
    <phoneticPr fontId="34"/>
  </si>
  <si>
    <t>学童期・思春期</t>
    <rPh sb="2" eb="3">
      <t>キ</t>
    </rPh>
    <phoneticPr fontId="34"/>
  </si>
  <si>
    <t>成人期</t>
    <rPh sb="0" eb="3">
      <t>セイジンキ</t>
    </rPh>
    <phoneticPr fontId="34"/>
  </si>
  <si>
    <t>高齢期</t>
    <rPh sb="0" eb="3">
      <t>コウレイキ</t>
    </rPh>
    <phoneticPr fontId="34"/>
  </si>
  <si>
    <t>啓発普及</t>
    <phoneticPr fontId="34"/>
  </si>
  <si>
    <t>（再掲）訪問指導回数</t>
    <rPh sb="1" eb="3">
      <t>サイケイ</t>
    </rPh>
    <rPh sb="4" eb="6">
      <t>ホウモン</t>
    </rPh>
    <rPh sb="6" eb="8">
      <t>シドウ</t>
    </rPh>
    <rPh sb="8" eb="10">
      <t>カイスウ</t>
    </rPh>
    <phoneticPr fontId="34"/>
  </si>
  <si>
    <t>健康づくり関係　　　その他</t>
    <rPh sb="0" eb="2">
      <t>ケンコウ</t>
    </rPh>
    <rPh sb="5" eb="7">
      <t>カンケイ</t>
    </rPh>
    <rPh sb="12" eb="13">
      <t>タ</t>
    </rPh>
    <phoneticPr fontId="34"/>
  </si>
  <si>
    <t>回数</t>
    <phoneticPr fontId="34"/>
  </si>
  <si>
    <t>上ノ国町</t>
    <rPh sb="0" eb="1">
      <t>カミ</t>
    </rPh>
    <rPh sb="3" eb="4">
      <t>チョウ</t>
    </rPh>
    <phoneticPr fontId="35"/>
  </si>
  <si>
    <t>注１　札幌市・函館市・小樽市・旭川市の数は各市調べによる。</t>
  </si>
  <si>
    <t>　２　全道の数のうち、配置栄養士数は、札幌市を除く。</t>
  </si>
  <si>
    <t>個　　別　　指　　導</t>
    <rPh sb="0" eb="1">
      <t>コ</t>
    </rPh>
    <rPh sb="3" eb="4">
      <t>ベツ</t>
    </rPh>
    <rPh sb="6" eb="7">
      <t>ユビ</t>
    </rPh>
    <rPh sb="9" eb="10">
      <t>シルベ</t>
    </rPh>
    <phoneticPr fontId="34"/>
  </si>
  <si>
    <t>人材育成</t>
    <rPh sb="0" eb="2">
      <t>ジンザイ</t>
    </rPh>
    <rPh sb="2" eb="4">
      <t>イクセイ</t>
    </rPh>
    <phoneticPr fontId="34"/>
  </si>
  <si>
    <t>延人数</t>
    <rPh sb="0" eb="1">
      <t>ノ</t>
    </rPh>
    <rPh sb="1" eb="2">
      <t>ニン</t>
    </rPh>
    <rPh sb="2" eb="3">
      <t>スウ</t>
    </rPh>
    <phoneticPr fontId="34"/>
  </si>
  <si>
    <t>（再掲）訪問指導延人数</t>
    <rPh sb="1" eb="3">
      <t>サイケイ</t>
    </rPh>
    <rPh sb="4" eb="6">
      <t>ホウモン</t>
    </rPh>
    <rPh sb="6" eb="8">
      <t>シドウ</t>
    </rPh>
    <rPh sb="8" eb="9">
      <t>ノ</t>
    </rPh>
    <rPh sb="9" eb="11">
      <t>ニンズウ</t>
    </rPh>
    <phoneticPr fontId="34"/>
  </si>
  <si>
    <t>北渡島檜山                          第2次保健医療福祉圏</t>
    <rPh sb="0" eb="1">
      <t>キタ</t>
    </rPh>
    <rPh sb="1" eb="3">
      <t>オシマ</t>
    </rPh>
    <rPh sb="3" eb="5">
      <t>ヒヤマ</t>
    </rPh>
    <rPh sb="31" eb="32">
      <t>ダイ</t>
    </rPh>
    <rPh sb="33" eb="34">
      <t>ジ</t>
    </rPh>
    <rPh sb="34" eb="36">
      <t>ホケン</t>
    </rPh>
    <rPh sb="36" eb="38">
      <t>イリョウ</t>
    </rPh>
    <rPh sb="38" eb="40">
      <t>フクシ</t>
    </rPh>
    <rPh sb="40" eb="41">
      <t>ケン</t>
    </rPh>
    <phoneticPr fontId="35"/>
  </si>
  <si>
    <t>第２６－３表　市町村栄養改善活動状況（会議・研修等・その他）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カイギ</t>
    </rPh>
    <rPh sb="22" eb="25">
      <t>ケンシュウトウ</t>
    </rPh>
    <rPh sb="28" eb="29">
      <t>タ</t>
    </rPh>
    <phoneticPr fontId="34"/>
  </si>
  <si>
    <t>第２７－１表　給食施設指導数（個別）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コベツ</t>
    </rPh>
    <phoneticPr fontId="34"/>
  </si>
  <si>
    <t>1回100食以上又は1日250食以上</t>
    <phoneticPr fontId="34"/>
  </si>
  <si>
    <t>施設数</t>
  </si>
  <si>
    <t>市立函館保健所</t>
  </si>
  <si>
    <t>病院</t>
    <rPh sb="0" eb="2">
      <t>ビョウイン</t>
    </rPh>
    <phoneticPr fontId="3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</si>
  <si>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4"/>
  </si>
  <si>
    <t>児童福祉施設</t>
    <rPh sb="0" eb="2">
      <t>ジドウ</t>
    </rPh>
    <rPh sb="2" eb="4">
      <t>フクシ</t>
    </rPh>
    <rPh sb="4" eb="6">
      <t>シセツ</t>
    </rPh>
    <phoneticPr fontId="34"/>
  </si>
  <si>
    <t>社会福祉施設</t>
    <rPh sb="0" eb="2">
      <t>シャカイ</t>
    </rPh>
    <rPh sb="2" eb="4">
      <t>フクシ</t>
    </rPh>
    <rPh sb="4" eb="6">
      <t>シセツ</t>
    </rPh>
    <phoneticPr fontId="34"/>
  </si>
  <si>
    <t>資料　行政栄養士業務実績報告</t>
    <rPh sb="3" eb="5">
      <t>ギョウセイ</t>
    </rPh>
    <rPh sb="5" eb="8">
      <t>エイヨウシ</t>
    </rPh>
    <rPh sb="8" eb="10">
      <t>ギョウム</t>
    </rPh>
    <rPh sb="10" eb="12">
      <t>ジッセキ</t>
    </rPh>
    <rPh sb="12" eb="14">
      <t>ホウコク</t>
    </rPh>
    <phoneticPr fontId="34"/>
  </si>
  <si>
    <t>注１　学校は、学校給食センター・幼稚園を含む。</t>
    <rPh sb="0" eb="1">
      <t>チュウ</t>
    </rPh>
    <rPh sb="3" eb="5">
      <t>ガッコウ</t>
    </rPh>
    <rPh sb="7" eb="9">
      <t>ガッコウ</t>
    </rPh>
    <rPh sb="9" eb="11">
      <t>キュウショク</t>
    </rPh>
    <rPh sb="16" eb="19">
      <t>ヨウチエン</t>
    </rPh>
    <rPh sb="20" eb="21">
      <t>フク</t>
    </rPh>
    <phoneticPr fontId="34"/>
  </si>
  <si>
    <t>　２　札幌市・函館市・小樽市・旭川市の数は、各市調べによる。</t>
    <rPh sb="3" eb="6">
      <t>サッポロシ</t>
    </rPh>
    <rPh sb="7" eb="10">
      <t>ハコダテシ</t>
    </rPh>
    <rPh sb="11" eb="14">
      <t>オタルシ</t>
    </rPh>
    <rPh sb="15" eb="18">
      <t>アサヒカワシ</t>
    </rPh>
    <rPh sb="19" eb="20">
      <t>カズ</t>
    </rPh>
    <rPh sb="22" eb="24">
      <t>カクシ</t>
    </rPh>
    <rPh sb="24" eb="25">
      <t>シラ</t>
    </rPh>
    <phoneticPr fontId="34"/>
  </si>
  <si>
    <t>1回50食以上又は
1日100食以上</t>
    <phoneticPr fontId="34"/>
  </si>
  <si>
    <t>第２７－２表　給食施設指導数（集団）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シュウダン</t>
    </rPh>
    <phoneticPr fontId="34"/>
  </si>
  <si>
    <t>平成27年度</t>
    <rPh sb="0" eb="2">
      <t>ヘイセイ</t>
    </rPh>
    <rPh sb="4" eb="5">
      <t>ネン</t>
    </rPh>
    <rPh sb="5" eb="6">
      <t>ド</t>
    </rPh>
    <phoneticPr fontId="34"/>
  </si>
  <si>
    <t>計</t>
    <rPh sb="0" eb="1">
      <t>ケイ</t>
    </rPh>
    <phoneticPr fontId="34"/>
  </si>
  <si>
    <t>1回300食以上又は
1日750食以上</t>
    <phoneticPr fontId="34"/>
  </si>
  <si>
    <t>1回100食以上又は
1日250食以上</t>
    <phoneticPr fontId="34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</si>
</sst>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36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2"/>
      <color auto="1"/>
      <name val="Arial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sz val="9"/>
      <color auto="1"/>
      <name val="Arial"/>
    </font>
    <font>
      <sz val="11"/>
      <color auto="1"/>
      <name val="Arial"/>
    </font>
    <font>
      <b/>
      <sz val="11"/>
      <color auto="1"/>
      <name val="ＭＳ 明朝"/>
    </font>
    <font>
      <sz val="9"/>
      <color indexed="8"/>
      <name val="メイリオ"/>
    </font>
    <font>
      <sz val="9"/>
      <color auto="1"/>
      <name val="メイリオ"/>
    </font>
    <font>
      <b/>
      <sz val="9"/>
      <color auto="1"/>
      <name val="ＭＳ 明朝"/>
    </font>
    <font>
      <sz val="11"/>
      <color auto="1"/>
      <name val="メイリオ"/>
    </font>
    <font>
      <sz val="9"/>
      <color auto="1"/>
      <name val="ＭＳ 明朝"/>
    </font>
    <font>
      <sz val="11"/>
      <color auto="1"/>
      <name val="ＭＳ 明朝"/>
    </font>
    <font>
      <sz val="11"/>
      <color indexed="8"/>
      <name val="ＭＳ 明朝"/>
    </font>
    <font>
      <sz val="11"/>
      <color indexed="8"/>
      <name val="メイリオ"/>
    </font>
    <font>
      <sz val="6"/>
      <color auto="1"/>
      <name val="ＭＳ Ｐゴシック"/>
    </font>
    <font>
      <u/>
      <sz val="9"/>
      <color indexed="36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69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56" fontId="21" fillId="0" borderId="20" xfId="0" applyNumberFormat="1" applyFont="1" applyFill="1" applyBorder="1" applyAlignment="1">
      <alignment horizontal="center" vertical="center"/>
    </xf>
    <xf numFmtId="56" fontId="21" fillId="0" borderId="21" xfId="0" applyNumberFormat="1" applyFont="1" applyFill="1" applyBorder="1" applyAlignment="1">
      <alignment horizontal="center" vertical="center"/>
    </xf>
    <xf numFmtId="56" fontId="21" fillId="0" borderId="24" xfId="0" applyNumberFormat="1" applyFont="1" applyFill="1" applyBorder="1" applyAlignment="1">
      <alignment horizontal="center" vertical="center"/>
    </xf>
    <xf numFmtId="56" fontId="21" fillId="0" borderId="28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" fontId="21" fillId="0" borderId="27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2" fillId="0" borderId="55" xfId="0" applyFont="1" applyBorder="1" applyAlignment="1">
      <alignment horizontal="center" vertical="center"/>
    </xf>
    <xf numFmtId="38" fontId="23" fillId="0" borderId="0" xfId="34" applyFont="1" applyAlignment="1">
      <alignment horizontal="left" vertical="top"/>
    </xf>
    <xf numFmtId="38" fontId="23" fillId="0" borderId="0" xfId="34" applyFont="1" applyAlignment="1"/>
    <xf numFmtId="38" fontId="24" fillId="0" borderId="0" xfId="34" applyFont="1" applyAlignment="1"/>
    <xf numFmtId="38" fontId="25" fillId="0" borderId="0" xfId="34" applyFont="1" applyAlignment="1"/>
    <xf numFmtId="38" fontId="26" fillId="0" borderId="56" xfId="34" applyFont="1" applyBorder="1" applyAlignment="1">
      <alignment horizontal="left" vertical="top"/>
    </xf>
    <xf numFmtId="38" fontId="26" fillId="0" borderId="28" xfId="34" applyFont="1" applyFill="1" applyBorder="1" applyAlignment="1">
      <alignment horizontal="left" vertical="top"/>
    </xf>
    <xf numFmtId="38" fontId="26" fillId="0" borderId="21" xfId="34" applyFont="1" applyFill="1" applyBorder="1" applyAlignment="1">
      <alignment horizontal="left" vertical="top"/>
    </xf>
    <xf numFmtId="38" fontId="26" fillId="0" borderId="21" xfId="34" applyFont="1" applyBorder="1" applyAlignment="1">
      <alignment horizontal="left" vertical="top" wrapText="1"/>
    </xf>
    <xf numFmtId="38" fontId="26" fillId="6" borderId="28" xfId="34" applyFont="1" applyFill="1" applyBorder="1" applyAlignment="1">
      <alignment horizontal="left" vertical="top"/>
    </xf>
    <xf numFmtId="38" fontId="26" fillId="6" borderId="21" xfId="34" applyFont="1" applyFill="1" applyBorder="1" applyAlignment="1">
      <alignment horizontal="left" vertical="top"/>
    </xf>
    <xf numFmtId="38" fontId="26" fillId="6" borderId="24" xfId="34" applyFont="1" applyFill="1" applyBorder="1" applyAlignment="1">
      <alignment horizontal="left" vertical="top"/>
    </xf>
    <xf numFmtId="38" fontId="26" fillId="4" borderId="28" xfId="34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left" vertical="top" wrapText="1"/>
    </xf>
    <xf numFmtId="38" fontId="26" fillId="23" borderId="28" xfId="34" applyFont="1" applyFill="1" applyBorder="1" applyAlignment="1">
      <alignment horizontal="left" vertical="top"/>
    </xf>
    <xf numFmtId="38" fontId="26" fillId="23" borderId="21" xfId="34" applyFont="1" applyFill="1" applyBorder="1" applyAlignment="1">
      <alignment horizontal="left" vertical="top"/>
    </xf>
    <xf numFmtId="38" fontId="26" fillId="23" borderId="24" xfId="34" applyFont="1" applyFill="1" applyBorder="1" applyAlignment="1">
      <alignment horizontal="left" vertical="top"/>
    </xf>
    <xf numFmtId="38" fontId="26" fillId="2" borderId="28" xfId="34" applyFont="1" applyFill="1" applyBorder="1" applyAlignment="1">
      <alignment horizontal="left" vertical="top"/>
    </xf>
    <xf numFmtId="38" fontId="26" fillId="2" borderId="21" xfId="34" applyFont="1" applyFill="1" applyBorder="1" applyAlignment="1">
      <alignment horizontal="left" vertical="top"/>
    </xf>
    <xf numFmtId="38" fontId="26" fillId="2" borderId="24" xfId="34" applyFont="1" applyFill="1" applyBorder="1" applyAlignment="1">
      <alignment horizontal="left" vertical="top"/>
    </xf>
    <xf numFmtId="38" fontId="26" fillId="22" borderId="28" xfId="34" applyFont="1" applyFill="1" applyBorder="1" applyAlignment="1">
      <alignment horizontal="left" vertical="top"/>
    </xf>
    <xf numFmtId="38" fontId="26" fillId="22" borderId="21" xfId="34" applyFont="1" applyFill="1" applyBorder="1" applyAlignment="1">
      <alignment horizontal="left" vertical="top"/>
    </xf>
    <xf numFmtId="38" fontId="26" fillId="22" borderId="24" xfId="34" applyFont="1" applyFill="1" applyBorder="1" applyAlignment="1">
      <alignment horizontal="left" vertical="top"/>
    </xf>
    <xf numFmtId="38" fontId="26" fillId="4" borderId="21" xfId="34" applyFont="1" applyFill="1" applyBorder="1" applyAlignment="1">
      <alignment horizontal="left" vertical="top" wrapText="1"/>
    </xf>
    <xf numFmtId="38" fontId="26" fillId="4" borderId="24" xfId="34" applyFont="1" applyFill="1" applyBorder="1" applyAlignment="1">
      <alignment horizontal="left" vertical="top" wrapText="1"/>
    </xf>
    <xf numFmtId="38" fontId="27" fillId="0" borderId="0" xfId="34" applyFont="1" applyBorder="1" applyAlignment="1">
      <alignment horizontal="left" vertical="top"/>
    </xf>
    <xf numFmtId="38" fontId="26" fillId="0" borderId="56" xfId="34" applyFont="1" applyBorder="1" applyAlignment="1">
      <alignment horizontal="left"/>
    </xf>
    <xf numFmtId="38" fontId="26" fillId="0" borderId="57" xfId="34" applyFont="1" applyFill="1" applyBorder="1" applyAlignment="1"/>
    <xf numFmtId="38" fontId="26" fillId="0" borderId="19" xfId="34" applyFont="1" applyFill="1" applyBorder="1" applyAlignment="1"/>
    <xf numFmtId="38" fontId="26" fillId="0" borderId="58" xfId="34" applyFont="1" applyFill="1" applyBorder="1" applyAlignment="1"/>
    <xf numFmtId="38" fontId="26" fillId="6" borderId="59" xfId="34" applyFont="1" applyFill="1" applyBorder="1" applyAlignment="1">
      <alignment horizontal="center" vertical="center"/>
    </xf>
    <xf numFmtId="38" fontId="26" fillId="6" borderId="17" xfId="34" applyFont="1" applyFill="1" applyBorder="1" applyAlignment="1">
      <alignment horizontal="center" vertical="center"/>
    </xf>
    <xf numFmtId="38" fontId="26" fillId="6" borderId="60" xfId="34" applyFont="1" applyFill="1" applyBorder="1" applyAlignment="1">
      <alignment horizontal="center" vertical="center"/>
    </xf>
    <xf numFmtId="38" fontId="26" fillId="4" borderId="57" xfId="34" applyFont="1" applyFill="1" applyBorder="1" applyAlignment="1">
      <alignment horizontal="center" vertical="center"/>
    </xf>
    <xf numFmtId="38" fontId="26" fillId="4" borderId="19" xfId="34" applyFont="1" applyFill="1" applyBorder="1" applyAlignment="1">
      <alignment horizontal="center" vertical="center"/>
    </xf>
    <xf numFmtId="38" fontId="26" fillId="4" borderId="58" xfId="34" applyFont="1" applyFill="1" applyBorder="1" applyAlignment="1">
      <alignment horizontal="center" vertical="center"/>
    </xf>
    <xf numFmtId="38" fontId="26" fillId="23" borderId="57" xfId="34" applyFont="1" applyFill="1" applyBorder="1" applyAlignment="1">
      <alignment horizontal="center" vertical="center"/>
    </xf>
    <xf numFmtId="38" fontId="26" fillId="23" borderId="19" xfId="34" applyFont="1" applyFill="1" applyBorder="1" applyAlignment="1">
      <alignment horizontal="center" vertical="center"/>
    </xf>
    <xf numFmtId="38" fontId="26" fillId="23" borderId="58" xfId="34" applyFont="1" applyFill="1" applyBorder="1" applyAlignment="1">
      <alignment horizontal="center" vertical="center"/>
    </xf>
    <xf numFmtId="38" fontId="26" fillId="2" borderId="57" xfId="34" applyFont="1" applyFill="1" applyBorder="1" applyAlignment="1">
      <alignment horizontal="center" vertical="center"/>
    </xf>
    <xf numFmtId="38" fontId="26" fillId="2" borderId="19" xfId="34" applyFont="1" applyFill="1" applyBorder="1" applyAlignment="1">
      <alignment horizontal="center" vertical="center"/>
    </xf>
    <xf numFmtId="38" fontId="26" fillId="2" borderId="58" xfId="34" applyFont="1" applyFill="1" applyBorder="1" applyAlignment="1">
      <alignment horizontal="center" vertical="center"/>
    </xf>
    <xf numFmtId="38" fontId="26" fillId="22" borderId="57" xfId="34" applyFont="1" applyFill="1" applyBorder="1" applyAlignment="1">
      <alignment horizontal="center" vertical="center"/>
    </xf>
    <xf numFmtId="38" fontId="26" fillId="22" borderId="19" xfId="34" applyFont="1" applyFill="1" applyBorder="1" applyAlignment="1">
      <alignment horizontal="center" vertical="center"/>
    </xf>
    <xf numFmtId="38" fontId="26" fillId="22" borderId="58" xfId="34" applyFont="1" applyFill="1" applyBorder="1" applyAlignment="1">
      <alignment horizontal="center" vertical="center"/>
    </xf>
    <xf numFmtId="38" fontId="27" fillId="0" borderId="0" xfId="34" applyFont="1" applyFill="1" applyBorder="1" applyAlignment="1">
      <alignment horizontal="center" vertical="center"/>
    </xf>
    <xf numFmtId="38" fontId="27" fillId="0" borderId="0" xfId="34" applyFont="1" applyAlignment="1"/>
    <xf numFmtId="38" fontId="27" fillId="0" borderId="0" xfId="34" applyFont="1" applyBorder="1" applyAlignment="1">
      <alignment horizontal="left"/>
    </xf>
    <xf numFmtId="38" fontId="26" fillId="0" borderId="59" xfId="34" applyFont="1" applyFill="1" applyBorder="1" applyAlignment="1"/>
    <xf numFmtId="38" fontId="26" fillId="0" borderId="17" xfId="34" applyFont="1" applyFill="1" applyBorder="1" applyAlignment="1"/>
    <xf numFmtId="38" fontId="26" fillId="0" borderId="60" xfId="34" applyFont="1" applyFill="1" applyBorder="1" applyAlignment="1"/>
    <xf numFmtId="38" fontId="26" fillId="6" borderId="25" xfId="34" applyFont="1" applyFill="1" applyBorder="1" applyAlignment="1"/>
    <xf numFmtId="38" fontId="26" fillId="4" borderId="25" xfId="34" applyFont="1" applyFill="1" applyBorder="1" applyAlignment="1"/>
    <xf numFmtId="38" fontId="26" fillId="23" borderId="25" xfId="34" applyFont="1" applyFill="1" applyBorder="1" applyAlignment="1"/>
    <xf numFmtId="38" fontId="26" fillId="2" borderId="25" xfId="34" applyFont="1" applyFill="1" applyBorder="1" applyAlignment="1"/>
    <xf numFmtId="38" fontId="26" fillId="22" borderId="25" xfId="34" applyFont="1" applyFill="1" applyBorder="1" applyAlignment="1"/>
    <xf numFmtId="38" fontId="26" fillId="0" borderId="61" xfId="34" applyFont="1" applyBorder="1" applyAlignment="1">
      <alignment horizontal="center"/>
    </xf>
    <xf numFmtId="38" fontId="26" fillId="0" borderId="57" xfId="34" applyFont="1" applyBorder="1" applyAlignment="1">
      <alignment horizontal="left" vertical="center"/>
    </xf>
    <xf numFmtId="38" fontId="26" fillId="0" borderId="58" xfId="34" applyFont="1" applyBorder="1" applyAlignment="1">
      <alignment horizontal="center" vertical="center" wrapText="1"/>
    </xf>
    <xf numFmtId="38" fontId="26" fillId="6" borderId="28" xfId="34" applyFont="1" applyFill="1" applyBorder="1" applyAlignment="1">
      <alignment horizontal="right"/>
    </xf>
    <xf numFmtId="38" fontId="26" fillId="6" borderId="25" xfId="34" applyFont="1" applyFill="1" applyBorder="1" applyAlignment="1">
      <alignment horizontal="right"/>
    </xf>
    <xf numFmtId="38" fontId="26" fillId="4" borderId="25" xfId="34" applyFont="1" applyFill="1" applyBorder="1" applyAlignment="1">
      <alignment horizontal="right"/>
    </xf>
    <xf numFmtId="38" fontId="26" fillId="23" borderId="25" xfId="34" applyFont="1" applyFill="1" applyBorder="1" applyAlignment="1">
      <alignment horizontal="right" vertical="center"/>
    </xf>
    <xf numFmtId="38" fontId="26" fillId="2" borderId="25" xfId="34" applyFont="1" applyFill="1" applyBorder="1" applyAlignment="1">
      <alignment horizontal="right" vertical="center"/>
    </xf>
    <xf numFmtId="38" fontId="26" fillId="22" borderId="25" xfId="34" applyFont="1" applyFill="1" applyBorder="1" applyAlignment="1">
      <alignment horizontal="right" vertical="center"/>
    </xf>
    <xf numFmtId="38" fontId="26" fillId="4" borderId="25" xfId="34" applyFont="1" applyFill="1" applyBorder="1" applyAlignment="1">
      <alignment horizontal="right" vertical="center"/>
    </xf>
    <xf numFmtId="38" fontId="27" fillId="0" borderId="0" xfId="34" applyFont="1" applyBorder="1" applyAlignment="1">
      <alignment horizontal="right" vertical="center"/>
    </xf>
    <xf numFmtId="38" fontId="26" fillId="0" borderId="62" xfId="34" applyFont="1" applyBorder="1" applyAlignment="1">
      <alignment horizontal="center"/>
    </xf>
    <xf numFmtId="38" fontId="26" fillId="0" borderId="63" xfId="34" applyFont="1" applyBorder="1" applyAlignment="1">
      <alignment wrapText="1"/>
    </xf>
    <xf numFmtId="38" fontId="26" fillId="0" borderId="25" xfId="34" applyFont="1" applyFill="1" applyBorder="1" applyAlignment="1">
      <alignment horizontal="center" vertical="center" wrapText="1"/>
    </xf>
    <xf numFmtId="38" fontId="26" fillId="0" borderId="59" xfId="34" applyFont="1" applyBorder="1" applyAlignment="1">
      <alignment wrapText="1"/>
    </xf>
    <xf numFmtId="38" fontId="26" fillId="0" borderId="0" xfId="34" applyFont="1" applyAlignment="1"/>
    <xf numFmtId="38" fontId="26" fillId="6" borderId="64" xfId="34" applyFont="1" applyFill="1" applyBorder="1" applyAlignment="1">
      <alignment horizontal="right"/>
    </xf>
    <xf numFmtId="38" fontId="26" fillId="4" borderId="64" xfId="34" applyFont="1" applyFill="1" applyBorder="1" applyAlignment="1">
      <alignment horizontal="right"/>
    </xf>
    <xf numFmtId="38" fontId="26" fillId="23" borderId="64" xfId="34" applyFont="1" applyFill="1" applyBorder="1" applyAlignment="1">
      <alignment horizontal="right" vertical="center"/>
    </xf>
    <xf numFmtId="38" fontId="26" fillId="2" borderId="64" xfId="34" applyFont="1" applyFill="1" applyBorder="1" applyAlignment="1">
      <alignment horizontal="right" vertical="center"/>
    </xf>
    <xf numFmtId="38" fontId="26" fillId="22" borderId="64" xfId="34" applyFont="1" applyFill="1" applyBorder="1" applyAlignment="1">
      <alignment horizontal="right" vertical="center"/>
    </xf>
    <xf numFmtId="38" fontId="26" fillId="4" borderId="64" xfId="34" applyFont="1" applyFill="1" applyBorder="1" applyAlignment="1">
      <alignment horizontal="right" vertical="center"/>
    </xf>
    <xf numFmtId="38" fontId="26" fillId="0" borderId="0" xfId="34" applyFont="1" applyFill="1" applyBorder="1" applyAlignment="1">
      <alignment wrapText="1"/>
    </xf>
    <xf numFmtId="38" fontId="26" fillId="0" borderId="28" xfId="34" applyFont="1" applyFill="1" applyBorder="1" applyAlignment="1">
      <alignment horizontal="center" vertical="center" textRotation="255" wrapText="1"/>
    </xf>
    <xf numFmtId="38" fontId="26" fillId="0" borderId="24" xfId="34" applyFont="1" applyFill="1" applyBorder="1" applyAlignment="1">
      <alignment horizontal="center" vertical="center" textRotation="255" wrapText="1"/>
    </xf>
    <xf numFmtId="38" fontId="26" fillId="0" borderId="57" xfId="34" applyFont="1" applyFill="1" applyBorder="1" applyAlignment="1">
      <alignment horizontal="center" vertical="center" textRotation="255" wrapText="1"/>
    </xf>
    <xf numFmtId="38" fontId="26" fillId="0" borderId="58" xfId="34" applyFont="1" applyFill="1" applyBorder="1" applyAlignment="1">
      <alignment horizontal="center" vertical="center" textRotation="255" wrapText="1"/>
    </xf>
    <xf numFmtId="38" fontId="26" fillId="6" borderId="57" xfId="34" applyFont="1" applyFill="1" applyBorder="1" applyAlignment="1">
      <alignment horizontal="right"/>
    </xf>
    <xf numFmtId="38" fontId="26" fillId="6" borderId="61" xfId="34" applyFont="1" applyFill="1" applyBorder="1" applyAlignment="1">
      <alignment horizontal="right"/>
    </xf>
    <xf numFmtId="38" fontId="26" fillId="4" borderId="33" xfId="34" applyFont="1" applyFill="1" applyBorder="1" applyAlignment="1">
      <alignment horizontal="right"/>
    </xf>
    <xf numFmtId="38" fontId="26" fillId="23" borderId="33" xfId="34" applyFont="1" applyFill="1" applyBorder="1" applyAlignment="1">
      <alignment horizontal="right" vertical="center"/>
    </xf>
    <xf numFmtId="38" fontId="26" fillId="4" borderId="33" xfId="34" applyFont="1" applyFill="1" applyBorder="1" applyAlignment="1">
      <alignment horizontal="right" vertical="center"/>
    </xf>
    <xf numFmtId="38" fontId="26" fillId="0" borderId="65" xfId="34" applyFont="1" applyBorder="1" applyAlignment="1">
      <alignment horizontal="center"/>
    </xf>
    <xf numFmtId="38" fontId="26" fillId="0" borderId="66" xfId="34" applyFont="1" applyBorder="1" applyAlignment="1">
      <alignment horizontal="left" vertical="center"/>
    </xf>
    <xf numFmtId="38" fontId="26" fillId="0" borderId="67" xfId="34" applyFont="1" applyBorder="1" applyAlignment="1">
      <alignment horizontal="center" vertical="center" wrapText="1"/>
    </xf>
    <xf numFmtId="38" fontId="26" fillId="6" borderId="68" xfId="34" applyFont="1" applyFill="1" applyBorder="1" applyAlignment="1">
      <alignment horizontal="right"/>
    </xf>
    <xf numFmtId="38" fontId="26" fillId="6" borderId="69" xfId="34" applyFont="1" applyFill="1" applyBorder="1" applyAlignment="1">
      <alignment horizontal="right"/>
    </xf>
    <xf numFmtId="38" fontId="26" fillId="4" borderId="70" xfId="34" applyFont="1" applyFill="1" applyBorder="1" applyAlignment="1">
      <alignment horizontal="right"/>
    </xf>
    <xf numFmtId="38" fontId="26" fillId="23" borderId="70" xfId="34" applyFont="1" applyFill="1" applyBorder="1" applyAlignment="1">
      <alignment horizontal="right" vertical="center"/>
    </xf>
    <xf numFmtId="38" fontId="26" fillId="23" borderId="69" xfId="34" applyFont="1" applyFill="1" applyBorder="1" applyAlignment="1">
      <alignment horizontal="right" vertical="center"/>
    </xf>
    <xf numFmtId="38" fontId="26" fillId="2" borderId="69" xfId="34" applyFont="1" applyFill="1" applyBorder="1" applyAlignment="1">
      <alignment horizontal="right" vertical="center"/>
    </xf>
    <xf numFmtId="38" fontId="26" fillId="22" borderId="69" xfId="34" applyFont="1" applyFill="1" applyBorder="1" applyAlignment="1">
      <alignment horizontal="right" vertical="center"/>
    </xf>
    <xf numFmtId="38" fontId="26" fillId="4" borderId="69" xfId="34" applyFont="1" applyFill="1" applyBorder="1" applyAlignment="1">
      <alignment horizontal="right" vertical="center"/>
    </xf>
    <xf numFmtId="38" fontId="26" fillId="4" borderId="70" xfId="34" applyFont="1" applyFill="1" applyBorder="1" applyAlignment="1">
      <alignment horizontal="right" vertical="center"/>
    </xf>
    <xf numFmtId="38" fontId="26" fillId="22" borderId="70" xfId="34" applyFont="1" applyFill="1" applyBorder="1" applyAlignment="1">
      <alignment horizontal="right" vertical="center"/>
    </xf>
    <xf numFmtId="38" fontId="26" fillId="0" borderId="61" xfId="34" applyFont="1" applyFill="1" applyBorder="1" applyAlignment="1">
      <alignment horizontal="center" vertical="center" wrapText="1"/>
    </xf>
    <xf numFmtId="38" fontId="26" fillId="0" borderId="63" xfId="34" applyFont="1" applyBorder="1" applyAlignment="1">
      <alignment horizontal="center"/>
    </xf>
    <xf numFmtId="38" fontId="26" fillId="0" borderId="62" xfId="34" applyFont="1" applyBorder="1" applyAlignment="1">
      <alignment wrapText="1"/>
    </xf>
    <xf numFmtId="38" fontId="26" fillId="22" borderId="25" xfId="34" quotePrefix="1" applyFont="1" applyFill="1" applyBorder="1" applyAlignment="1">
      <alignment horizontal="right" vertical="center"/>
    </xf>
    <xf numFmtId="38" fontId="26" fillId="0" borderId="0" xfId="34" applyFont="1" applyAlignment="1">
      <alignment horizontal="right"/>
    </xf>
    <xf numFmtId="38" fontId="26" fillId="0" borderId="70" xfId="34" applyFont="1" applyBorder="1" applyAlignment="1">
      <alignment horizontal="center"/>
    </xf>
    <xf numFmtId="38" fontId="24" fillId="0" borderId="19" xfId="34" applyFont="1" applyBorder="1" applyAlignment="1">
      <alignment vertical="center" wrapText="1"/>
    </xf>
    <xf numFmtId="38" fontId="24" fillId="0" borderId="19" xfId="34" applyFont="1" applyBorder="1" applyAlignment="1"/>
    <xf numFmtId="38" fontId="25" fillId="24" borderId="19" xfId="34" applyFont="1" applyFill="1" applyBorder="1" applyAlignment="1">
      <alignment horizontal="right"/>
    </xf>
    <xf numFmtId="38" fontId="23" fillId="0" borderId="0" xfId="34" applyFont="1" applyAlignment="1">
      <alignment horizontal="left"/>
    </xf>
    <xf numFmtId="38" fontId="24" fillId="0" borderId="0" xfId="34" applyFont="1" applyAlignment="1">
      <alignment horizontal="right"/>
    </xf>
    <xf numFmtId="38" fontId="27" fillId="0" borderId="56" xfId="34" applyFont="1" applyFill="1" applyBorder="1" applyAlignment="1">
      <alignment horizontal="left" vertical="center"/>
    </xf>
    <xf numFmtId="38" fontId="27" fillId="0" borderId="28" xfId="34" applyFont="1" applyFill="1" applyBorder="1" applyAlignment="1">
      <alignment horizontal="left"/>
    </xf>
    <xf numFmtId="38" fontId="27" fillId="0" borderId="21" xfId="34" applyFont="1" applyFill="1" applyBorder="1" applyAlignment="1">
      <alignment horizontal="left"/>
    </xf>
    <xf numFmtId="38" fontId="27" fillId="0" borderId="24" xfId="34" applyFont="1" applyFill="1" applyBorder="1" applyAlignment="1">
      <alignment horizontal="left"/>
    </xf>
    <xf numFmtId="38" fontId="27" fillId="6" borderId="61" xfId="34" applyFont="1" applyFill="1" applyBorder="1" applyAlignment="1">
      <alignment horizontal="left" vertical="center"/>
    </xf>
    <xf numFmtId="38" fontId="27" fillId="4" borderId="25" xfId="34" applyFont="1" applyFill="1" applyBorder="1" applyAlignment="1">
      <alignment horizontal="left" vertical="center" wrapText="1" shrinkToFit="1"/>
    </xf>
    <xf numFmtId="38" fontId="27" fillId="2" borderId="28" xfId="34" applyFont="1" applyFill="1" applyBorder="1" applyAlignment="1">
      <alignment horizontal="left" vertical="center"/>
    </xf>
    <xf numFmtId="38" fontId="27" fillId="22" borderId="57" xfId="34" applyFont="1" applyFill="1" applyBorder="1" applyAlignment="1">
      <alignment horizontal="left" vertical="center"/>
    </xf>
    <xf numFmtId="38" fontId="27" fillId="22" borderId="19" xfId="34" applyFont="1" applyFill="1" applyBorder="1" applyAlignment="1">
      <alignment horizontal="left" vertical="center"/>
    </xf>
    <xf numFmtId="38" fontId="27" fillId="22" borderId="58" xfId="34" applyFont="1" applyFill="1" applyBorder="1" applyAlignment="1">
      <alignment horizontal="left" vertical="center"/>
    </xf>
    <xf numFmtId="38" fontId="27" fillId="2" borderId="24" xfId="34" applyFont="1" applyFill="1" applyBorder="1" applyAlignment="1">
      <alignment horizontal="left" vertical="center"/>
    </xf>
    <xf numFmtId="38" fontId="27" fillId="4" borderId="25" xfId="34" applyFont="1" applyFill="1" applyBorder="1" applyAlignment="1">
      <alignment horizontal="left" vertical="center" wrapText="1"/>
    </xf>
    <xf numFmtId="38" fontId="27" fillId="4" borderId="24" xfId="34" applyFont="1" applyFill="1" applyBorder="1" applyAlignment="1">
      <alignment horizontal="left" vertical="center" wrapText="1"/>
    </xf>
    <xf numFmtId="38" fontId="27" fillId="0" borderId="0" xfId="34" applyFont="1" applyFill="1" applyBorder="1" applyAlignment="1">
      <alignment horizontal="left" vertical="center"/>
    </xf>
    <xf numFmtId="38" fontId="25" fillId="0" borderId="0" xfId="34" applyFont="1" applyFill="1" applyAlignment="1">
      <alignment horizontal="left"/>
    </xf>
    <xf numFmtId="38" fontId="28" fillId="0" borderId="0" xfId="34" applyFont="1" applyAlignment="1">
      <alignment horizontal="left"/>
    </xf>
    <xf numFmtId="38" fontId="27" fillId="0" borderId="61" xfId="34" applyFont="1" applyBorder="1" applyAlignment="1">
      <alignment horizontal="center" vertical="center"/>
    </xf>
    <xf numFmtId="38" fontId="27" fillId="0" borderId="57" xfId="34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vertical="center"/>
    </xf>
    <xf numFmtId="38" fontId="27" fillId="0" borderId="25" xfId="34" applyFont="1" applyFill="1" applyBorder="1" applyAlignment="1">
      <alignment horizontal="center" vertical="center"/>
    </xf>
    <xf numFmtId="38" fontId="27" fillId="6" borderId="25" xfId="34" applyFont="1" applyFill="1" applyBorder="1" applyAlignment="1">
      <alignment horizontal="right" vertical="center"/>
    </xf>
    <xf numFmtId="38" fontId="27" fillId="4" borderId="70" xfId="34" applyFont="1" applyFill="1" applyBorder="1" applyAlignment="1">
      <alignment horizontal="right"/>
    </xf>
    <xf numFmtId="38" fontId="26" fillId="2" borderId="59" xfId="34" applyFont="1" applyFill="1" applyBorder="1" applyAlignment="1">
      <alignment horizontal="right"/>
    </xf>
    <xf numFmtId="38" fontId="26" fillId="22" borderId="57" xfId="34" applyFont="1" applyFill="1" applyBorder="1" applyAlignment="1">
      <alignment horizontal="right"/>
    </xf>
    <xf numFmtId="38" fontId="26" fillId="22" borderId="19" xfId="34" applyFont="1" applyFill="1" applyBorder="1" applyAlignment="1">
      <alignment horizontal="right"/>
    </xf>
    <xf numFmtId="38" fontId="26" fillId="22" borderId="58" xfId="34" applyFont="1" applyFill="1" applyBorder="1" applyAlignment="1">
      <alignment horizontal="right"/>
    </xf>
    <xf numFmtId="38" fontId="26" fillId="2" borderId="60" xfId="34" applyFont="1" applyFill="1" applyBorder="1" applyAlignment="1">
      <alignment horizontal="right"/>
    </xf>
    <xf numFmtId="38" fontId="26" fillId="4" borderId="60" xfId="34" applyFont="1" applyFill="1" applyBorder="1" applyAlignment="1">
      <alignment horizontal="right"/>
    </xf>
    <xf numFmtId="38" fontId="28" fillId="0" borderId="0" xfId="34" applyFont="1" applyAlignment="1"/>
    <xf numFmtId="38" fontId="27" fillId="0" borderId="56" xfId="34" applyFont="1" applyFill="1" applyBorder="1" applyAlignment="1">
      <alignment horizontal="center" vertical="center"/>
    </xf>
    <xf numFmtId="38" fontId="27" fillId="0" borderId="62" xfId="34" applyFont="1" applyBorder="1" applyAlignment="1">
      <alignment horizontal="center" vertical="center"/>
    </xf>
    <xf numFmtId="0" fontId="27" fillId="0" borderId="59" xfId="0" applyFont="1" applyFill="1" applyBorder="1" applyAlignment="1">
      <alignment vertical="center"/>
    </xf>
    <xf numFmtId="0" fontId="27" fillId="0" borderId="60" xfId="0" applyFont="1" applyFill="1" applyBorder="1" applyAlignment="1">
      <alignment vertical="center"/>
    </xf>
    <xf numFmtId="38" fontId="26" fillId="22" borderId="63" xfId="34" applyFont="1" applyFill="1" applyBorder="1" applyAlignment="1">
      <alignment horizontal="right"/>
    </xf>
    <xf numFmtId="38" fontId="26" fillId="22" borderId="0" xfId="34" applyFont="1" applyFill="1" applyBorder="1" applyAlignment="1">
      <alignment horizontal="right"/>
    </xf>
    <xf numFmtId="38" fontId="26" fillId="22" borderId="56" xfId="34" applyFont="1" applyFill="1" applyBorder="1" applyAlignment="1">
      <alignment horizontal="right"/>
    </xf>
    <xf numFmtId="38" fontId="27" fillId="0" borderId="57" xfId="34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/>
    </xf>
    <xf numFmtId="38" fontId="27" fillId="4" borderId="25" xfId="34" applyFont="1" applyFill="1" applyBorder="1" applyAlignment="1">
      <alignment horizontal="right"/>
    </xf>
    <xf numFmtId="38" fontId="26" fillId="2" borderId="28" xfId="34" applyFont="1" applyFill="1" applyBorder="1" applyAlignment="1">
      <alignment horizontal="right"/>
    </xf>
    <xf numFmtId="38" fontId="27" fillId="0" borderId="59" xfId="34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/>
    </xf>
    <xf numFmtId="38" fontId="27" fillId="0" borderId="71" xfId="34" applyFont="1" applyFill="1" applyBorder="1" applyAlignment="1">
      <alignment horizontal="center" vertical="center"/>
    </xf>
    <xf numFmtId="38" fontId="26" fillId="22" borderId="28" xfId="34" applyFont="1" applyFill="1" applyBorder="1" applyAlignment="1">
      <alignment horizontal="right"/>
    </xf>
    <xf numFmtId="38" fontId="26" fillId="22" borderId="21" xfId="34" applyFont="1" applyFill="1" applyBorder="1" applyAlignment="1">
      <alignment horizontal="right"/>
    </xf>
    <xf numFmtId="38" fontId="26" fillId="22" borderId="24" xfId="34" applyFont="1" applyFill="1" applyBorder="1" applyAlignment="1">
      <alignment horizontal="right"/>
    </xf>
    <xf numFmtId="38" fontId="27" fillId="0" borderId="59" xfId="34" applyFont="1" applyFill="1" applyBorder="1" applyAlignment="1">
      <alignment horizontal="center" vertical="center"/>
    </xf>
    <xf numFmtId="38" fontId="27" fillId="0" borderId="57" xfId="34" applyFont="1" applyFill="1" applyBorder="1" applyAlignment="1">
      <alignment horizontal="left" vertical="center" wrapText="1"/>
    </xf>
    <xf numFmtId="0" fontId="27" fillId="0" borderId="58" xfId="0" applyFont="1" applyFill="1" applyBorder="1" applyAlignment="1">
      <alignment horizontal="left" vertical="center"/>
    </xf>
    <xf numFmtId="38" fontId="27" fillId="0" borderId="59" xfId="34" applyFont="1" applyFill="1" applyBorder="1" applyAlignment="1">
      <alignment horizontal="left" vertical="center" wrapText="1"/>
    </xf>
    <xf numFmtId="0" fontId="27" fillId="0" borderId="60" xfId="0" applyFont="1" applyFill="1" applyBorder="1" applyAlignment="1">
      <alignment horizontal="left" vertical="center"/>
    </xf>
    <xf numFmtId="38" fontId="26" fillId="0" borderId="57" xfId="34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/>
    </xf>
    <xf numFmtId="38" fontId="26" fillId="0" borderId="59" xfId="34" applyFont="1" applyFill="1" applyBorder="1" applyAlignment="1">
      <alignment horizontal="center" vertical="center" wrapText="1"/>
    </xf>
    <xf numFmtId="0" fontId="26" fillId="0" borderId="60" xfId="0" applyFont="1" applyFill="1" applyBorder="1" applyAlignment="1">
      <alignment horizontal="center" vertical="center"/>
    </xf>
    <xf numFmtId="38" fontId="26" fillId="22" borderId="59" xfId="34" applyFont="1" applyFill="1" applyBorder="1" applyAlignment="1">
      <alignment horizontal="right"/>
    </xf>
    <xf numFmtId="38" fontId="26" fillId="22" borderId="17" xfId="34" applyFont="1" applyFill="1" applyBorder="1" applyAlignment="1">
      <alignment horizontal="right"/>
    </xf>
    <xf numFmtId="38" fontId="26" fillId="22" borderId="60" xfId="34" applyFont="1" applyFill="1" applyBorder="1" applyAlignment="1">
      <alignment horizontal="right"/>
    </xf>
    <xf numFmtId="0" fontId="27" fillId="0" borderId="19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 wrapText="1"/>
    </xf>
    <xf numFmtId="0" fontId="27" fillId="0" borderId="70" xfId="0" applyFont="1" applyFill="1" applyBorder="1" applyAlignment="1">
      <alignment horizontal="center" vertical="center"/>
    </xf>
    <xf numFmtId="38" fontId="27" fillId="0" borderId="56" xfId="34" applyFont="1" applyFill="1" applyBorder="1" applyAlignment="1">
      <alignment horizontal="right"/>
    </xf>
    <xf numFmtId="38" fontId="25" fillId="0" borderId="19" xfId="34" applyFont="1" applyFill="1" applyBorder="1" applyAlignment="1"/>
    <xf numFmtId="38" fontId="25" fillId="0" borderId="19" xfId="34" applyFont="1" applyFill="1" applyBorder="1" applyAlignment="1">
      <alignment horizontal="right"/>
    </xf>
    <xf numFmtId="38" fontId="25" fillId="0" borderId="0" xfId="34" applyFont="1" applyBorder="1" applyAlignment="1">
      <alignment horizontal="right"/>
    </xf>
    <xf numFmtId="38" fontId="24" fillId="0" borderId="0" xfId="34" applyFont="1" applyAlignment="1">
      <alignment horizontal="right" vertical="center"/>
    </xf>
    <xf numFmtId="38" fontId="24" fillId="0" borderId="0" xfId="34" applyFont="1" applyFill="1" applyAlignment="1">
      <alignment vertical="center"/>
    </xf>
    <xf numFmtId="38" fontId="27" fillId="2" borderId="25" xfId="34" applyFont="1" applyFill="1" applyBorder="1" applyAlignment="1">
      <alignment horizontal="left" vertical="center"/>
    </xf>
    <xf numFmtId="38" fontId="27" fillId="22" borderId="28" xfId="47" applyFont="1" applyFill="1" applyBorder="1" applyAlignment="1">
      <alignment horizontal="left" vertical="center"/>
    </xf>
    <xf numFmtId="38" fontId="27" fillId="22" borderId="21" xfId="47" applyFont="1" applyFill="1" applyBorder="1" applyAlignment="1">
      <alignment horizontal="left" vertical="center"/>
    </xf>
    <xf numFmtId="38" fontId="27" fillId="22" borderId="24" xfId="47" applyFont="1" applyFill="1" applyBorder="1" applyAlignment="1">
      <alignment horizontal="left" vertical="center"/>
    </xf>
    <xf numFmtId="38" fontId="27" fillId="22" borderId="25" xfId="34" applyFont="1" applyFill="1" applyBorder="1" applyAlignment="1">
      <alignment horizontal="left" vertical="center"/>
    </xf>
    <xf numFmtId="38" fontId="29" fillId="0" borderId="0" xfId="34" applyFont="1" applyFill="1" applyAlignment="1">
      <alignment horizontal="left"/>
    </xf>
    <xf numFmtId="0" fontId="27" fillId="0" borderId="19" xfId="0" applyFont="1" applyFill="1" applyBorder="1" applyAlignment="1">
      <alignment vertical="center"/>
    </xf>
    <xf numFmtId="38" fontId="27" fillId="4" borderId="70" xfId="34" applyFont="1" applyFill="1" applyBorder="1" applyAlignment="1">
      <alignment horizontal="right" vertical="center"/>
    </xf>
    <xf numFmtId="38" fontId="27" fillId="2" borderId="70" xfId="34" applyFont="1" applyFill="1" applyBorder="1" applyAlignment="1">
      <alignment horizontal="right" vertical="center"/>
    </xf>
    <xf numFmtId="38" fontId="27" fillId="22" borderId="59" xfId="34" applyFont="1" applyFill="1" applyBorder="1" applyAlignment="1">
      <alignment horizontal="right" vertical="center"/>
    </xf>
    <xf numFmtId="38" fontId="27" fillId="22" borderId="21" xfId="34" applyFont="1" applyFill="1" applyBorder="1" applyAlignment="1">
      <alignment horizontal="right" vertical="center"/>
    </xf>
    <xf numFmtId="38" fontId="27" fillId="22" borderId="17" xfId="34" applyFont="1" applyFill="1" applyBorder="1" applyAlignment="1">
      <alignment horizontal="right" vertical="center"/>
    </xf>
    <xf numFmtId="38" fontId="27" fillId="22" borderId="24" xfId="34" applyFont="1" applyFill="1" applyBorder="1" applyAlignment="1">
      <alignment horizontal="right" vertical="center"/>
    </xf>
    <xf numFmtId="38" fontId="27" fillId="22" borderId="60" xfId="34" applyFont="1" applyFill="1" applyBorder="1" applyAlignment="1">
      <alignment horizontal="right" vertical="center"/>
    </xf>
    <xf numFmtId="38" fontId="26" fillId="2" borderId="70" xfId="34" applyFont="1" applyFill="1" applyBorder="1" applyAlignment="1">
      <alignment horizontal="right" vertical="center"/>
    </xf>
    <xf numFmtId="38" fontId="26" fillId="22" borderId="28" xfId="34" applyFont="1" applyFill="1" applyBorder="1" applyAlignment="1">
      <alignment horizontal="right" vertical="center"/>
    </xf>
    <xf numFmtId="38" fontId="26" fillId="22" borderId="17" xfId="34" applyFont="1" applyFill="1" applyBorder="1" applyAlignment="1">
      <alignment horizontal="right" vertical="center"/>
    </xf>
    <xf numFmtId="38" fontId="26" fillId="22" borderId="21" xfId="34" applyFont="1" applyFill="1" applyBorder="1" applyAlignment="1">
      <alignment horizontal="right" vertical="center"/>
    </xf>
    <xf numFmtId="38" fontId="26" fillId="22" borderId="24" xfId="34" applyFont="1" applyFill="1" applyBorder="1" applyAlignment="1">
      <alignment horizontal="right" vertical="center"/>
    </xf>
    <xf numFmtId="0" fontId="27" fillId="0" borderId="17" xfId="0" applyFont="1" applyFill="1" applyBorder="1" applyAlignment="1">
      <alignment vertical="center"/>
    </xf>
    <xf numFmtId="38" fontId="26" fillId="22" borderId="59" xfId="34" applyFont="1" applyFill="1" applyBorder="1" applyAlignment="1">
      <alignment horizontal="right" vertical="center"/>
    </xf>
    <xf numFmtId="38" fontId="27" fillId="0" borderId="25" xfId="34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/>
    </xf>
    <xf numFmtId="38" fontId="27" fillId="4" borderId="25" xfId="34" applyFont="1" applyFill="1" applyBorder="1" applyAlignment="1">
      <alignment horizontal="right" vertical="center"/>
    </xf>
    <xf numFmtId="38" fontId="27" fillId="2" borderId="25" xfId="34" applyFont="1" applyFill="1" applyBorder="1" applyAlignment="1">
      <alignment horizontal="right" vertical="center"/>
    </xf>
    <xf numFmtId="38" fontId="27" fillId="22" borderId="28" xfId="34" applyFont="1" applyFill="1" applyBorder="1" applyAlignment="1">
      <alignment horizontal="right" vertical="center"/>
    </xf>
    <xf numFmtId="38" fontId="27" fillId="0" borderId="25" xfId="34" applyFont="1" applyFill="1" applyBorder="1" applyAlignment="1">
      <alignment horizontal="left" vertical="center" wrapText="1"/>
    </xf>
    <xf numFmtId="0" fontId="27" fillId="0" borderId="25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38" fontId="27" fillId="0" borderId="63" xfId="34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/>
    </xf>
    <xf numFmtId="38" fontId="27" fillId="0" borderId="56" xfId="34" applyFont="1" applyFill="1" applyBorder="1" applyAlignment="1"/>
    <xf numFmtId="38" fontId="27" fillId="0" borderId="70" xfId="34" applyFont="1" applyBorder="1" applyAlignment="1">
      <alignment horizontal="center" vertical="center"/>
    </xf>
    <xf numFmtId="38" fontId="26" fillId="22" borderId="19" xfId="34" applyFont="1" applyFill="1" applyBorder="1" applyAlignment="1">
      <alignment horizontal="right" vertical="center"/>
    </xf>
    <xf numFmtId="38" fontId="25" fillId="24" borderId="0" xfId="34" applyFont="1" applyFill="1" applyBorder="1" applyAlignment="1">
      <alignment horizontal="right" vertical="center"/>
    </xf>
    <xf numFmtId="38" fontId="25" fillId="0" borderId="0" xfId="34" applyFont="1" applyFill="1" applyAlignment="1">
      <alignment vertical="center"/>
    </xf>
    <xf numFmtId="38" fontId="25" fillId="0" borderId="0" xfId="34" applyFont="1" applyBorder="1" applyAlignment="1">
      <alignment horizontal="right" vertical="center"/>
    </xf>
    <xf numFmtId="38" fontId="30" fillId="0" borderId="0" xfId="34" applyFont="1" applyAlignment="1">
      <alignment horizontal="left"/>
    </xf>
    <xf numFmtId="38" fontId="30" fillId="0" borderId="0" xfId="34" applyFont="1" applyAlignment="1"/>
    <xf numFmtId="38" fontId="31" fillId="0" borderId="0" xfId="34" applyFont="1" applyFill="1" applyAlignment="1"/>
    <xf numFmtId="38" fontId="27" fillId="0" borderId="57" xfId="34" applyFont="1" applyBorder="1" applyAlignment="1">
      <alignment horizontal="left"/>
    </xf>
    <xf numFmtId="38" fontId="27" fillId="0" borderId="19" xfId="34" applyFont="1" applyFill="1" applyBorder="1" applyAlignment="1">
      <alignment horizontal="left"/>
    </xf>
    <xf numFmtId="38" fontId="27" fillId="0" borderId="19" xfId="34" applyFont="1" applyFill="1" applyBorder="1" applyAlignment="1">
      <alignment horizontal="left" wrapText="1"/>
    </xf>
    <xf numFmtId="38" fontId="27" fillId="6" borderId="25" xfId="34" applyFont="1" applyFill="1" applyBorder="1" applyAlignment="1">
      <alignment horizontal="left"/>
    </xf>
    <xf numFmtId="38" fontId="27" fillId="0" borderId="0" xfId="34" applyFont="1" applyFill="1" applyBorder="1" applyAlignment="1">
      <alignment vertical="center"/>
    </xf>
    <xf numFmtId="38" fontId="27" fillId="0" borderId="28" xfId="34" applyFont="1" applyFill="1" applyBorder="1" applyAlignment="1">
      <alignment horizontal="center" vertical="center" wrapText="1"/>
    </xf>
    <xf numFmtId="0" fontId="27" fillId="0" borderId="21" xfId="35" applyFont="1" applyBorder="1" applyAlignment="1">
      <alignment horizontal="center" vertical="center" wrapText="1"/>
    </xf>
    <xf numFmtId="38" fontId="27" fillId="0" borderId="24" xfId="34" applyFont="1" applyFill="1" applyBorder="1" applyAlignment="1">
      <alignment horizontal="center" vertical="center"/>
    </xf>
    <xf numFmtId="38" fontId="27" fillId="6" borderId="24" xfId="34" applyFont="1" applyFill="1" applyBorder="1" applyAlignment="1">
      <alignment horizontal="right" vertical="center"/>
    </xf>
    <xf numFmtId="38" fontId="27" fillId="2" borderId="28" xfId="34" applyFont="1" applyFill="1" applyBorder="1" applyAlignment="1">
      <alignment horizontal="right"/>
    </xf>
    <xf numFmtId="38" fontId="27" fillId="22" borderId="57" xfId="34" applyFont="1" applyFill="1" applyBorder="1" applyAlignment="1">
      <alignment horizontal="right"/>
    </xf>
    <xf numFmtId="38" fontId="27" fillId="22" borderId="19" xfId="34" applyFont="1" applyFill="1" applyBorder="1" applyAlignment="1">
      <alignment horizontal="right"/>
    </xf>
    <xf numFmtId="38" fontId="27" fillId="22" borderId="58" xfId="34" applyFont="1" applyFill="1" applyBorder="1" applyAlignment="1">
      <alignment horizontal="right"/>
    </xf>
    <xf numFmtId="38" fontId="27" fillId="2" borderId="24" xfId="34" applyFont="1" applyFill="1" applyBorder="1" applyAlignment="1">
      <alignment horizontal="right"/>
    </xf>
    <xf numFmtId="38" fontId="26" fillId="4" borderId="24" xfId="34" applyFont="1" applyFill="1" applyBorder="1" applyAlignment="1">
      <alignment horizontal="right"/>
    </xf>
    <xf numFmtId="38" fontId="27" fillId="0" borderId="72" xfId="34" applyFont="1" applyFill="1" applyBorder="1" applyAlignment="1">
      <alignment horizontal="center" vertical="center"/>
    </xf>
    <xf numFmtId="38" fontId="27" fillId="0" borderId="73" xfId="34" applyFont="1" applyFill="1" applyBorder="1" applyAlignment="1">
      <alignment horizontal="center" vertical="center" wrapText="1"/>
    </xf>
    <xf numFmtId="38" fontId="27" fillId="6" borderId="21" xfId="34" applyFont="1" applyFill="1" applyBorder="1" applyAlignment="1">
      <alignment horizontal="right"/>
    </xf>
    <xf numFmtId="38" fontId="27" fillId="0" borderId="74" xfId="34" applyFont="1" applyFill="1" applyBorder="1" applyAlignment="1">
      <alignment horizontal="center" vertical="center" wrapText="1"/>
    </xf>
    <xf numFmtId="38" fontId="27" fillId="0" borderId="75" xfId="34" applyFont="1" applyFill="1" applyBorder="1" applyAlignment="1">
      <alignment horizontal="center" vertical="center" wrapText="1"/>
    </xf>
    <xf numFmtId="38" fontId="27" fillId="0" borderId="76" xfId="34" applyFont="1" applyFill="1" applyBorder="1" applyAlignment="1">
      <alignment horizontal="center" vertical="center" wrapText="1"/>
    </xf>
    <xf numFmtId="38" fontId="27" fillId="0" borderId="77" xfId="34" applyFont="1" applyFill="1" applyBorder="1" applyAlignment="1">
      <alignment horizontal="center" vertical="center" wrapText="1"/>
    </xf>
    <xf numFmtId="38" fontId="27" fillId="0" borderId="71" xfId="34" applyFont="1" applyFill="1" applyBorder="1" applyAlignment="1">
      <alignment horizontal="center" vertical="center" wrapText="1"/>
    </xf>
    <xf numFmtId="38" fontId="27" fillId="0" borderId="75" xfId="34" applyFont="1" applyFill="1" applyBorder="1" applyAlignment="1">
      <alignment horizontal="center" vertical="center"/>
    </xf>
    <xf numFmtId="38" fontId="27" fillId="0" borderId="77" xfId="34" applyFont="1" applyFill="1" applyBorder="1" applyAlignment="1">
      <alignment horizontal="center" vertical="center"/>
    </xf>
    <xf numFmtId="38" fontId="27" fillId="22" borderId="28" xfId="34" applyFont="1" applyFill="1" applyBorder="1" applyAlignment="1">
      <alignment horizontal="right"/>
    </xf>
    <xf numFmtId="38" fontId="27" fillId="22" borderId="21" xfId="34" applyFont="1" applyFill="1" applyBorder="1" applyAlignment="1">
      <alignment horizontal="right"/>
    </xf>
    <xf numFmtId="38" fontId="27" fillId="22" borderId="24" xfId="34" applyFont="1" applyFill="1" applyBorder="1" applyAlignment="1">
      <alignment horizontal="right"/>
    </xf>
    <xf numFmtId="38" fontId="27" fillId="22" borderId="59" xfId="34" applyFont="1" applyFill="1" applyBorder="1" applyAlignment="1">
      <alignment horizontal="right"/>
    </xf>
    <xf numFmtId="38" fontId="27" fillId="22" borderId="17" xfId="34" applyFont="1" applyFill="1" applyBorder="1" applyAlignment="1">
      <alignment horizontal="right"/>
    </xf>
    <xf numFmtId="38" fontId="27" fillId="22" borderId="60" xfId="34" applyFont="1" applyFill="1" applyBorder="1" applyAlignment="1">
      <alignment horizontal="right"/>
    </xf>
    <xf numFmtId="38" fontId="27" fillId="4" borderId="25" xfId="34" applyFont="1" applyFill="1" applyBorder="1" applyAlignment="1">
      <alignment horizontal="center"/>
    </xf>
    <xf numFmtId="38" fontId="27" fillId="22" borderId="63" xfId="34" applyFont="1" applyFill="1" applyBorder="1" applyAlignment="1">
      <alignment horizontal="right"/>
    </xf>
    <xf numFmtId="38" fontId="27" fillId="22" borderId="0" xfId="34" applyFont="1" applyFill="1" applyBorder="1" applyAlignment="1">
      <alignment horizontal="right"/>
    </xf>
    <xf numFmtId="38" fontId="27" fillId="22" borderId="56" xfId="34" applyFont="1" applyFill="1" applyBorder="1" applyAlignment="1">
      <alignment horizontal="right"/>
    </xf>
    <xf numFmtId="38" fontId="26" fillId="0" borderId="56" xfId="34" applyFont="1" applyFill="1" applyBorder="1" applyAlignment="1">
      <alignment horizontal="right"/>
    </xf>
    <xf numFmtId="38" fontId="31" fillId="0" borderId="0" xfId="34" applyFont="1" applyFill="1" applyAlignment="1">
      <alignment vertical="center"/>
    </xf>
    <xf numFmtId="38" fontId="30" fillId="0" borderId="0" xfId="34" applyFont="1" applyAlignment="1">
      <alignment vertical="center"/>
    </xf>
    <xf numFmtId="38" fontId="27" fillId="0" borderId="28" xfId="34" applyFont="1" applyBorder="1" applyAlignment="1">
      <alignment horizontal="left" vertical="center"/>
    </xf>
    <xf numFmtId="38" fontId="27" fillId="0" borderId="21" xfId="34" applyFont="1" applyFill="1" applyBorder="1" applyAlignment="1">
      <alignment horizontal="left" vertical="center"/>
    </xf>
    <xf numFmtId="38" fontId="27" fillId="0" borderId="21" xfId="34" applyFont="1" applyFill="1" applyBorder="1" applyAlignment="1">
      <alignment horizontal="left" vertical="center" wrapText="1"/>
    </xf>
    <xf numFmtId="38" fontId="27" fillId="0" borderId="24" xfId="34" applyFont="1" applyFill="1" applyBorder="1" applyAlignment="1">
      <alignment horizontal="left" vertical="center" wrapText="1"/>
    </xf>
    <xf numFmtId="38" fontId="27" fillId="6" borderId="25" xfId="34" applyFont="1" applyFill="1" applyBorder="1" applyAlignment="1">
      <alignment horizontal="left" vertical="center"/>
    </xf>
    <xf numFmtId="38" fontId="25" fillId="0" borderId="0" xfId="34" applyFont="1" applyAlignment="1">
      <alignment horizontal="left" vertical="center"/>
    </xf>
    <xf numFmtId="38" fontId="28" fillId="0" borderId="0" xfId="34" applyFont="1" applyAlignment="1">
      <alignment horizontal="left" vertical="center"/>
    </xf>
    <xf numFmtId="38" fontId="30" fillId="0" borderId="0" xfId="34" applyFont="1" applyAlignment="1">
      <alignment horizontal="left" vertical="center"/>
    </xf>
    <xf numFmtId="38" fontId="27" fillId="0" borderId="78" xfId="34" applyFont="1" applyFill="1" applyBorder="1" applyAlignment="1">
      <alignment horizontal="center" vertical="center" wrapText="1"/>
    </xf>
    <xf numFmtId="38" fontId="27" fillId="0" borderId="79" xfId="34" applyFont="1" applyFill="1" applyBorder="1" applyAlignment="1">
      <alignment horizontal="center" vertical="center" wrapText="1"/>
    </xf>
    <xf numFmtId="38" fontId="27" fillId="6" borderId="21" xfId="34" applyFont="1" applyFill="1" applyBorder="1" applyAlignment="1">
      <alignment horizontal="right" vertical="center"/>
    </xf>
    <xf numFmtId="38" fontId="27" fillId="22" borderId="57" xfId="34" applyFont="1" applyFill="1" applyBorder="1" applyAlignment="1">
      <alignment horizontal="right" vertical="center"/>
    </xf>
    <xf numFmtId="38" fontId="27" fillId="22" borderId="19" xfId="34" applyFont="1" applyFill="1" applyBorder="1" applyAlignment="1">
      <alignment horizontal="right" vertical="center"/>
    </xf>
    <xf numFmtId="38" fontId="27" fillId="22" borderId="58" xfId="34" applyFont="1" applyFill="1" applyBorder="1" applyAlignment="1">
      <alignment horizontal="right" vertical="center"/>
    </xf>
    <xf numFmtId="38" fontId="26" fillId="4" borderId="24" xfId="34" applyFont="1" applyFill="1" applyBorder="1" applyAlignment="1">
      <alignment horizontal="right" vertical="center"/>
    </xf>
    <xf numFmtId="38" fontId="26" fillId="22" borderId="57" xfId="34" applyFont="1" applyFill="1" applyBorder="1" applyAlignment="1">
      <alignment horizontal="right" vertical="center"/>
    </xf>
    <xf numFmtId="38" fontId="26" fillId="22" borderId="58" xfId="34" applyFont="1" applyFill="1" applyBorder="1" applyAlignment="1">
      <alignment horizontal="right" vertical="center"/>
    </xf>
    <xf numFmtId="38" fontId="26" fillId="0" borderId="0" xfId="34" applyFont="1" applyFill="1" applyAlignment="1">
      <alignment horizontal="right" vertical="center"/>
    </xf>
    <xf numFmtId="38" fontId="28" fillId="0" borderId="0" xfId="34" applyFont="1" applyAlignment="1">
      <alignment vertical="center"/>
    </xf>
    <xf numFmtId="38" fontId="27" fillId="0" borderId="80" xfId="34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 wrapText="1"/>
    </xf>
    <xf numFmtId="0" fontId="27" fillId="0" borderId="80" xfId="0" applyFont="1" applyFill="1" applyBorder="1" applyAlignment="1">
      <alignment horizontal="center" vertical="center"/>
    </xf>
    <xf numFmtId="38" fontId="27" fillId="0" borderId="82" xfId="34" applyFont="1" applyFill="1" applyBorder="1" applyAlignment="1">
      <alignment horizontal="center" vertical="center" wrapText="1"/>
    </xf>
    <xf numFmtId="38" fontId="27" fillId="0" borderId="83" xfId="34" applyFont="1" applyFill="1" applyBorder="1" applyAlignment="1">
      <alignment horizontal="center" vertical="center" wrapText="1"/>
    </xf>
    <xf numFmtId="38" fontId="26" fillId="0" borderId="0" xfId="34" applyFont="1" applyFill="1" applyAlignment="1">
      <alignment vertical="center"/>
    </xf>
    <xf numFmtId="0" fontId="27" fillId="0" borderId="77" xfId="0" applyFont="1" applyFill="1" applyBorder="1" applyAlignment="1">
      <alignment horizontal="center" vertical="center"/>
    </xf>
    <xf numFmtId="38" fontId="27" fillId="0" borderId="84" xfId="34" applyFont="1" applyFill="1" applyBorder="1" applyAlignment="1">
      <alignment horizontal="center" vertical="center" wrapText="1"/>
    </xf>
    <xf numFmtId="38" fontId="27" fillId="0" borderId="85" xfId="34" applyFont="1" applyFill="1" applyBorder="1" applyAlignment="1">
      <alignment horizontal="center" vertical="center" wrapText="1"/>
    </xf>
    <xf numFmtId="0" fontId="27" fillId="0" borderId="85" xfId="0" applyFont="1" applyFill="1" applyBorder="1" applyAlignment="1">
      <alignment horizontal="center" vertical="center" wrapText="1"/>
    </xf>
    <xf numFmtId="0" fontId="27" fillId="0" borderId="86" xfId="0" applyFont="1" applyFill="1" applyBorder="1" applyAlignment="1">
      <alignment horizontal="center" vertical="center" wrapText="1"/>
    </xf>
    <xf numFmtId="38" fontId="27" fillId="0" borderId="84" xfId="34" applyFont="1" applyFill="1" applyBorder="1" applyAlignment="1">
      <alignment horizontal="center" vertical="center"/>
    </xf>
    <xf numFmtId="38" fontId="27" fillId="0" borderId="85" xfId="34" applyFont="1" applyFill="1" applyBorder="1" applyAlignment="1">
      <alignment horizontal="center" vertical="center"/>
    </xf>
    <xf numFmtId="0" fontId="27" fillId="0" borderId="85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38" fontId="32" fillId="0" borderId="0" xfId="34" applyFont="1" applyAlignment="1">
      <alignment vertical="center"/>
    </xf>
    <xf numFmtId="38" fontId="27" fillId="0" borderId="56" xfId="34" applyFont="1" applyFill="1" applyBorder="1" applyAlignment="1">
      <alignment vertical="center"/>
    </xf>
    <xf numFmtId="0" fontId="27" fillId="0" borderId="62" xfId="0" applyFont="1" applyBorder="1" applyAlignment="1">
      <alignment vertical="center"/>
    </xf>
    <xf numFmtId="38" fontId="26" fillId="22" borderId="60" xfId="34" applyFont="1" applyFill="1" applyBorder="1" applyAlignment="1">
      <alignment horizontal="right" vertical="center"/>
    </xf>
    <xf numFmtId="38" fontId="26" fillId="0" borderId="56" xfId="34" applyFont="1" applyFill="1" applyBorder="1" applyAlignment="1">
      <alignment horizontal="right" vertical="center"/>
    </xf>
    <xf numFmtId="0" fontId="27" fillId="0" borderId="70" xfId="0" applyFont="1" applyBorder="1" applyAlignment="1">
      <alignment vertical="center"/>
    </xf>
    <xf numFmtId="38" fontId="32" fillId="22" borderId="0" xfId="34" applyFont="1" applyFill="1" applyAlignment="1">
      <alignment vertical="center"/>
    </xf>
    <xf numFmtId="38" fontId="31" fillId="0" borderId="0" xfId="34" applyFont="1" applyFill="1" applyAlignment="1">
      <alignment vertical="center" wrapText="1"/>
    </xf>
    <xf numFmtId="38" fontId="27" fillId="0" borderId="57" xfId="34" applyFont="1" applyBorder="1" applyAlignment="1">
      <alignment horizontal="left" vertical="center"/>
    </xf>
    <xf numFmtId="38" fontId="27" fillId="0" borderId="19" xfId="34" applyFont="1" applyFill="1" applyBorder="1" applyAlignment="1">
      <alignment horizontal="left" vertical="center" wrapText="1"/>
    </xf>
    <xf numFmtId="38" fontId="26" fillId="4" borderId="24" xfId="34" applyFont="1" applyFill="1" applyBorder="1" applyAlignment="1">
      <alignment horizontal="left" vertical="center" wrapText="1"/>
    </xf>
    <xf numFmtId="38" fontId="26" fillId="22" borderId="28" xfId="34" applyFont="1" applyFill="1" applyBorder="1" applyAlignment="1">
      <alignment horizontal="left" vertical="center"/>
    </xf>
    <xf numFmtId="38" fontId="26" fillId="22" borderId="57" xfId="34" applyFont="1" applyFill="1" applyBorder="1" applyAlignment="1">
      <alignment horizontal="left" vertical="center"/>
    </xf>
    <xf numFmtId="38" fontId="26" fillId="22" borderId="19" xfId="34" applyFont="1" applyFill="1" applyBorder="1" applyAlignment="1">
      <alignment horizontal="left" vertical="center"/>
    </xf>
    <xf numFmtId="38" fontId="26" fillId="22" borderId="58" xfId="34" applyFont="1" applyFill="1" applyBorder="1" applyAlignment="1">
      <alignment horizontal="left" vertical="center"/>
    </xf>
    <xf numFmtId="38" fontId="27" fillId="0" borderId="86" xfId="34" applyFont="1" applyFill="1" applyBorder="1" applyAlignment="1">
      <alignment horizontal="center" vertical="center" wrapText="1"/>
    </xf>
    <xf numFmtId="38" fontId="23" fillId="0" borderId="0" xfId="47" applyFont="1" applyAlignment="1">
      <alignment vertical="center"/>
    </xf>
    <xf numFmtId="38" fontId="29" fillId="0" borderId="0" xfId="47" applyFont="1" applyFill="1" applyBorder="1" applyAlignment="1">
      <alignment horizontal="left" vertical="top"/>
    </xf>
    <xf numFmtId="38" fontId="27" fillId="0" borderId="28" xfId="47" applyFont="1" applyFill="1" applyBorder="1" applyAlignment="1">
      <alignment vertical="center"/>
    </xf>
    <xf numFmtId="38" fontId="26" fillId="0" borderId="21" xfId="47" applyFont="1" applyFill="1" applyBorder="1" applyAlignment="1">
      <alignment vertical="center"/>
    </xf>
    <xf numFmtId="38" fontId="26" fillId="0" borderId="24" xfId="47" applyFont="1" applyFill="1" applyBorder="1" applyAlignment="1">
      <alignment horizontal="left" vertical="center" wrapText="1"/>
    </xf>
    <xf numFmtId="38" fontId="26" fillId="6" borderId="24" xfId="47" applyFont="1" applyFill="1" applyBorder="1" applyAlignment="1">
      <alignment horizontal="left" vertical="center"/>
    </xf>
    <xf numFmtId="38" fontId="26" fillId="4" borderId="25" xfId="47" applyFont="1" applyFill="1" applyBorder="1" applyAlignment="1">
      <alignment horizontal="left" vertical="center" wrapText="1"/>
    </xf>
    <xf numFmtId="38" fontId="26" fillId="22" borderId="25" xfId="47" applyFont="1" applyFill="1" applyBorder="1" applyAlignment="1">
      <alignment horizontal="left" vertical="center"/>
    </xf>
    <xf numFmtId="38" fontId="26" fillId="0" borderId="0" xfId="47" applyFont="1" applyFill="1" applyBorder="1" applyAlignment="1">
      <alignment horizontal="left" vertical="center"/>
    </xf>
    <xf numFmtId="38" fontId="26" fillId="0" borderId="28" xfId="47" applyFont="1" applyFill="1" applyBorder="1" applyAlignment="1">
      <alignment vertical="center"/>
    </xf>
    <xf numFmtId="38" fontId="26" fillId="0" borderId="0" xfId="47" applyFont="1" applyFill="1" applyAlignment="1">
      <alignment horizontal="left"/>
    </xf>
    <xf numFmtId="38" fontId="26" fillId="0" borderId="19" xfId="47" applyFont="1" applyFill="1" applyBorder="1" applyAlignment="1">
      <alignment horizontal="center" vertical="center" wrapText="1"/>
    </xf>
    <xf numFmtId="38" fontId="26" fillId="0" borderId="25" xfId="47" applyFont="1" applyFill="1" applyBorder="1" applyAlignment="1">
      <alignment horizontal="center" vertical="center" shrinkToFit="1"/>
    </xf>
    <xf numFmtId="38" fontId="26" fillId="0" borderId="75" xfId="47" applyFont="1" applyFill="1" applyBorder="1" applyAlignment="1">
      <alignment horizontal="center" vertical="center"/>
    </xf>
    <xf numFmtId="38" fontId="26" fillId="0" borderId="87" xfId="47" applyFont="1" applyFill="1" applyBorder="1" applyAlignment="1">
      <alignment horizontal="center" vertical="center" wrapText="1"/>
    </xf>
    <xf numFmtId="38" fontId="26" fillId="6" borderId="25" xfId="34" applyFont="1" applyFill="1" applyBorder="1" applyAlignment="1">
      <alignment horizontal="right" vertical="center"/>
    </xf>
    <xf numFmtId="38" fontId="26" fillId="0" borderId="61" xfId="47" applyFont="1" applyFill="1" applyBorder="1" applyAlignment="1">
      <alignment horizontal="center" vertical="center"/>
    </xf>
    <xf numFmtId="38" fontId="26" fillId="0" borderId="88" xfId="47" applyFont="1" applyFill="1" applyBorder="1" applyAlignment="1">
      <alignment horizontal="center" vertical="center" wrapText="1"/>
    </xf>
    <xf numFmtId="38" fontId="26" fillId="0" borderId="89" xfId="47" applyFont="1" applyFill="1" applyBorder="1" applyAlignment="1">
      <alignment horizontal="center" vertical="center" wrapText="1"/>
    </xf>
    <xf numFmtId="38" fontId="26" fillId="0" borderId="80" xfId="47" applyFont="1" applyFill="1" applyBorder="1" applyAlignment="1">
      <alignment horizontal="center" vertical="center"/>
    </xf>
    <xf numFmtId="38" fontId="26" fillId="0" borderId="90" xfId="47" applyFont="1" applyFill="1" applyBorder="1" applyAlignment="1">
      <alignment horizontal="center" vertical="center" wrapText="1"/>
    </xf>
    <xf numFmtId="38" fontId="26" fillId="0" borderId="62" xfId="47" applyFont="1" applyFill="1" applyBorder="1" applyAlignment="1">
      <alignment horizontal="center" vertical="center"/>
    </xf>
    <xf numFmtId="38" fontId="26" fillId="4" borderId="25" xfId="47" quotePrefix="1" applyFont="1" applyFill="1" applyBorder="1" applyAlignment="1">
      <alignment horizontal="right" vertical="center"/>
    </xf>
    <xf numFmtId="38" fontId="26" fillId="0" borderId="0" xfId="47" applyFont="1" applyFill="1" applyBorder="1" applyAlignment="1">
      <alignment horizontal="center" vertical="center" wrapText="1"/>
    </xf>
    <xf numFmtId="38" fontId="26" fillId="0" borderId="61" xfId="47" applyFont="1" applyFill="1" applyBorder="1" applyAlignment="1">
      <alignment horizontal="center" vertical="center" shrinkToFit="1"/>
    </xf>
    <xf numFmtId="38" fontId="26" fillId="22" borderId="61" xfId="47" applyFont="1" applyFill="1" applyBorder="1" applyAlignment="1">
      <alignment horizontal="right" vertical="center"/>
    </xf>
    <xf numFmtId="0" fontId="26" fillId="0" borderId="80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vertical="center"/>
    </xf>
    <xf numFmtId="38" fontId="26" fillId="0" borderId="24" xfId="47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vertical="center"/>
    </xf>
    <xf numFmtId="38" fontId="33" fillId="0" borderId="0" xfId="47" applyFont="1" applyFill="1" applyAlignment="1">
      <alignment horizontal="right" vertical="center"/>
    </xf>
    <xf numFmtId="0" fontId="26" fillId="0" borderId="70" xfId="0" applyFont="1" applyFill="1" applyBorder="1" applyAlignment="1">
      <alignment horizontal="center" vertical="center"/>
    </xf>
    <xf numFmtId="38" fontId="26" fillId="0" borderId="70" xfId="47" applyFont="1" applyFill="1" applyBorder="1" applyAlignment="1">
      <alignment horizontal="center" vertical="center" shrinkToFit="1"/>
    </xf>
    <xf numFmtId="0" fontId="26" fillId="0" borderId="0" xfId="37" applyFont="1" applyFill="1" applyBorder="1" applyAlignment="1">
      <alignment horizontal="center" vertical="center"/>
    </xf>
    <xf numFmtId="38" fontId="26" fillId="0" borderId="91" xfId="47" applyFont="1" applyFill="1" applyBorder="1" applyAlignment="1">
      <alignment horizontal="center" vertical="center" wrapText="1"/>
    </xf>
    <xf numFmtId="38" fontId="26" fillId="0" borderId="0" xfId="47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top" wrapText="1"/>
    </xf>
    <xf numFmtId="38" fontId="26" fillId="0" borderId="83" xfId="47" applyFont="1" applyFill="1" applyBorder="1" applyAlignment="1">
      <alignment horizontal="center" vertical="center" wrapText="1"/>
    </xf>
    <xf numFmtId="38" fontId="26" fillId="22" borderId="25" xfId="47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top" wrapText="1"/>
    </xf>
    <xf numFmtId="38" fontId="29" fillId="0" borderId="85" xfId="47" applyFont="1" applyFill="1" applyBorder="1" applyAlignment="1">
      <alignment horizontal="left" vertical="top"/>
    </xf>
    <xf numFmtId="38" fontId="27" fillId="0" borderId="21" xfId="47" applyFont="1" applyBorder="1" applyAlignment="1"/>
    <xf numFmtId="38" fontId="27" fillId="0" borderId="24" xfId="47" applyFont="1" applyBorder="1" applyAlignment="1">
      <alignment horizontal="left" wrapText="1"/>
    </xf>
    <xf numFmtId="38" fontId="27" fillId="6" borderId="24" xfId="47" applyFont="1" applyFill="1" applyBorder="1" applyAlignment="1">
      <alignment horizontal="left" vertical="center"/>
    </xf>
    <xf numFmtId="38" fontId="27" fillId="0" borderId="0" xfId="47" applyFont="1" applyFill="1" applyBorder="1" applyAlignment="1">
      <alignment vertical="top"/>
    </xf>
    <xf numFmtId="38" fontId="27" fillId="0" borderId="87" xfId="47" applyFont="1" applyBorder="1" applyAlignment="1">
      <alignment horizontal="center" vertical="center" wrapText="1"/>
    </xf>
    <xf numFmtId="38" fontId="26" fillId="4" borderId="28" xfId="34" applyFont="1" applyFill="1" applyBorder="1" applyAlignment="1">
      <alignment horizontal="right"/>
    </xf>
    <xf numFmtId="38" fontId="26" fillId="22" borderId="25" xfId="34" applyFont="1" applyFill="1" applyBorder="1" applyAlignment="1">
      <alignment horizontal="right"/>
    </xf>
    <xf numFmtId="38" fontId="27" fillId="0" borderId="0" xfId="47" applyFont="1" applyFill="1" applyBorder="1" applyAlignment="1">
      <alignment horizontal="center" vertical="top"/>
    </xf>
    <xf numFmtId="38" fontId="27" fillId="0" borderId="90" xfId="47" applyFont="1" applyBorder="1" applyAlignment="1">
      <alignment horizontal="center" vertical="center" wrapText="1"/>
    </xf>
    <xf numFmtId="38" fontId="27" fillId="0" borderId="0" xfId="47" applyFont="1" applyFill="1" applyBorder="1" applyAlignment="1">
      <alignment horizontal="right" vertical="top"/>
    </xf>
    <xf numFmtId="38" fontId="26" fillId="22" borderId="61" xfId="47" applyFont="1" applyFill="1" applyBorder="1" applyAlignment="1">
      <alignment horizontal="right"/>
    </xf>
    <xf numFmtId="38" fontId="29" fillId="0" borderId="85" xfId="47" applyFont="1" applyFill="1" applyBorder="1" applyAlignment="1">
      <alignment horizontal="right" vertical="top"/>
    </xf>
    <xf numFmtId="0" fontId="27" fillId="0" borderId="92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38" fontId="27" fillId="0" borderId="19" xfId="47" applyFont="1" applyFill="1" applyBorder="1" applyAlignment="1">
      <alignment horizontal="center" vertical="center"/>
    </xf>
    <xf numFmtId="38" fontId="27" fillId="0" borderId="19" xfId="47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</cellXfs>
  <cellStyles count="48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標準" xfId="0" builtinId="0"/>
    <cellStyle name="標準 2" xfId="35"/>
    <cellStyle name="標準 3" xfId="36"/>
    <cellStyle name="標準_コピー19年報原稿 4(18～31)" xfId="37"/>
    <cellStyle name="良い" xfId="38"/>
    <cellStyle name="見出し 1" xfId="39"/>
    <cellStyle name="見出し 2" xfId="40"/>
    <cellStyle name="見出し 3" xfId="41"/>
    <cellStyle name="見出し 4" xfId="42"/>
    <cellStyle name="計算" xfId="43"/>
    <cellStyle name="説明文" xfId="44"/>
    <cellStyle name="警告文" xfId="45"/>
    <cellStyle name="集計" xfId="46"/>
    <cellStyle name="桁区切り" xfId="47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theme" Target="theme/theme1.xml" Id="rId10" /><Relationship Type="http://schemas.openxmlformats.org/officeDocument/2006/relationships/sharedStrings" Target="sharedStrings.xml" Id="rId11" /><Relationship Type="http://schemas.openxmlformats.org/officeDocument/2006/relationships/styles" Target="styles.xml" Id="rId12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printerSettings" Target="../printerSettings/printerSettings2.bin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printerSettings" Target="../printerSettings/printerSettings4.bin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Relationship Type="http://schemas.openxmlformats.org/officeDocument/2006/relationships/printerSettings" Target="../printerSettings/printerSettings7.bin" Id="rId2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0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1.bin" Id="rId1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129"/>
  <sheetViews>
    <sheetView zoomScale="75" zoomScaleNormal="75" workbookViewId="0">
      <pane xSplit="3" ySplit="5" topLeftCell="D117" activePane="bottomRight" state="frozen"/>
      <selection pane="topRight"/>
      <selection pane="bottomLeft"/>
      <selection pane="bottomRight" activeCell="F79" sqref="F79"/>
    </sheetView>
  </sheetViews>
  <sheetFormatPr defaultRowHeight="13.5"/>
  <cols>
    <col min="1" max="1" width="6.625" style="1" customWidth="1"/>
    <col min="2" max="2" width="11.75390625" style="1" customWidth="1"/>
    <col min="3" max="3" width="5.375" style="1" customWidth="1"/>
    <col min="4" max="4" width="55.00390625" style="2" customWidth="1"/>
    <col min="5" max="5" width="12.25390625" style="3" customWidth="1"/>
    <col min="6" max="6" width="29.375" style="4" customWidth="1"/>
    <col min="7" max="7" width="12.25390625" style="3" customWidth="1"/>
  </cols>
  <sheetData>
    <row r="2" spans="1:7" ht="14.25">
      <c r="E2" s="63" t="s">
        <v>8</v>
      </c>
    </row>
    <row r="3" spans="1:7" s="5" customFormat="1" ht="13.5" customHeight="1">
      <c r="A3" s="6" t="s">
        <v>5</v>
      </c>
      <c r="B3" s="14"/>
      <c r="C3" s="23" t="s">
        <v>10</v>
      </c>
      <c r="D3" s="39" t="s">
        <v>14</v>
      </c>
      <c r="E3" s="39" t="s">
        <v>16</v>
      </c>
      <c r="F3" s="83" t="s">
        <v>2</v>
      </c>
      <c r="G3" s="83" t="s">
        <v>18</v>
      </c>
    </row>
    <row r="4" spans="1:7" s="5" customFormat="1" ht="11.25" customHeight="1">
      <c r="A4" s="7"/>
      <c r="B4" s="15"/>
      <c r="C4" s="24"/>
      <c r="D4" s="40"/>
      <c r="E4" s="64"/>
      <c r="F4" s="84"/>
      <c r="G4" s="88"/>
    </row>
    <row r="5" spans="1:7" s="5" customFormat="1" ht="12">
      <c r="A5" s="8"/>
      <c r="B5" s="16"/>
      <c r="C5" s="25"/>
      <c r="D5" s="41"/>
      <c r="E5" s="65"/>
      <c r="F5" s="85"/>
      <c r="G5" s="89"/>
    </row>
    <row r="6" spans="1:7" s="5" customFormat="1" ht="18" customHeight="1">
      <c r="A6" s="7" t="s">
        <v>12</v>
      </c>
      <c r="B6" s="17" t="s">
        <v>19</v>
      </c>
      <c r="C6" s="26">
        <v>1</v>
      </c>
      <c r="D6" s="42" t="s">
        <v>22</v>
      </c>
      <c r="E6" s="66"/>
      <c r="F6" s="66" t="s">
        <v>26</v>
      </c>
      <c r="G6" s="66"/>
    </row>
    <row r="7" spans="1:7" s="5" customFormat="1" ht="18" customHeight="1">
      <c r="A7" s="7" t="s">
        <v>28</v>
      </c>
      <c r="B7" s="17"/>
      <c r="C7" s="27">
        <v>2</v>
      </c>
      <c r="D7" s="43" t="s">
        <v>29</v>
      </c>
      <c r="E7" s="67"/>
      <c r="F7" s="74" t="s">
        <v>30</v>
      </c>
      <c r="G7" s="67"/>
    </row>
    <row r="8" spans="1:7" s="5" customFormat="1" ht="18" customHeight="1">
      <c r="A8" s="7" t="s">
        <v>33</v>
      </c>
      <c r="B8" s="17"/>
      <c r="C8" s="28">
        <v>3</v>
      </c>
      <c r="D8" s="44" t="s">
        <v>37</v>
      </c>
      <c r="E8" s="68"/>
      <c r="F8" s="86"/>
      <c r="G8" s="68"/>
    </row>
    <row r="9" spans="1:7" s="5" customFormat="1" ht="18" customHeight="1">
      <c r="A9" s="9" t="s">
        <v>39</v>
      </c>
      <c r="B9" s="18" t="s">
        <v>6</v>
      </c>
      <c r="C9" s="29">
        <v>4</v>
      </c>
      <c r="D9" s="45" t="s">
        <v>41</v>
      </c>
      <c r="E9" s="69"/>
      <c r="F9" s="74" t="s">
        <v>43</v>
      </c>
      <c r="G9" s="74"/>
    </row>
    <row r="10" spans="1:7" s="5" customFormat="1" ht="18" customHeight="1">
      <c r="A10" s="9" t="s">
        <v>47</v>
      </c>
      <c r="B10" s="15"/>
      <c r="C10" s="30">
        <v>5</v>
      </c>
      <c r="D10" s="46" t="s">
        <v>23</v>
      </c>
      <c r="E10" s="70"/>
      <c r="F10" s="74" t="s">
        <v>53</v>
      </c>
      <c r="G10" s="70"/>
    </row>
    <row r="11" spans="1:7" s="5" customFormat="1" ht="27.95" customHeight="1">
      <c r="A11" s="9" t="s">
        <v>58</v>
      </c>
      <c r="B11" s="15"/>
      <c r="C11" s="30">
        <v>6</v>
      </c>
      <c r="D11" s="47" t="s">
        <v>64</v>
      </c>
      <c r="E11" s="67"/>
      <c r="F11" s="87"/>
      <c r="G11" s="67"/>
    </row>
    <row r="12" spans="1:7" s="5" customFormat="1" ht="18" customHeight="1">
      <c r="A12" s="9"/>
      <c r="B12" s="15"/>
      <c r="C12" s="30">
        <v>7</v>
      </c>
      <c r="D12" s="46" t="s">
        <v>66</v>
      </c>
      <c r="E12" s="67"/>
      <c r="F12" s="87"/>
      <c r="G12" s="67"/>
    </row>
    <row r="13" spans="1:7" s="5" customFormat="1" ht="27.95" customHeight="1">
      <c r="A13" s="9"/>
      <c r="B13" s="15"/>
      <c r="C13" s="30">
        <v>8</v>
      </c>
      <c r="D13" s="47" t="s">
        <v>62</v>
      </c>
      <c r="E13" s="67"/>
      <c r="F13" s="87"/>
      <c r="G13" s="67"/>
    </row>
    <row r="14" spans="1:7" s="5" customFormat="1" ht="18" customHeight="1">
      <c r="A14" s="9"/>
      <c r="B14" s="15"/>
      <c r="C14" s="30">
        <v>9</v>
      </c>
      <c r="D14" s="46" t="s">
        <v>32</v>
      </c>
      <c r="F14" s="87"/>
      <c r="G14" s="67"/>
    </row>
    <row r="15" spans="1:7" s="5" customFormat="1" ht="18" customHeight="1">
      <c r="A15" s="9"/>
      <c r="B15" s="15"/>
      <c r="C15" s="30">
        <v>10</v>
      </c>
      <c r="D15" s="46" t="s">
        <v>3</v>
      </c>
      <c r="E15" s="67"/>
      <c r="F15" s="87"/>
      <c r="G15" s="67"/>
    </row>
    <row r="16" spans="1:7" s="5" customFormat="1" ht="18" customHeight="1">
      <c r="A16" s="9"/>
      <c r="B16" s="15"/>
      <c r="C16" s="30">
        <v>11</v>
      </c>
      <c r="D16" s="46" t="s">
        <v>0</v>
      </c>
      <c r="E16" s="67"/>
      <c r="F16" s="87"/>
      <c r="G16" s="67"/>
    </row>
    <row r="17" spans="1:7" s="5" customFormat="1" ht="18" customHeight="1">
      <c r="A17" s="9"/>
      <c r="B17" s="15"/>
      <c r="C17" s="30" t="s">
        <v>68</v>
      </c>
      <c r="D17" s="46" t="s">
        <v>71</v>
      </c>
      <c r="E17" s="67"/>
      <c r="F17" s="87"/>
      <c r="G17" s="67"/>
    </row>
    <row r="18" spans="1:7" s="5" customFormat="1" ht="18" customHeight="1">
      <c r="A18" s="9"/>
      <c r="B18" s="15"/>
      <c r="C18" s="30" t="s">
        <v>73</v>
      </c>
      <c r="D18" s="46" t="s">
        <v>20</v>
      </c>
      <c r="E18" s="67"/>
      <c r="F18" s="87"/>
      <c r="G18" s="67"/>
    </row>
    <row r="19" spans="1:7" s="5" customFormat="1" ht="18" customHeight="1">
      <c r="A19" s="9"/>
      <c r="B19" s="15"/>
      <c r="C19" s="30" t="s">
        <v>75</v>
      </c>
      <c r="D19" s="46" t="s">
        <v>79</v>
      </c>
      <c r="E19" s="67"/>
      <c r="F19" s="87"/>
      <c r="G19" s="67"/>
    </row>
    <row r="20" spans="1:7" s="5" customFormat="1" ht="18" customHeight="1">
      <c r="A20" s="9"/>
      <c r="B20" s="15"/>
      <c r="C20" s="30">
        <v>13</v>
      </c>
      <c r="D20" s="46" t="s">
        <v>52</v>
      </c>
      <c r="E20" s="67"/>
      <c r="F20" s="87"/>
      <c r="G20" s="67"/>
    </row>
    <row r="21" spans="1:7" s="5" customFormat="1" ht="18" customHeight="1">
      <c r="A21" s="9"/>
      <c r="B21" s="15"/>
      <c r="C21" s="30" t="s">
        <v>17</v>
      </c>
      <c r="D21" s="46" t="s">
        <v>81</v>
      </c>
      <c r="E21" s="67"/>
      <c r="F21" s="87"/>
      <c r="G21" s="67"/>
    </row>
    <row r="22" spans="1:7" s="5" customFormat="1" ht="18" customHeight="1">
      <c r="A22" s="9"/>
      <c r="B22" s="15"/>
      <c r="C22" s="30" t="s">
        <v>44</v>
      </c>
      <c r="D22" s="46" t="s">
        <v>38</v>
      </c>
      <c r="E22" s="67"/>
      <c r="F22" s="87"/>
      <c r="G22" s="67"/>
    </row>
    <row r="23" spans="1:7" s="5" customFormat="1" ht="18" customHeight="1">
      <c r="A23" s="9"/>
      <c r="B23" s="15"/>
      <c r="C23" s="30" t="s">
        <v>84</v>
      </c>
      <c r="D23" s="46" t="s">
        <v>60</v>
      </c>
      <c r="E23" s="67"/>
      <c r="F23" s="87"/>
      <c r="G23" s="67"/>
    </row>
    <row r="24" spans="1:7" s="5" customFormat="1" ht="18" customHeight="1">
      <c r="A24" s="9"/>
      <c r="B24" s="15"/>
      <c r="C24" s="30">
        <v>15</v>
      </c>
      <c r="D24" s="46" t="s">
        <v>86</v>
      </c>
      <c r="E24" s="67"/>
      <c r="F24" s="87"/>
      <c r="G24" s="67"/>
    </row>
    <row r="25" spans="1:7" s="5" customFormat="1" ht="18" customHeight="1">
      <c r="A25" s="9"/>
      <c r="B25" s="15"/>
      <c r="C25" s="30">
        <v>16</v>
      </c>
      <c r="D25" s="46" t="s">
        <v>50</v>
      </c>
      <c r="E25" s="67"/>
      <c r="F25" s="87"/>
      <c r="G25" s="67"/>
    </row>
    <row r="26" spans="1:7" s="5" customFormat="1" ht="18" customHeight="1">
      <c r="A26" s="9"/>
      <c r="B26" s="15"/>
      <c r="C26" s="19">
        <v>17</v>
      </c>
      <c r="D26" s="48" t="s">
        <v>56</v>
      </c>
      <c r="E26" s="71"/>
      <c r="F26" s="86"/>
      <c r="G26" s="68"/>
    </row>
    <row r="27" spans="1:7" s="5" customFormat="1" ht="18" customHeight="1">
      <c r="A27" s="10" t="s">
        <v>67</v>
      </c>
      <c r="B27" s="14" t="s">
        <v>87</v>
      </c>
      <c r="C27" s="29">
        <v>18</v>
      </c>
      <c r="D27" s="45" t="s">
        <v>89</v>
      </c>
      <c r="E27" s="66" t="s">
        <v>21</v>
      </c>
      <c r="F27" s="66" t="s">
        <v>69</v>
      </c>
      <c r="G27" s="66" t="s">
        <v>90</v>
      </c>
    </row>
    <row r="28" spans="1:7" s="5" customFormat="1" ht="18" customHeight="1">
      <c r="A28" s="9" t="s">
        <v>91</v>
      </c>
      <c r="B28" s="15"/>
      <c r="C28" s="30">
        <v>19</v>
      </c>
      <c r="D28" s="46" t="s">
        <v>92</v>
      </c>
      <c r="E28" s="67" t="s">
        <v>21</v>
      </c>
      <c r="F28" s="74" t="s">
        <v>94</v>
      </c>
      <c r="G28" s="67" t="s">
        <v>90</v>
      </c>
    </row>
    <row r="29" spans="1:7" s="5" customFormat="1" ht="18" customHeight="1">
      <c r="A29" s="9" t="s">
        <v>95</v>
      </c>
      <c r="B29" s="15"/>
      <c r="C29" s="31">
        <v>20</v>
      </c>
      <c r="D29" s="49" t="s">
        <v>96</v>
      </c>
      <c r="E29" s="67" t="s">
        <v>21</v>
      </c>
      <c r="F29" s="87"/>
      <c r="G29" s="67" t="s">
        <v>90</v>
      </c>
    </row>
    <row r="30" spans="1:7" s="5" customFormat="1" ht="18" customHeight="1">
      <c r="A30" s="9" t="s">
        <v>85</v>
      </c>
      <c r="B30" s="15"/>
      <c r="C30" s="31">
        <v>21</v>
      </c>
      <c r="D30" s="49" t="s">
        <v>98</v>
      </c>
      <c r="E30" s="67"/>
      <c r="F30" s="87"/>
      <c r="G30" s="67"/>
    </row>
    <row r="31" spans="1:7" s="5" customFormat="1" ht="18" customHeight="1">
      <c r="A31" s="9" t="s">
        <v>99</v>
      </c>
      <c r="B31" s="15"/>
      <c r="C31" s="31">
        <v>22</v>
      </c>
      <c r="D31" s="49" t="s">
        <v>15</v>
      </c>
      <c r="E31" s="67"/>
      <c r="F31" s="87"/>
      <c r="G31" s="67"/>
    </row>
    <row r="32" spans="1:7" s="5" customFormat="1" ht="18" customHeight="1">
      <c r="A32" s="9"/>
      <c r="B32" s="15"/>
      <c r="C32" s="32">
        <v>23</v>
      </c>
      <c r="D32" s="50" t="s">
        <v>100</v>
      </c>
      <c r="E32" s="70"/>
      <c r="F32" s="87"/>
      <c r="G32" s="70"/>
    </row>
    <row r="33" spans="1:7" s="5" customFormat="1" ht="18" customHeight="1">
      <c r="A33" s="9"/>
      <c r="B33" s="14" t="s">
        <v>101</v>
      </c>
      <c r="C33" s="29">
        <v>24</v>
      </c>
      <c r="D33" s="45" t="s">
        <v>70</v>
      </c>
      <c r="E33" s="72"/>
      <c r="F33" s="87"/>
      <c r="G33" s="72"/>
    </row>
    <row r="34" spans="1:7" s="5" customFormat="1" ht="18" customHeight="1">
      <c r="A34" s="9"/>
      <c r="B34" s="15"/>
      <c r="C34" s="31">
        <v>25</v>
      </c>
      <c r="D34" s="49" t="s">
        <v>74</v>
      </c>
      <c r="E34" s="67"/>
      <c r="F34" s="87"/>
      <c r="G34" s="67"/>
    </row>
    <row r="35" spans="1:7" s="5" customFormat="1" ht="18" customHeight="1">
      <c r="A35" s="9"/>
      <c r="B35" s="15"/>
      <c r="C35" s="31">
        <v>26</v>
      </c>
      <c r="D35" s="49" t="s">
        <v>46</v>
      </c>
      <c r="E35" s="67"/>
      <c r="F35" s="87"/>
      <c r="G35" s="67"/>
    </row>
    <row r="36" spans="1:7" s="5" customFormat="1" ht="18" customHeight="1">
      <c r="A36" s="9"/>
      <c r="B36" s="15"/>
      <c r="C36" s="32" t="s">
        <v>102</v>
      </c>
      <c r="D36" s="50" t="s">
        <v>103</v>
      </c>
      <c r="E36" s="67" t="s">
        <v>104</v>
      </c>
      <c r="F36" s="87"/>
      <c r="G36" s="67" t="s">
        <v>90</v>
      </c>
    </row>
    <row r="37" spans="1:7" s="5" customFormat="1" ht="18" customHeight="1">
      <c r="A37" s="9"/>
      <c r="B37" s="15"/>
      <c r="C37" s="32" t="s">
        <v>107</v>
      </c>
      <c r="D37" s="50" t="s">
        <v>51</v>
      </c>
      <c r="E37" s="68"/>
      <c r="F37" s="86"/>
      <c r="G37" s="68"/>
    </row>
    <row r="38" spans="1:7" s="5" customFormat="1" ht="18" customHeight="1">
      <c r="A38" s="9"/>
      <c r="B38" s="14" t="s">
        <v>108</v>
      </c>
      <c r="C38" s="33" t="s">
        <v>110</v>
      </c>
      <c r="D38" s="45" t="s">
        <v>112</v>
      </c>
      <c r="E38" s="73" t="s">
        <v>21</v>
      </c>
      <c r="F38" s="66" t="s">
        <v>88</v>
      </c>
      <c r="G38" s="66" t="s">
        <v>90</v>
      </c>
    </row>
    <row r="39" spans="1:7" s="5" customFormat="1" ht="18" customHeight="1">
      <c r="A39" s="9"/>
      <c r="B39" s="15"/>
      <c r="C39" s="34"/>
      <c r="D39" s="48" t="s">
        <v>113</v>
      </c>
      <c r="E39" s="69"/>
      <c r="F39" s="74" t="s">
        <v>115</v>
      </c>
      <c r="G39" s="74"/>
    </row>
    <row r="40" spans="1:7" s="5" customFormat="1" ht="18" customHeight="1">
      <c r="A40" s="9"/>
      <c r="B40" s="15"/>
      <c r="C40" s="35"/>
      <c r="D40" s="51" t="s">
        <v>117</v>
      </c>
      <c r="E40" s="69"/>
      <c r="F40" s="87"/>
      <c r="G40" s="74"/>
    </row>
    <row r="41" spans="1:7" s="5" customFormat="1" ht="18" customHeight="1">
      <c r="A41" s="9"/>
      <c r="B41" s="15"/>
      <c r="C41" s="36" t="s">
        <v>118</v>
      </c>
      <c r="D41" s="49" t="s">
        <v>119</v>
      </c>
      <c r="E41" s="70" t="s">
        <v>104</v>
      </c>
      <c r="F41" s="87"/>
      <c r="G41" s="70" t="s">
        <v>90</v>
      </c>
    </row>
    <row r="42" spans="1:7" s="5" customFormat="1" ht="18" customHeight="1">
      <c r="A42" s="9"/>
      <c r="B42" s="15"/>
      <c r="C42" s="34"/>
      <c r="D42" s="48" t="s">
        <v>113</v>
      </c>
      <c r="E42" s="74"/>
      <c r="F42" s="87"/>
      <c r="G42" s="74"/>
    </row>
    <row r="43" spans="1:7" s="5" customFormat="1" ht="18" customHeight="1">
      <c r="A43" s="9"/>
      <c r="B43" s="15"/>
      <c r="C43" s="35"/>
      <c r="D43" s="51" t="s">
        <v>117</v>
      </c>
      <c r="E43" s="75"/>
      <c r="F43" s="87"/>
      <c r="G43" s="75"/>
    </row>
    <row r="44" spans="1:7" s="5" customFormat="1" ht="18" customHeight="1">
      <c r="A44" s="9"/>
      <c r="B44" s="15"/>
      <c r="C44" s="36" t="s">
        <v>120</v>
      </c>
      <c r="D44" s="49" t="s">
        <v>122</v>
      </c>
      <c r="E44" s="74" t="s">
        <v>104</v>
      </c>
      <c r="F44" s="87"/>
      <c r="G44" s="74" t="s">
        <v>90</v>
      </c>
    </row>
    <row r="45" spans="1:7" s="5" customFormat="1" ht="18" customHeight="1">
      <c r="A45" s="9"/>
      <c r="B45" s="15"/>
      <c r="C45" s="34"/>
      <c r="D45" s="50" t="s">
        <v>123</v>
      </c>
      <c r="E45" s="74"/>
      <c r="F45" s="87"/>
      <c r="G45" s="74"/>
    </row>
    <row r="46" spans="1:7" s="5" customFormat="1" ht="18" customHeight="1">
      <c r="A46" s="9"/>
      <c r="B46" s="15"/>
      <c r="C46" s="35"/>
      <c r="D46" s="51" t="s">
        <v>117</v>
      </c>
      <c r="E46" s="74"/>
      <c r="F46" s="87"/>
      <c r="G46" s="74"/>
    </row>
    <row r="47" spans="1:7" s="5" customFormat="1" ht="18" customHeight="1">
      <c r="A47" s="9"/>
      <c r="B47" s="15"/>
      <c r="C47" s="36" t="s">
        <v>125</v>
      </c>
      <c r="D47" s="49" t="s">
        <v>126</v>
      </c>
      <c r="E47" s="70" t="s">
        <v>104</v>
      </c>
      <c r="F47" s="87"/>
      <c r="G47" s="70" t="s">
        <v>90</v>
      </c>
    </row>
    <row r="48" spans="1:7" s="5" customFormat="1" ht="18" customHeight="1">
      <c r="A48" s="9"/>
      <c r="B48" s="15"/>
      <c r="C48" s="34"/>
      <c r="D48" s="50" t="s">
        <v>123</v>
      </c>
      <c r="E48" s="74"/>
      <c r="F48" s="87"/>
      <c r="G48" s="74"/>
    </row>
    <row r="49" spans="1:7" s="5" customFormat="1" ht="18" customHeight="1">
      <c r="A49" s="9"/>
      <c r="B49" s="15"/>
      <c r="C49" s="35"/>
      <c r="D49" s="51" t="s">
        <v>117</v>
      </c>
      <c r="E49" s="75"/>
      <c r="F49" s="87"/>
      <c r="G49" s="75"/>
    </row>
    <row r="50" spans="1:7" s="5" customFormat="1" ht="18" customHeight="1">
      <c r="A50" s="9"/>
      <c r="B50" s="15"/>
      <c r="C50" s="31">
        <v>30</v>
      </c>
      <c r="D50" s="49" t="s">
        <v>127</v>
      </c>
      <c r="E50" s="74" t="s">
        <v>104</v>
      </c>
      <c r="F50" s="87"/>
      <c r="G50" s="74" t="s">
        <v>128</v>
      </c>
    </row>
    <row r="51" spans="1:7" s="5" customFormat="1" ht="18" customHeight="1">
      <c r="A51" s="9"/>
      <c r="B51" s="15"/>
      <c r="C51" s="31">
        <v>31</v>
      </c>
      <c r="D51" s="49" t="s">
        <v>129</v>
      </c>
      <c r="E51" s="67" t="s">
        <v>104</v>
      </c>
      <c r="F51" s="87"/>
      <c r="G51" s="67" t="s">
        <v>90</v>
      </c>
    </row>
    <row r="52" spans="1:7" s="5" customFormat="1" ht="18" customHeight="1">
      <c r="A52" s="9"/>
      <c r="B52" s="15"/>
      <c r="C52" s="31">
        <v>32</v>
      </c>
      <c r="D52" s="49" t="s">
        <v>130</v>
      </c>
      <c r="E52" s="67"/>
      <c r="F52" s="87"/>
      <c r="G52" s="67"/>
    </row>
    <row r="53" spans="1:7" s="5" customFormat="1" ht="18" customHeight="1">
      <c r="A53" s="9"/>
      <c r="B53" s="15"/>
      <c r="C53" s="32">
        <v>33</v>
      </c>
      <c r="D53" s="50" t="s">
        <v>133</v>
      </c>
      <c r="E53" s="67"/>
      <c r="F53" s="87"/>
      <c r="G53" s="67"/>
    </row>
    <row r="54" spans="1:7" s="5" customFormat="1" ht="18" customHeight="1">
      <c r="A54" s="9"/>
      <c r="B54" s="19"/>
      <c r="C54" s="19"/>
      <c r="D54" s="52" t="s">
        <v>134</v>
      </c>
      <c r="E54" s="74"/>
      <c r="F54" s="87"/>
      <c r="G54" s="74"/>
    </row>
    <row r="55" spans="1:7" s="5" customFormat="1" ht="18" customHeight="1">
      <c r="A55" s="9"/>
      <c r="B55" s="20"/>
      <c r="C55" s="19"/>
      <c r="D55" s="48" t="s">
        <v>117</v>
      </c>
      <c r="E55" s="74"/>
      <c r="F55" s="87"/>
      <c r="G55" s="74"/>
    </row>
    <row r="56" spans="1:7" s="5" customFormat="1" ht="18" customHeight="1">
      <c r="A56" s="9"/>
      <c r="B56" s="15" t="s">
        <v>135</v>
      </c>
      <c r="C56" s="18" t="s">
        <v>136</v>
      </c>
      <c r="D56" s="53" t="s">
        <v>137</v>
      </c>
      <c r="E56" s="66"/>
      <c r="F56" s="87"/>
      <c r="G56" s="74"/>
    </row>
    <row r="57" spans="1:7" s="5" customFormat="1" ht="18" customHeight="1">
      <c r="A57" s="9"/>
      <c r="B57" s="15"/>
      <c r="C57" s="37" t="s">
        <v>139</v>
      </c>
      <c r="D57" s="54" t="s">
        <v>137</v>
      </c>
      <c r="E57" s="76"/>
      <c r="F57" s="87"/>
      <c r="G57" s="90"/>
    </row>
    <row r="58" spans="1:7" s="5" customFormat="1" ht="18" customHeight="1">
      <c r="A58" s="10"/>
      <c r="B58" s="14"/>
      <c r="C58" s="29">
        <v>35</v>
      </c>
      <c r="D58" s="45" t="s">
        <v>140</v>
      </c>
      <c r="E58" s="74" t="s">
        <v>104</v>
      </c>
      <c r="F58" s="87"/>
      <c r="G58" s="74" t="s">
        <v>90</v>
      </c>
    </row>
    <row r="59" spans="1:7" s="5" customFormat="1" ht="18" customHeight="1">
      <c r="A59" s="9"/>
      <c r="B59" s="15"/>
      <c r="C59" s="31">
        <v>36</v>
      </c>
      <c r="D59" s="49" t="s">
        <v>142</v>
      </c>
      <c r="E59" s="67"/>
      <c r="F59" s="87"/>
      <c r="G59" s="67"/>
    </row>
    <row r="60" spans="1:7" s="5" customFormat="1" ht="18" customHeight="1">
      <c r="A60" s="9"/>
      <c r="B60" s="16"/>
      <c r="C60" s="20">
        <v>37</v>
      </c>
      <c r="D60" s="55" t="s">
        <v>144</v>
      </c>
      <c r="E60" s="68"/>
      <c r="F60" s="86"/>
      <c r="G60" s="68"/>
    </row>
    <row r="61" spans="1:7" s="5" customFormat="1" ht="18" customHeight="1">
      <c r="A61" s="9"/>
      <c r="B61" s="15" t="s">
        <v>83</v>
      </c>
      <c r="C61" s="19">
        <v>38</v>
      </c>
      <c r="D61" s="48" t="s">
        <v>145</v>
      </c>
      <c r="E61" s="74"/>
      <c r="F61" s="66" t="s">
        <v>147</v>
      </c>
      <c r="G61" s="74"/>
    </row>
    <row r="62" spans="1:7" s="5" customFormat="1" ht="18" customHeight="1">
      <c r="A62" s="9"/>
      <c r="B62" s="16"/>
      <c r="C62" s="37">
        <v>39</v>
      </c>
      <c r="D62" s="54" t="s">
        <v>149</v>
      </c>
      <c r="E62" s="76"/>
      <c r="F62" s="74" t="s">
        <v>150</v>
      </c>
      <c r="G62" s="76"/>
    </row>
    <row r="63" spans="1:7" s="5" customFormat="1" ht="18" customHeight="1">
      <c r="A63" s="9"/>
      <c r="B63" s="15" t="s">
        <v>152</v>
      </c>
      <c r="C63" s="19">
        <v>40</v>
      </c>
      <c r="D63" s="48" t="s">
        <v>154</v>
      </c>
      <c r="E63" s="74"/>
      <c r="F63" s="87"/>
      <c r="G63" s="74"/>
    </row>
    <row r="64" spans="1:7" s="5" customFormat="1" ht="18" customHeight="1">
      <c r="A64" s="9"/>
      <c r="B64" s="15"/>
      <c r="C64" s="19"/>
      <c r="D64" s="52" t="s">
        <v>156</v>
      </c>
      <c r="E64" s="74"/>
      <c r="F64" s="87"/>
      <c r="G64" s="74"/>
    </row>
    <row r="65" spans="1:7" s="5" customFormat="1" ht="18" customHeight="1">
      <c r="A65" s="9"/>
      <c r="B65" s="15"/>
      <c r="C65" s="19"/>
      <c r="D65" s="56" t="s">
        <v>63</v>
      </c>
      <c r="E65" s="74"/>
      <c r="F65" s="87"/>
      <c r="G65" s="74"/>
    </row>
    <row r="66" spans="1:7" s="5" customFormat="1" ht="18" customHeight="1">
      <c r="A66" s="9"/>
      <c r="B66" s="15"/>
      <c r="C66" s="19"/>
      <c r="D66" s="57" t="s">
        <v>159</v>
      </c>
      <c r="E66" s="74"/>
      <c r="F66" s="87"/>
      <c r="G66" s="74"/>
    </row>
    <row r="67" spans="1:7" s="5" customFormat="1" ht="18" customHeight="1">
      <c r="A67" s="11"/>
      <c r="B67" s="20"/>
      <c r="C67" s="20"/>
      <c r="D67" s="55" t="s">
        <v>9</v>
      </c>
      <c r="E67" s="74"/>
      <c r="F67" s="87"/>
      <c r="G67" s="74"/>
    </row>
    <row r="68" spans="1:7" s="5" customFormat="1" ht="18" customHeight="1">
      <c r="A68" s="10"/>
      <c r="B68" s="18"/>
      <c r="C68" s="18">
        <v>41</v>
      </c>
      <c r="D68" s="53" t="s">
        <v>161</v>
      </c>
      <c r="E68" s="66"/>
      <c r="F68" s="87"/>
      <c r="G68" s="66"/>
    </row>
    <row r="69" spans="1:7" s="5" customFormat="1" ht="18" customHeight="1">
      <c r="A69" s="9"/>
      <c r="B69" s="19"/>
      <c r="C69" s="19"/>
      <c r="D69" s="52" t="s">
        <v>163</v>
      </c>
      <c r="E69" s="74"/>
      <c r="F69" s="87"/>
      <c r="G69" s="74"/>
    </row>
    <row r="70" spans="1:7" s="5" customFormat="1" ht="18" customHeight="1">
      <c r="A70" s="9"/>
      <c r="B70" s="15"/>
      <c r="C70" s="19"/>
      <c r="D70" s="57" t="s">
        <v>25</v>
      </c>
      <c r="E70" s="74"/>
      <c r="F70" s="87"/>
      <c r="G70" s="74"/>
    </row>
    <row r="71" spans="1:7" s="5" customFormat="1" ht="18" customHeight="1">
      <c r="A71" s="11"/>
      <c r="B71" s="20"/>
      <c r="C71" s="20"/>
      <c r="D71" s="55" t="s">
        <v>164</v>
      </c>
      <c r="E71" s="68"/>
      <c r="F71" s="86"/>
      <c r="G71" s="68"/>
    </row>
    <row r="72" spans="1:7" s="5" customFormat="1" ht="18" customHeight="1">
      <c r="A72" s="9"/>
      <c r="B72" s="15" t="s">
        <v>109</v>
      </c>
      <c r="C72" s="19">
        <v>42</v>
      </c>
      <c r="D72" s="48" t="s">
        <v>45</v>
      </c>
      <c r="E72" s="69"/>
      <c r="F72" s="66" t="s">
        <v>165</v>
      </c>
      <c r="G72" s="74"/>
    </row>
    <row r="73" spans="1:7" s="5" customFormat="1" ht="18" customHeight="1">
      <c r="A73" s="9"/>
      <c r="B73" s="15"/>
      <c r="C73" s="31">
        <v>43</v>
      </c>
      <c r="D73" s="49" t="s">
        <v>155</v>
      </c>
      <c r="E73" s="67"/>
      <c r="F73" s="74" t="s">
        <v>61</v>
      </c>
      <c r="G73" s="67"/>
    </row>
    <row r="74" spans="1:7" s="5" customFormat="1" ht="18" customHeight="1">
      <c r="A74" s="9"/>
      <c r="B74" s="15"/>
      <c r="C74" s="31">
        <v>44</v>
      </c>
      <c r="D74" s="49" t="s">
        <v>166</v>
      </c>
      <c r="E74" s="67"/>
      <c r="F74" s="87"/>
      <c r="G74" s="67"/>
    </row>
    <row r="75" spans="1:7" s="5" customFormat="1" ht="18" customHeight="1">
      <c r="A75" s="9"/>
      <c r="B75" s="15"/>
      <c r="C75" s="31">
        <v>45</v>
      </c>
      <c r="D75" s="49" t="s">
        <v>167</v>
      </c>
      <c r="E75" s="67"/>
      <c r="F75" s="87"/>
      <c r="G75" s="67"/>
    </row>
    <row r="76" spans="1:7" s="5" customFormat="1" ht="27.95" customHeight="1">
      <c r="A76" s="9"/>
      <c r="B76" s="15"/>
      <c r="C76" s="31">
        <v>46</v>
      </c>
      <c r="D76" s="58" t="s">
        <v>171</v>
      </c>
      <c r="E76" s="67"/>
      <c r="F76" s="87"/>
      <c r="G76" s="67"/>
    </row>
    <row r="77" spans="1:7" s="5" customFormat="1" ht="18" customHeight="1">
      <c r="A77" s="9"/>
      <c r="B77" s="15"/>
      <c r="C77" s="31">
        <v>47</v>
      </c>
      <c r="D77" s="49" t="s">
        <v>172</v>
      </c>
      <c r="E77" s="67"/>
      <c r="F77" s="87"/>
      <c r="G77" s="67"/>
    </row>
    <row r="78" spans="1:7" s="5" customFormat="1" ht="18" customHeight="1">
      <c r="A78" s="9"/>
      <c r="B78" s="15"/>
      <c r="C78" s="31">
        <v>48</v>
      </c>
      <c r="D78" s="49" t="s">
        <v>173</v>
      </c>
      <c r="E78" s="67"/>
      <c r="F78" s="87"/>
      <c r="G78" s="67"/>
    </row>
    <row r="79" spans="1:7" s="5" customFormat="1" ht="18" customHeight="1">
      <c r="A79" s="9"/>
      <c r="B79" s="15"/>
      <c r="C79" s="32">
        <v>49</v>
      </c>
      <c r="D79" s="50" t="s">
        <v>174</v>
      </c>
      <c r="E79" s="67"/>
      <c r="F79" s="87"/>
      <c r="G79" s="67"/>
    </row>
    <row r="80" spans="1:7" s="5" customFormat="1" ht="18" customHeight="1">
      <c r="A80" s="9"/>
      <c r="B80" s="15"/>
      <c r="C80" s="31">
        <v>50</v>
      </c>
      <c r="D80" s="49" t="s">
        <v>170</v>
      </c>
      <c r="E80" s="67"/>
      <c r="F80" s="87"/>
      <c r="G80" s="67"/>
    </row>
    <row r="81" spans="1:7" s="5" customFormat="1" ht="18" customHeight="1">
      <c r="A81" s="9"/>
      <c r="B81" s="15"/>
      <c r="C81" s="31">
        <v>51</v>
      </c>
      <c r="D81" s="49" t="s">
        <v>175</v>
      </c>
      <c r="E81" s="67"/>
      <c r="F81" s="87"/>
      <c r="G81" s="67"/>
    </row>
    <row r="82" spans="1:7" s="5" customFormat="1" ht="18" customHeight="1">
      <c r="A82" s="9"/>
      <c r="B82" s="15"/>
      <c r="C82" s="31">
        <v>52</v>
      </c>
      <c r="D82" s="49" t="s">
        <v>176</v>
      </c>
      <c r="E82" s="67"/>
      <c r="F82" s="87"/>
      <c r="G82" s="67"/>
    </row>
    <row r="83" spans="1:7" s="5" customFormat="1" ht="18" customHeight="1">
      <c r="A83" s="9"/>
      <c r="B83" s="15"/>
      <c r="C83" s="31">
        <v>53</v>
      </c>
      <c r="D83" s="49" t="s">
        <v>177</v>
      </c>
      <c r="E83" s="67"/>
      <c r="F83" s="87"/>
      <c r="G83" s="67"/>
    </row>
    <row r="84" spans="1:7" s="5" customFormat="1" ht="18" customHeight="1">
      <c r="A84" s="9"/>
      <c r="B84" s="15"/>
      <c r="C84" s="31">
        <v>54</v>
      </c>
      <c r="D84" s="49" t="s">
        <v>179</v>
      </c>
      <c r="E84" s="67"/>
      <c r="F84" s="87"/>
      <c r="G84" s="67"/>
    </row>
    <row r="85" spans="1:7" s="5" customFormat="1" ht="18" customHeight="1">
      <c r="A85" s="9"/>
      <c r="B85" s="15"/>
      <c r="C85" s="32" t="s">
        <v>182</v>
      </c>
      <c r="D85" s="50" t="s">
        <v>184</v>
      </c>
      <c r="E85" s="69"/>
      <c r="F85" s="87"/>
      <c r="G85" s="74"/>
    </row>
    <row r="86" spans="1:7" s="5" customFormat="1" ht="18" customHeight="1">
      <c r="A86" s="9"/>
      <c r="B86" s="15"/>
      <c r="C86" s="20"/>
      <c r="D86" s="59" t="s">
        <v>117</v>
      </c>
      <c r="E86" s="69"/>
      <c r="F86" s="86"/>
      <c r="G86" s="74"/>
    </row>
    <row r="87" spans="1:7" s="5" customFormat="1" ht="18" customHeight="1">
      <c r="A87" s="9"/>
      <c r="B87" s="14" t="s">
        <v>185</v>
      </c>
      <c r="C87" s="29">
        <v>55</v>
      </c>
      <c r="D87" s="45" t="s">
        <v>186</v>
      </c>
      <c r="E87" s="77"/>
      <c r="F87" s="66" t="s">
        <v>24</v>
      </c>
      <c r="G87" s="66"/>
    </row>
    <row r="88" spans="1:7" s="5" customFormat="1" ht="18" customHeight="1">
      <c r="A88" s="9"/>
      <c r="B88" s="15"/>
      <c r="C88" s="31" t="s">
        <v>187</v>
      </c>
      <c r="D88" s="49" t="s">
        <v>188</v>
      </c>
      <c r="E88" s="67"/>
      <c r="F88" s="74" t="s">
        <v>181</v>
      </c>
      <c r="G88" s="67"/>
    </row>
    <row r="89" spans="1:7" s="5" customFormat="1" ht="18" customHeight="1">
      <c r="A89" s="9"/>
      <c r="B89" s="16"/>
      <c r="C89" s="37" t="s">
        <v>189</v>
      </c>
      <c r="D89" s="60" t="s">
        <v>191</v>
      </c>
      <c r="E89" s="71"/>
      <c r="F89" s="87"/>
      <c r="G89" s="68"/>
    </row>
    <row r="90" spans="1:7" s="5" customFormat="1" ht="18" customHeight="1">
      <c r="A90" s="9"/>
      <c r="B90" s="15" t="s">
        <v>192</v>
      </c>
      <c r="C90" s="38" t="s">
        <v>194</v>
      </c>
      <c r="D90" s="45" t="s">
        <v>31</v>
      </c>
      <c r="E90" s="69" t="s">
        <v>21</v>
      </c>
      <c r="F90" s="87"/>
      <c r="G90" s="74" t="s">
        <v>90</v>
      </c>
    </row>
    <row r="91" spans="1:7" s="5" customFormat="1" ht="18" customHeight="1">
      <c r="A91" s="9"/>
      <c r="B91" s="15"/>
      <c r="C91" s="30" t="s">
        <v>195</v>
      </c>
      <c r="D91" s="46" t="s">
        <v>196</v>
      </c>
      <c r="E91" s="67" t="s">
        <v>104</v>
      </c>
      <c r="F91" s="87"/>
      <c r="G91" s="67" t="s">
        <v>90</v>
      </c>
    </row>
    <row r="92" spans="1:7" s="5" customFormat="1" ht="18" customHeight="1">
      <c r="A92" s="9"/>
      <c r="B92" s="15"/>
      <c r="C92" s="30" t="s">
        <v>198</v>
      </c>
      <c r="D92" s="46" t="s">
        <v>199</v>
      </c>
      <c r="E92" s="67" t="s">
        <v>104</v>
      </c>
      <c r="F92" s="87"/>
      <c r="G92" s="67" t="s">
        <v>90</v>
      </c>
    </row>
    <row r="93" spans="1:7" s="5" customFormat="1" ht="18" customHeight="1">
      <c r="A93" s="9"/>
      <c r="B93" s="15"/>
      <c r="C93" s="31">
        <v>58</v>
      </c>
      <c r="D93" s="49" t="s">
        <v>200</v>
      </c>
      <c r="E93" s="78" t="s">
        <v>104</v>
      </c>
      <c r="F93" s="87"/>
      <c r="G93" s="67" t="s">
        <v>90</v>
      </c>
    </row>
    <row r="94" spans="1:7" s="5" customFormat="1" ht="18" customHeight="1">
      <c r="A94" s="9"/>
      <c r="B94" s="15"/>
      <c r="C94" s="31">
        <v>59</v>
      </c>
      <c r="D94" s="49" t="s">
        <v>201</v>
      </c>
      <c r="E94" s="67"/>
      <c r="F94" s="87"/>
      <c r="G94" s="67"/>
    </row>
    <row r="95" spans="1:7" s="5" customFormat="1" ht="18" customHeight="1">
      <c r="A95" s="9"/>
      <c r="B95" s="15"/>
      <c r="C95" s="32">
        <v>60</v>
      </c>
      <c r="D95" s="49" t="s">
        <v>80</v>
      </c>
      <c r="E95" s="70" t="s">
        <v>21</v>
      </c>
      <c r="F95" s="87"/>
      <c r="G95" s="70" t="s">
        <v>128</v>
      </c>
    </row>
    <row r="96" spans="1:7" s="5" customFormat="1" ht="18" customHeight="1">
      <c r="A96" s="9"/>
      <c r="B96" s="15"/>
      <c r="C96" s="19"/>
      <c r="D96" s="50" t="s">
        <v>202</v>
      </c>
      <c r="E96" s="79"/>
      <c r="F96" s="87"/>
      <c r="G96" s="79"/>
    </row>
    <row r="97" spans="1:7" s="5" customFormat="1" ht="18" customHeight="1">
      <c r="A97" s="9"/>
      <c r="B97" s="15"/>
      <c r="C97" s="19"/>
      <c r="D97" s="61" t="s">
        <v>180</v>
      </c>
      <c r="E97" s="80"/>
      <c r="F97" s="87"/>
      <c r="G97" s="80"/>
    </row>
    <row r="98" spans="1:7" s="5" customFormat="1" ht="18" customHeight="1">
      <c r="A98" s="9"/>
      <c r="B98" s="15"/>
      <c r="C98" s="31" t="s">
        <v>203</v>
      </c>
      <c r="D98" s="49" t="s">
        <v>204</v>
      </c>
      <c r="E98" s="74" t="s">
        <v>21</v>
      </c>
      <c r="F98" s="87"/>
      <c r="G98" s="74" t="s">
        <v>90</v>
      </c>
    </row>
    <row r="99" spans="1:7" s="5" customFormat="1" ht="18" customHeight="1">
      <c r="A99" s="9"/>
      <c r="B99" s="16"/>
      <c r="C99" s="37" t="s">
        <v>207</v>
      </c>
      <c r="D99" s="54" t="s">
        <v>208</v>
      </c>
      <c r="E99" s="76" t="s">
        <v>21</v>
      </c>
      <c r="F99" s="87"/>
      <c r="G99" s="76" t="s">
        <v>90</v>
      </c>
    </row>
    <row r="100" spans="1:7" s="5" customFormat="1" ht="18" customHeight="1">
      <c r="A100" s="9"/>
      <c r="B100" s="15" t="s">
        <v>209</v>
      </c>
      <c r="C100" s="31">
        <v>62</v>
      </c>
      <c r="D100" s="49" t="s">
        <v>210</v>
      </c>
      <c r="E100" s="75"/>
      <c r="F100" s="87"/>
      <c r="G100" s="75"/>
    </row>
    <row r="101" spans="1:7" s="5" customFormat="1" ht="18" customHeight="1">
      <c r="A101" s="11"/>
      <c r="B101" s="21"/>
      <c r="C101" s="37">
        <v>63</v>
      </c>
      <c r="D101" s="54" t="s">
        <v>212</v>
      </c>
      <c r="E101" s="71"/>
      <c r="F101" s="86"/>
      <c r="G101" s="68"/>
    </row>
    <row r="102" spans="1:7" s="5" customFormat="1" ht="18" customHeight="1">
      <c r="A102" s="9" t="s">
        <v>116</v>
      </c>
      <c r="B102" s="15" t="s">
        <v>13</v>
      </c>
      <c r="C102" s="19">
        <v>64</v>
      </c>
      <c r="D102" s="48" t="s">
        <v>213</v>
      </c>
      <c r="E102" s="66"/>
      <c r="F102" s="66" t="s">
        <v>215</v>
      </c>
      <c r="G102" s="66"/>
    </row>
    <row r="103" spans="1:7" s="5" customFormat="1" ht="18" customHeight="1">
      <c r="A103" s="9" t="s">
        <v>216</v>
      </c>
      <c r="B103" s="15"/>
      <c r="C103" s="19"/>
      <c r="D103" s="50" t="s">
        <v>217</v>
      </c>
      <c r="E103" s="74"/>
      <c r="F103" s="74" t="s">
        <v>218</v>
      </c>
      <c r="G103" s="74"/>
    </row>
    <row r="104" spans="1:7" s="5" customFormat="1" ht="18" customHeight="1">
      <c r="A104" s="9" t="s">
        <v>219</v>
      </c>
      <c r="B104" s="15"/>
      <c r="C104" s="19"/>
      <c r="D104" s="57" t="s">
        <v>27</v>
      </c>
      <c r="E104" s="74"/>
      <c r="F104" s="87"/>
      <c r="G104" s="74"/>
    </row>
    <row r="105" spans="1:7" s="5" customFormat="1" ht="18" customHeight="1">
      <c r="A105" s="9" t="s">
        <v>220</v>
      </c>
      <c r="B105" s="15"/>
      <c r="C105" s="19"/>
      <c r="D105" s="48" t="s">
        <v>117</v>
      </c>
      <c r="E105" s="74"/>
      <c r="F105" s="87"/>
      <c r="G105" s="74"/>
    </row>
    <row r="106" spans="1:7" s="5" customFormat="1" ht="18" customHeight="1">
      <c r="A106" s="9" t="s">
        <v>36</v>
      </c>
      <c r="B106" s="15"/>
      <c r="C106" s="32">
        <v>65</v>
      </c>
      <c r="D106" s="50" t="s">
        <v>55</v>
      </c>
      <c r="E106" s="67"/>
      <c r="F106" s="87"/>
      <c r="G106" s="67"/>
    </row>
    <row r="107" spans="1:7" s="5" customFormat="1" ht="18" customHeight="1">
      <c r="A107" s="9" t="s">
        <v>222</v>
      </c>
      <c r="B107" s="15"/>
      <c r="C107" s="31">
        <v>66</v>
      </c>
      <c r="D107" s="49" t="s">
        <v>223</v>
      </c>
      <c r="E107" s="67"/>
      <c r="F107" s="87"/>
      <c r="G107" s="67"/>
    </row>
    <row r="108" spans="1:7" s="5" customFormat="1" ht="18" customHeight="1">
      <c r="A108" s="9"/>
      <c r="B108" s="15"/>
      <c r="C108" s="32">
        <v>67</v>
      </c>
      <c r="D108" s="50" t="s">
        <v>225</v>
      </c>
      <c r="E108" s="67"/>
      <c r="F108" s="87"/>
      <c r="G108" s="67"/>
    </row>
    <row r="109" spans="1:7" s="5" customFormat="1" ht="18" customHeight="1">
      <c r="A109" s="9"/>
      <c r="B109" s="15"/>
      <c r="C109" s="19"/>
      <c r="D109" s="52" t="s">
        <v>78</v>
      </c>
      <c r="E109" s="74"/>
      <c r="F109" s="87"/>
      <c r="G109" s="74"/>
    </row>
    <row r="110" spans="1:7" s="5" customFormat="1" ht="18" customHeight="1">
      <c r="A110" s="9"/>
      <c r="B110" s="15"/>
      <c r="C110" s="19"/>
      <c r="D110" s="48" t="s">
        <v>117</v>
      </c>
      <c r="E110" s="68"/>
      <c r="F110" s="87"/>
      <c r="G110" s="68"/>
    </row>
    <row r="111" spans="1:7" s="5" customFormat="1" ht="18" customHeight="1">
      <c r="A111" s="9"/>
      <c r="B111" s="18" t="s">
        <v>36</v>
      </c>
      <c r="C111" s="18">
        <v>68</v>
      </c>
      <c r="D111" s="53" t="s">
        <v>226</v>
      </c>
      <c r="E111" s="73"/>
      <c r="F111" s="87"/>
      <c r="G111" s="66"/>
    </row>
    <row r="112" spans="1:7" s="5" customFormat="1" ht="18" customHeight="1">
      <c r="A112" s="10"/>
      <c r="B112" s="22" t="s">
        <v>222</v>
      </c>
      <c r="C112" s="22">
        <v>69</v>
      </c>
      <c r="D112" s="62" t="s">
        <v>227</v>
      </c>
      <c r="E112" s="81"/>
      <c r="F112" s="87"/>
      <c r="G112" s="90"/>
    </row>
    <row r="113" spans="1:7" s="5" customFormat="1" ht="18" customHeight="1">
      <c r="A113" s="11"/>
      <c r="B113" s="22" t="s">
        <v>229</v>
      </c>
      <c r="C113" s="22">
        <v>70</v>
      </c>
      <c r="D113" s="62" t="s">
        <v>230</v>
      </c>
      <c r="E113" s="81"/>
      <c r="F113" s="86"/>
      <c r="G113" s="90"/>
    </row>
    <row r="114" spans="1:7" s="5" customFormat="1" ht="18" customHeight="1">
      <c r="A114" s="9" t="s">
        <v>233</v>
      </c>
      <c r="B114" s="19" t="s">
        <v>235</v>
      </c>
      <c r="C114" s="19">
        <v>71</v>
      </c>
      <c r="D114" s="48" t="s">
        <v>236</v>
      </c>
      <c r="E114" s="69"/>
      <c r="F114" s="66" t="s">
        <v>237</v>
      </c>
      <c r="G114" s="74"/>
    </row>
    <row r="115" spans="1:7" s="5" customFormat="1" ht="18" customHeight="1">
      <c r="A115" s="9" t="s">
        <v>221</v>
      </c>
      <c r="B115" s="18" t="s">
        <v>238</v>
      </c>
      <c r="C115" s="18">
        <v>72</v>
      </c>
      <c r="D115" s="53" t="s">
        <v>240</v>
      </c>
      <c r="E115" s="73"/>
      <c r="F115" s="74" t="s">
        <v>241</v>
      </c>
      <c r="G115" s="66"/>
    </row>
    <row r="116" spans="1:7" s="5" customFormat="1" ht="18" customHeight="1">
      <c r="A116" s="9" t="s">
        <v>242</v>
      </c>
      <c r="B116" s="19"/>
      <c r="C116" s="19"/>
      <c r="D116" s="50" t="s">
        <v>82</v>
      </c>
      <c r="E116" s="69"/>
      <c r="F116" s="87"/>
      <c r="G116" s="74"/>
    </row>
    <row r="117" spans="1:7" s="5" customFormat="1" ht="18" customHeight="1">
      <c r="A117" s="9" t="s">
        <v>243</v>
      </c>
      <c r="B117" s="19"/>
      <c r="C117" s="19"/>
      <c r="D117" s="57" t="s">
        <v>244</v>
      </c>
      <c r="E117" s="69"/>
      <c r="F117" s="87"/>
      <c r="G117" s="74"/>
    </row>
    <row r="118" spans="1:7" s="5" customFormat="1" ht="18" customHeight="1">
      <c r="A118" s="9" t="s">
        <v>245</v>
      </c>
      <c r="B118" s="19"/>
      <c r="C118" s="30"/>
      <c r="D118" s="48" t="s">
        <v>117</v>
      </c>
      <c r="E118" s="69"/>
      <c r="F118" s="87"/>
      <c r="G118" s="74"/>
    </row>
    <row r="119" spans="1:7" s="5" customFormat="1" ht="18" customHeight="1">
      <c r="A119" s="9"/>
      <c r="B119" s="19"/>
      <c r="C119" s="19">
        <v>73</v>
      </c>
      <c r="D119" s="50" t="s">
        <v>246</v>
      </c>
      <c r="E119" s="70"/>
      <c r="F119" s="87"/>
      <c r="G119" s="70"/>
    </row>
    <row r="120" spans="1:7" s="5" customFormat="1" ht="18" customHeight="1">
      <c r="A120" s="9"/>
      <c r="B120" s="19"/>
      <c r="C120" s="19"/>
      <c r="D120" s="50" t="s">
        <v>82</v>
      </c>
      <c r="E120" s="69"/>
      <c r="F120" s="87"/>
      <c r="G120" s="74"/>
    </row>
    <row r="121" spans="1:7" s="5" customFormat="1" ht="18" customHeight="1">
      <c r="A121" s="9"/>
      <c r="B121" s="19"/>
      <c r="C121" s="19"/>
      <c r="D121" s="57" t="s">
        <v>244</v>
      </c>
      <c r="E121" s="69"/>
      <c r="F121" s="87"/>
      <c r="G121" s="74"/>
    </row>
    <row r="122" spans="1:7" s="5" customFormat="1" ht="18" customHeight="1">
      <c r="A122" s="9"/>
      <c r="B122" s="19"/>
      <c r="C122" s="19"/>
      <c r="D122" s="48" t="s">
        <v>117</v>
      </c>
      <c r="E122" s="69"/>
      <c r="F122" s="87"/>
      <c r="G122" s="74"/>
    </row>
    <row r="123" spans="1:7" s="5" customFormat="1" ht="18" customHeight="1">
      <c r="A123" s="9"/>
      <c r="B123" s="18" t="s">
        <v>248</v>
      </c>
      <c r="C123" s="29">
        <v>74</v>
      </c>
      <c r="D123" s="45" t="s">
        <v>121</v>
      </c>
      <c r="E123" s="73"/>
      <c r="F123" s="87"/>
      <c r="G123" s="66"/>
    </row>
    <row r="124" spans="1:7" s="5" customFormat="1" ht="18" customHeight="1">
      <c r="A124" s="9"/>
      <c r="B124" s="19"/>
      <c r="C124" s="19">
        <v>75</v>
      </c>
      <c r="D124" s="48" t="s">
        <v>249</v>
      </c>
      <c r="E124" s="70"/>
      <c r="F124" s="87"/>
      <c r="G124" s="76"/>
    </row>
    <row r="125" spans="1:7" s="5" customFormat="1" ht="18" customHeight="1">
      <c r="A125" s="9"/>
      <c r="B125" s="20"/>
      <c r="C125" s="37">
        <v>76</v>
      </c>
      <c r="D125" s="54" t="s">
        <v>146</v>
      </c>
      <c r="E125" s="82"/>
      <c r="F125" s="87"/>
      <c r="G125" s="90"/>
    </row>
    <row r="126" spans="1:7" s="5" customFormat="1" ht="18" customHeight="1">
      <c r="A126" s="11"/>
      <c r="B126" s="20" t="s">
        <v>153</v>
      </c>
      <c r="C126" s="20">
        <v>77</v>
      </c>
      <c r="D126" s="55" t="s">
        <v>250</v>
      </c>
      <c r="E126" s="71"/>
      <c r="F126" s="87"/>
      <c r="G126" s="68"/>
    </row>
    <row r="127" spans="1:7" s="5" customFormat="1" ht="18" customHeight="1">
      <c r="A127" s="10" t="s">
        <v>252</v>
      </c>
      <c r="B127" s="22" t="s">
        <v>253</v>
      </c>
      <c r="C127" s="22">
        <v>78</v>
      </c>
      <c r="D127" s="62" t="s">
        <v>253</v>
      </c>
      <c r="E127" s="81"/>
      <c r="F127" s="87"/>
      <c r="G127" s="90"/>
    </row>
    <row r="128" spans="1:7" s="5" customFormat="1" ht="18" customHeight="1">
      <c r="A128" s="12" t="s">
        <v>254</v>
      </c>
      <c r="B128" s="19" t="s">
        <v>190</v>
      </c>
      <c r="C128" s="30">
        <v>79</v>
      </c>
      <c r="D128" s="46" t="s">
        <v>255</v>
      </c>
      <c r="E128" s="69"/>
      <c r="F128" s="87"/>
      <c r="G128" s="74"/>
    </row>
    <row r="129" spans="1:7" s="5" customFormat="1" ht="18" customHeight="1">
      <c r="A129" s="13" t="s">
        <v>258</v>
      </c>
      <c r="B129" s="16"/>
      <c r="C129" s="37">
        <v>80</v>
      </c>
      <c r="D129" s="55" t="s">
        <v>259</v>
      </c>
      <c r="E129" s="76"/>
      <c r="F129" s="86"/>
      <c r="G129" s="76"/>
    </row>
  </sheetData>
  <customSheetViews>
    <customSheetView guid="{8B4C5619-54EF-4E9D-AF19-AC3668C76619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C3:C5"/>
    <mergeCell ref="D3:D5"/>
    <mergeCell ref="E3:E5"/>
    <mergeCell ref="F3:F5"/>
    <mergeCell ref="G3:G5"/>
  </mergeCells>
  <phoneticPr fontId="20" type="Hiragana"/>
  <printOptions horizontalCentered="1" verticalCentered="1"/>
  <pageMargins left="1.1000000000000001" right="0.67" top="0.98425196850393704" bottom="0.62" header="0.51181102362204722" footer="0.34"/>
  <pageSetup paperSize="9" scale="61" fitToWidth="1" fitToHeight="2" orientation="portrait" usePrinterDefaults="1" blackAndWhite="1" r:id="rId2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T125"/>
  <sheetViews>
    <sheetView showGridLines="0" tabSelected="1" view="pageBreakPreview" zoomScale="80" zoomScaleNormal="75" zoomScaleSheetLayoutView="80" workbookViewId="0">
      <pane xSplit="3" ySplit="16" topLeftCell="D17" activePane="bottomRight" state="frozen"/>
      <selection pane="topRight"/>
      <selection pane="bottomLeft"/>
      <selection pane="bottomRight" activeCell="L12" sqref="L12"/>
    </sheetView>
  </sheetViews>
  <sheetFormatPr defaultRowHeight="12"/>
  <cols>
    <col min="1" max="1" width="16.00390625" style="91" customWidth="1"/>
    <col min="2" max="2" width="8.25390625" style="92" customWidth="1"/>
    <col min="3" max="4" width="11.625" style="92" customWidth="1"/>
    <col min="5" max="6" width="5.875" style="92" customWidth="1"/>
    <col min="7" max="7" width="6.00390625" style="92" customWidth="1"/>
    <col min="8" max="8" width="5.875" style="92" customWidth="1"/>
    <col min="9" max="11" width="5.125" style="92" customWidth="1"/>
    <col min="12" max="12" width="6.00390625" style="92" customWidth="1"/>
    <col min="13" max="13" width="5.875" style="92" customWidth="1"/>
    <col min="14" max="14" width="6.00390625" style="92" customWidth="1"/>
    <col min="15" max="15" width="5.875" style="92" customWidth="1"/>
    <col min="16" max="18" width="5.125" style="92" customWidth="1"/>
    <col min="19" max="19" width="4.375" style="92" customWidth="1"/>
    <col min="20" max="16384" width="9.00390625" style="92" bestFit="1" customWidth="1"/>
  </cols>
  <sheetData>
    <row r="1" spans="1:20" s="93" customFormat="1" ht="13.5" customHeight="1">
      <c r="A1" s="95" t="s">
        <v>260</v>
      </c>
      <c r="B1" s="117"/>
      <c r="C1" s="117"/>
      <c r="D1" s="117"/>
      <c r="E1" s="117"/>
      <c r="F1" s="117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96"/>
      <c r="R1" s="196" t="s">
        <v>124</v>
      </c>
    </row>
    <row r="2" spans="1:20" s="93" customFormat="1" ht="15">
      <c r="A2" s="96"/>
      <c r="B2" s="118"/>
      <c r="C2" s="139"/>
      <c r="D2" s="147" t="s">
        <v>93</v>
      </c>
      <c r="E2" s="158"/>
      <c r="F2" s="158"/>
      <c r="G2" s="158"/>
      <c r="H2" s="158"/>
      <c r="I2" s="158"/>
      <c r="J2" s="158"/>
      <c r="K2" s="158"/>
      <c r="L2" s="179" t="s">
        <v>261</v>
      </c>
      <c r="M2" s="158"/>
      <c r="N2" s="158"/>
      <c r="O2" s="193"/>
      <c r="P2" s="158"/>
      <c r="Q2" s="158"/>
      <c r="R2" s="197"/>
      <c r="S2" s="93"/>
    </row>
    <row r="3" spans="1:20" s="93" customFormat="1" ht="16.5" customHeight="1">
      <c r="A3" s="97"/>
      <c r="B3" s="119"/>
      <c r="C3" s="140"/>
      <c r="D3" s="148" t="s">
        <v>263</v>
      </c>
      <c r="E3" s="159"/>
      <c r="F3" s="161"/>
      <c r="G3" s="148" t="s">
        <v>264</v>
      </c>
      <c r="H3" s="169"/>
      <c r="I3" s="170" t="s">
        <v>266</v>
      </c>
      <c r="J3" s="172" t="s">
        <v>268</v>
      </c>
      <c r="K3" s="172" t="s">
        <v>40</v>
      </c>
      <c r="L3" s="180" t="s">
        <v>263</v>
      </c>
      <c r="M3" s="169"/>
      <c r="N3" s="148" t="s">
        <v>264</v>
      </c>
      <c r="O3" s="194"/>
      <c r="P3" s="172" t="s">
        <v>266</v>
      </c>
      <c r="Q3" s="170" t="s">
        <v>268</v>
      </c>
      <c r="R3" s="170" t="s">
        <v>40</v>
      </c>
      <c r="S3" s="198"/>
      <c r="T3" s="93"/>
    </row>
    <row r="4" spans="1:20" s="93" customFormat="1" ht="72" customHeight="1">
      <c r="A4" s="98"/>
      <c r="B4" s="120"/>
      <c r="C4" s="141"/>
      <c r="D4" s="149"/>
      <c r="E4" s="160" t="s">
        <v>270</v>
      </c>
      <c r="F4" s="160" t="s">
        <v>271</v>
      </c>
      <c r="G4" s="149"/>
      <c r="H4" s="160" t="s">
        <v>273</v>
      </c>
      <c r="I4" s="171"/>
      <c r="J4" s="173"/>
      <c r="K4" s="173"/>
      <c r="L4" s="181"/>
      <c r="M4" s="192" t="s">
        <v>65</v>
      </c>
      <c r="N4" s="149"/>
      <c r="O4" s="160" t="s">
        <v>273</v>
      </c>
      <c r="P4" s="173"/>
      <c r="Q4" s="171"/>
      <c r="R4" s="171"/>
      <c r="S4" s="199"/>
      <c r="T4" s="93"/>
    </row>
    <row r="5" spans="1:20" s="93" customFormat="1" ht="15.75" customHeight="1">
      <c r="A5" s="99" t="s">
        <v>276</v>
      </c>
      <c r="B5" s="121" t="s">
        <v>277</v>
      </c>
      <c r="C5" s="142" t="s">
        <v>278</v>
      </c>
      <c r="D5" s="150">
        <v>16376</v>
      </c>
      <c r="E5" s="150">
        <v>455</v>
      </c>
      <c r="F5" s="150">
        <v>676</v>
      </c>
      <c r="G5" s="150">
        <v>939</v>
      </c>
      <c r="H5" s="150">
        <v>237</v>
      </c>
      <c r="I5" s="150">
        <v>2361</v>
      </c>
      <c r="J5" s="174">
        <v>2652</v>
      </c>
      <c r="K5" s="174">
        <v>1007</v>
      </c>
      <c r="L5" s="182">
        <v>5965</v>
      </c>
      <c r="M5" s="150">
        <v>153</v>
      </c>
      <c r="N5" s="150">
        <v>499</v>
      </c>
      <c r="O5" s="150" t="s">
        <v>228</v>
      </c>
      <c r="P5" s="150">
        <v>251</v>
      </c>
      <c r="Q5" s="150">
        <v>1442</v>
      </c>
      <c r="R5" s="150">
        <v>253</v>
      </c>
      <c r="S5" s="200"/>
      <c r="T5" s="93"/>
    </row>
    <row r="6" spans="1:20" s="93" customFormat="1" ht="15.75" customHeight="1">
      <c r="A6" s="100"/>
      <c r="B6" s="122"/>
      <c r="C6" s="142" t="s">
        <v>1</v>
      </c>
      <c r="D6" s="150">
        <v>88859</v>
      </c>
      <c r="E6" s="150">
        <v>1409</v>
      </c>
      <c r="F6" s="150">
        <v>737</v>
      </c>
      <c r="G6" s="163"/>
      <c r="H6" s="163"/>
      <c r="I6" s="163"/>
      <c r="J6" s="163"/>
      <c r="K6" s="174">
        <v>1733</v>
      </c>
      <c r="L6" s="182">
        <v>40653</v>
      </c>
      <c r="M6" s="150">
        <v>792</v>
      </c>
      <c r="N6" s="163"/>
      <c r="O6" s="163"/>
      <c r="P6" s="163"/>
      <c r="Q6" s="163"/>
      <c r="R6" s="150">
        <v>696</v>
      </c>
      <c r="S6" s="200"/>
      <c r="T6" s="93"/>
    </row>
    <row r="7" spans="1:20" s="93" customFormat="1" ht="15.75" customHeight="1">
      <c r="A7" s="100"/>
      <c r="B7" s="122"/>
      <c r="C7" s="142" t="s">
        <v>279</v>
      </c>
      <c r="D7" s="150">
        <v>617</v>
      </c>
      <c r="E7" s="150">
        <v>73</v>
      </c>
      <c r="F7" s="150">
        <v>45</v>
      </c>
      <c r="G7" s="150">
        <v>321</v>
      </c>
      <c r="H7" s="150">
        <v>3</v>
      </c>
      <c r="I7" s="150">
        <v>3</v>
      </c>
      <c r="J7" s="174">
        <v>3</v>
      </c>
      <c r="K7" s="174">
        <v>245</v>
      </c>
      <c r="L7" s="182">
        <v>13880</v>
      </c>
      <c r="M7" s="150">
        <v>75</v>
      </c>
      <c r="N7" s="150">
        <v>1271</v>
      </c>
      <c r="O7" s="150">
        <v>227</v>
      </c>
      <c r="P7" s="150">
        <v>26</v>
      </c>
      <c r="Q7" s="150">
        <v>2621</v>
      </c>
      <c r="R7" s="150">
        <v>1621</v>
      </c>
      <c r="S7" s="200"/>
      <c r="T7" s="93"/>
    </row>
    <row r="8" spans="1:20" s="93" customFormat="1" ht="15.75" customHeight="1">
      <c r="A8" s="101"/>
      <c r="B8" s="123"/>
      <c r="C8" s="142" t="s">
        <v>280</v>
      </c>
      <c r="D8" s="151">
        <v>18306</v>
      </c>
      <c r="E8" s="151">
        <v>7265</v>
      </c>
      <c r="F8" s="151">
        <v>2595</v>
      </c>
      <c r="G8" s="151">
        <v>28638</v>
      </c>
      <c r="H8" s="151">
        <v>786</v>
      </c>
      <c r="I8" s="151">
        <v>916</v>
      </c>
      <c r="J8" s="175">
        <v>1678</v>
      </c>
      <c r="K8" s="175">
        <v>6894</v>
      </c>
      <c r="L8" s="183">
        <v>41951</v>
      </c>
      <c r="M8" s="151">
        <v>6790</v>
      </c>
      <c r="N8" s="151">
        <v>86725</v>
      </c>
      <c r="O8" s="151">
        <v>1555</v>
      </c>
      <c r="P8" s="151">
        <v>944</v>
      </c>
      <c r="Q8" s="151">
        <v>1114</v>
      </c>
      <c r="R8" s="151">
        <v>7815</v>
      </c>
      <c r="S8" s="200"/>
      <c r="T8" s="93"/>
    </row>
    <row r="9" spans="1:20" s="93" customFormat="1" ht="15.75" customHeight="1">
      <c r="A9" s="102" t="s">
        <v>282</v>
      </c>
      <c r="B9" s="124" t="s">
        <v>277</v>
      </c>
      <c r="C9" s="143" t="s">
        <v>278</v>
      </c>
      <c r="D9" s="152">
        <v>306</v>
      </c>
      <c r="E9" s="152" t="s">
        <v>228</v>
      </c>
      <c r="F9" s="152">
        <v>59</v>
      </c>
      <c r="G9" s="152">
        <v>263</v>
      </c>
      <c r="H9" s="152">
        <v>17</v>
      </c>
      <c r="I9" s="152">
        <v>289</v>
      </c>
      <c r="J9" s="152">
        <v>447</v>
      </c>
      <c r="K9" s="176">
        <v>228</v>
      </c>
      <c r="L9" s="184">
        <v>149</v>
      </c>
      <c r="M9" s="152" t="s">
        <v>228</v>
      </c>
      <c r="N9" s="152">
        <v>6</v>
      </c>
      <c r="O9" s="152" t="s">
        <v>228</v>
      </c>
      <c r="P9" s="152">
        <v>5</v>
      </c>
      <c r="Q9" s="152">
        <v>5</v>
      </c>
      <c r="R9" s="152">
        <v>5</v>
      </c>
      <c r="S9" s="94"/>
    </row>
    <row r="10" spans="1:20" s="93" customFormat="1" ht="15.75" customHeight="1">
      <c r="A10" s="103"/>
      <c r="B10" s="125"/>
      <c r="C10" s="143" t="s">
        <v>1</v>
      </c>
      <c r="D10" s="152">
        <v>7348</v>
      </c>
      <c r="E10" s="152" t="s">
        <v>228</v>
      </c>
      <c r="F10" s="152">
        <v>38</v>
      </c>
      <c r="G10" s="164"/>
      <c r="H10" s="164"/>
      <c r="I10" s="164"/>
      <c r="J10" s="164"/>
      <c r="K10" s="176" t="s">
        <v>228</v>
      </c>
      <c r="L10" s="184">
        <v>620</v>
      </c>
      <c r="M10" s="152">
        <v>213</v>
      </c>
      <c r="N10" s="164"/>
      <c r="O10" s="164"/>
      <c r="P10" s="164"/>
      <c r="Q10" s="164"/>
      <c r="R10" s="152">
        <v>52</v>
      </c>
      <c r="S10" s="94"/>
    </row>
    <row r="11" spans="1:20" s="93" customFormat="1" ht="15.75" customHeight="1">
      <c r="A11" s="103"/>
      <c r="B11" s="125"/>
      <c r="C11" s="143" t="s">
        <v>279</v>
      </c>
      <c r="D11" s="152" t="s">
        <v>228</v>
      </c>
      <c r="E11" s="152" t="s">
        <v>228</v>
      </c>
      <c r="F11" s="152" t="s">
        <v>228</v>
      </c>
      <c r="G11" s="152" t="s">
        <v>228</v>
      </c>
      <c r="H11" s="152" t="s">
        <v>228</v>
      </c>
      <c r="I11" s="152" t="s">
        <v>228</v>
      </c>
      <c r="J11" s="152" t="s">
        <v>228</v>
      </c>
      <c r="K11" s="176" t="s">
        <v>228</v>
      </c>
      <c r="L11" s="184">
        <v>129</v>
      </c>
      <c r="M11" s="152">
        <v>25</v>
      </c>
      <c r="N11" s="152">
        <v>227</v>
      </c>
      <c r="O11" s="152">
        <v>227</v>
      </c>
      <c r="P11" s="152" t="s">
        <v>228</v>
      </c>
      <c r="Q11" s="152" t="s">
        <v>228</v>
      </c>
      <c r="R11" s="152">
        <v>1371</v>
      </c>
      <c r="S11" s="94"/>
    </row>
    <row r="12" spans="1:20" s="93" customFormat="1" ht="15.75" customHeight="1">
      <c r="A12" s="104"/>
      <c r="B12" s="126"/>
      <c r="C12" s="143" t="s">
        <v>280</v>
      </c>
      <c r="D12" s="152">
        <v>1697</v>
      </c>
      <c r="E12" s="152">
        <v>1466</v>
      </c>
      <c r="F12" s="152">
        <v>1</v>
      </c>
      <c r="G12" s="152">
        <v>105</v>
      </c>
      <c r="H12" s="152" t="s">
        <v>228</v>
      </c>
      <c r="I12" s="152">
        <v>30</v>
      </c>
      <c r="J12" s="152">
        <v>565</v>
      </c>
      <c r="K12" s="176">
        <v>1142</v>
      </c>
      <c r="L12" s="184">
        <v>742</v>
      </c>
      <c r="M12" s="152">
        <v>414</v>
      </c>
      <c r="N12" s="152">
        <v>976</v>
      </c>
      <c r="O12" s="152">
        <v>367</v>
      </c>
      <c r="P12" s="152">
        <v>200</v>
      </c>
      <c r="Q12" s="152">
        <v>247</v>
      </c>
      <c r="R12" s="152">
        <v>180</v>
      </c>
      <c r="S12" s="94"/>
    </row>
    <row r="13" spans="1:20" s="93" customFormat="1" ht="15.75" customHeight="1">
      <c r="A13" s="105" t="s">
        <v>138</v>
      </c>
      <c r="B13" s="127" t="s">
        <v>277</v>
      </c>
      <c r="C13" s="144" t="s">
        <v>278</v>
      </c>
      <c r="D13" s="153">
        <v>306</v>
      </c>
      <c r="E13" s="153" t="s">
        <v>228</v>
      </c>
      <c r="F13" s="153">
        <v>59</v>
      </c>
      <c r="G13" s="153">
        <v>263</v>
      </c>
      <c r="H13" s="153">
        <v>17</v>
      </c>
      <c r="I13" s="153">
        <v>289</v>
      </c>
      <c r="J13" s="153">
        <v>447</v>
      </c>
      <c r="K13" s="177">
        <v>228</v>
      </c>
      <c r="L13" s="185">
        <v>21</v>
      </c>
      <c r="M13" s="153" t="s">
        <v>228</v>
      </c>
      <c r="N13" s="153">
        <v>6</v>
      </c>
      <c r="O13" s="153" t="s">
        <v>228</v>
      </c>
      <c r="P13" s="153">
        <v>5</v>
      </c>
      <c r="Q13" s="153">
        <v>5</v>
      </c>
      <c r="R13" s="153">
        <v>5</v>
      </c>
      <c r="S13" s="94"/>
    </row>
    <row r="14" spans="1:20" s="93" customFormat="1" ht="15.75" customHeight="1">
      <c r="A14" s="106"/>
      <c r="B14" s="128"/>
      <c r="C14" s="144" t="s">
        <v>1</v>
      </c>
      <c r="D14" s="153">
        <v>1080</v>
      </c>
      <c r="E14" s="153" t="s">
        <v>228</v>
      </c>
      <c r="F14" s="153">
        <v>38</v>
      </c>
      <c r="G14" s="165"/>
      <c r="H14" s="165"/>
      <c r="I14" s="165"/>
      <c r="J14" s="165"/>
      <c r="K14" s="153" t="s">
        <v>228</v>
      </c>
      <c r="L14" s="186">
        <v>476</v>
      </c>
      <c r="M14" s="153">
        <v>213</v>
      </c>
      <c r="N14" s="165"/>
      <c r="O14" s="165"/>
      <c r="P14" s="165"/>
      <c r="Q14" s="165"/>
      <c r="R14" s="153">
        <v>52</v>
      </c>
      <c r="S14" s="94"/>
    </row>
    <row r="15" spans="1:20" s="93" customFormat="1" ht="15.75" customHeight="1">
      <c r="A15" s="106"/>
      <c r="B15" s="128"/>
      <c r="C15" s="144" t="s">
        <v>158</v>
      </c>
      <c r="D15" s="153" t="s">
        <v>228</v>
      </c>
      <c r="E15" s="153" t="s">
        <v>228</v>
      </c>
      <c r="F15" s="153" t="s">
        <v>228</v>
      </c>
      <c r="G15" s="153" t="s">
        <v>228</v>
      </c>
      <c r="H15" s="153" t="s">
        <v>228</v>
      </c>
      <c r="I15" s="153" t="s">
        <v>228</v>
      </c>
      <c r="J15" s="153" t="s">
        <v>228</v>
      </c>
      <c r="K15" s="153" t="s">
        <v>228</v>
      </c>
      <c r="L15" s="186">
        <v>129</v>
      </c>
      <c r="M15" s="153">
        <v>25</v>
      </c>
      <c r="N15" s="153">
        <v>227</v>
      </c>
      <c r="O15" s="153">
        <v>227</v>
      </c>
      <c r="P15" s="153" t="s">
        <v>228</v>
      </c>
      <c r="Q15" s="153" t="s">
        <v>228</v>
      </c>
      <c r="R15" s="153">
        <v>1371</v>
      </c>
      <c r="S15" s="94"/>
    </row>
    <row r="16" spans="1:20" s="93" customFormat="1" ht="15.75" customHeight="1">
      <c r="A16" s="107"/>
      <c r="B16" s="129"/>
      <c r="C16" s="144" t="s">
        <v>283</v>
      </c>
      <c r="D16" s="153">
        <v>1440</v>
      </c>
      <c r="E16" s="153">
        <v>1209</v>
      </c>
      <c r="F16" s="153">
        <v>1</v>
      </c>
      <c r="G16" s="153">
        <v>105</v>
      </c>
      <c r="H16" s="153" t="s">
        <v>228</v>
      </c>
      <c r="I16" s="153">
        <v>30</v>
      </c>
      <c r="J16" s="153">
        <v>131</v>
      </c>
      <c r="K16" s="153">
        <v>617</v>
      </c>
      <c r="L16" s="186">
        <v>730</v>
      </c>
      <c r="M16" s="153">
        <v>414</v>
      </c>
      <c r="N16" s="153">
        <v>964</v>
      </c>
      <c r="O16" s="153">
        <v>367</v>
      </c>
      <c r="P16" s="153">
        <v>200</v>
      </c>
      <c r="Q16" s="153">
        <v>247</v>
      </c>
      <c r="R16" s="153">
        <v>180</v>
      </c>
      <c r="S16" s="94"/>
    </row>
    <row r="17" spans="1:19" s="93" customFormat="1" ht="15.75" customHeight="1">
      <c r="A17" s="108" t="s">
        <v>284</v>
      </c>
      <c r="B17" s="130" t="s">
        <v>277</v>
      </c>
      <c r="C17" s="145" t="s">
        <v>278</v>
      </c>
      <c r="D17" s="154" t="s">
        <v>285</v>
      </c>
      <c r="E17" s="154" t="s">
        <v>285</v>
      </c>
      <c r="F17" s="154" t="s">
        <v>285</v>
      </c>
      <c r="G17" s="154" t="s">
        <v>285</v>
      </c>
      <c r="H17" s="154" t="s">
        <v>285</v>
      </c>
      <c r="I17" s="154" t="s">
        <v>285</v>
      </c>
      <c r="J17" s="154" t="s">
        <v>285</v>
      </c>
      <c r="K17" s="154" t="s">
        <v>285</v>
      </c>
      <c r="L17" s="187" t="s">
        <v>285</v>
      </c>
      <c r="M17" s="154" t="s">
        <v>285</v>
      </c>
      <c r="N17" s="154" t="s">
        <v>285</v>
      </c>
      <c r="O17" s="154" t="s">
        <v>285</v>
      </c>
      <c r="P17" s="154" t="s">
        <v>285</v>
      </c>
      <c r="Q17" s="154" t="s">
        <v>285</v>
      </c>
      <c r="R17" s="154" t="s">
        <v>285</v>
      </c>
      <c r="S17" s="94"/>
    </row>
    <row r="18" spans="1:19" s="93" customFormat="1" ht="15.75" customHeight="1">
      <c r="A18" s="109"/>
      <c r="B18" s="131"/>
      <c r="C18" s="145" t="s">
        <v>1</v>
      </c>
      <c r="D18" s="154" t="s">
        <v>285</v>
      </c>
      <c r="E18" s="154" t="s">
        <v>285</v>
      </c>
      <c r="F18" s="154" t="s">
        <v>285</v>
      </c>
      <c r="G18" s="166"/>
      <c r="H18" s="166"/>
      <c r="I18" s="166"/>
      <c r="J18" s="166"/>
      <c r="K18" s="154" t="s">
        <v>285</v>
      </c>
      <c r="L18" s="187" t="s">
        <v>285</v>
      </c>
      <c r="M18" s="154" t="s">
        <v>285</v>
      </c>
      <c r="N18" s="166"/>
      <c r="O18" s="166"/>
      <c r="P18" s="166"/>
      <c r="Q18" s="166"/>
      <c r="R18" s="154" t="s">
        <v>285</v>
      </c>
      <c r="S18" s="94"/>
    </row>
    <row r="19" spans="1:19" s="93" customFormat="1" ht="15.75" customHeight="1">
      <c r="A19" s="109"/>
      <c r="B19" s="131"/>
      <c r="C19" s="145" t="s">
        <v>158</v>
      </c>
      <c r="D19" s="154" t="s">
        <v>285</v>
      </c>
      <c r="E19" s="154" t="s">
        <v>285</v>
      </c>
      <c r="F19" s="154" t="s">
        <v>285</v>
      </c>
      <c r="G19" s="154" t="s">
        <v>285</v>
      </c>
      <c r="H19" s="154" t="s">
        <v>285</v>
      </c>
      <c r="I19" s="154" t="s">
        <v>285</v>
      </c>
      <c r="J19" s="154" t="s">
        <v>285</v>
      </c>
      <c r="K19" s="154" t="s">
        <v>285</v>
      </c>
      <c r="L19" s="187" t="s">
        <v>285</v>
      </c>
      <c r="M19" s="154" t="s">
        <v>285</v>
      </c>
      <c r="N19" s="154" t="s">
        <v>285</v>
      </c>
      <c r="O19" s="154" t="s">
        <v>285</v>
      </c>
      <c r="P19" s="154" t="s">
        <v>285</v>
      </c>
      <c r="Q19" s="154" t="s">
        <v>285</v>
      </c>
      <c r="R19" s="154" t="s">
        <v>285</v>
      </c>
      <c r="S19" s="94"/>
    </row>
    <row r="20" spans="1:19" s="93" customFormat="1" ht="15.75" customHeight="1">
      <c r="A20" s="110"/>
      <c r="B20" s="132"/>
      <c r="C20" s="145" t="s">
        <v>283</v>
      </c>
      <c r="D20" s="154">
        <v>2</v>
      </c>
      <c r="E20" s="154" t="s">
        <v>285</v>
      </c>
      <c r="F20" s="154" t="s">
        <v>285</v>
      </c>
      <c r="G20" s="154" t="s">
        <v>285</v>
      </c>
      <c r="H20" s="154" t="s">
        <v>285</v>
      </c>
      <c r="I20" s="154" t="s">
        <v>285</v>
      </c>
      <c r="J20" s="154">
        <v>2</v>
      </c>
      <c r="K20" s="154">
        <v>25</v>
      </c>
      <c r="L20" s="187" t="s">
        <v>285</v>
      </c>
      <c r="M20" s="154" t="s">
        <v>285</v>
      </c>
      <c r="N20" s="154">
        <v>49</v>
      </c>
      <c r="O20" s="154" t="s">
        <v>285</v>
      </c>
      <c r="P20" s="154" t="s">
        <v>285</v>
      </c>
      <c r="Q20" s="154" t="s">
        <v>285</v>
      </c>
      <c r="R20" s="154">
        <v>109</v>
      </c>
      <c r="S20" s="94"/>
    </row>
    <row r="21" spans="1:19" s="93" customFormat="1" ht="15.75" customHeight="1">
      <c r="A21" s="111" t="s">
        <v>160</v>
      </c>
      <c r="B21" s="133" t="s">
        <v>277</v>
      </c>
      <c r="C21" s="146" t="s">
        <v>278</v>
      </c>
      <c r="D21" s="155">
        <v>228</v>
      </c>
      <c r="E21" s="155" t="s">
        <v>285</v>
      </c>
      <c r="F21" s="155" t="s">
        <v>285</v>
      </c>
      <c r="G21" s="155">
        <v>228</v>
      </c>
      <c r="H21" s="155" t="s">
        <v>285</v>
      </c>
      <c r="I21" s="155">
        <v>228</v>
      </c>
      <c r="J21" s="155">
        <v>361</v>
      </c>
      <c r="K21" s="155">
        <v>228</v>
      </c>
      <c r="L21" s="188">
        <v>5</v>
      </c>
      <c r="M21" s="155" t="s">
        <v>285</v>
      </c>
      <c r="N21" s="155">
        <v>6</v>
      </c>
      <c r="O21" s="155" t="s">
        <v>285</v>
      </c>
      <c r="P21" s="155">
        <v>5</v>
      </c>
      <c r="Q21" s="155">
        <v>5</v>
      </c>
      <c r="R21" s="155">
        <v>5</v>
      </c>
      <c r="S21" s="94"/>
    </row>
    <row r="22" spans="1:19" s="93" customFormat="1" ht="15.75" customHeight="1">
      <c r="A22" s="112"/>
      <c r="B22" s="134"/>
      <c r="C22" s="146" t="s">
        <v>1</v>
      </c>
      <c r="D22" s="155">
        <v>432</v>
      </c>
      <c r="E22" s="155" t="s">
        <v>285</v>
      </c>
      <c r="F22" s="155" t="s">
        <v>285</v>
      </c>
      <c r="G22" s="167"/>
      <c r="H22" s="167"/>
      <c r="I22" s="167"/>
      <c r="J22" s="167"/>
      <c r="K22" s="155" t="s">
        <v>285</v>
      </c>
      <c r="L22" s="188" t="s">
        <v>285</v>
      </c>
      <c r="M22" s="155" t="s">
        <v>285</v>
      </c>
      <c r="N22" s="167"/>
      <c r="O22" s="167"/>
      <c r="P22" s="167"/>
      <c r="Q22" s="167"/>
      <c r="R22" s="155">
        <v>37</v>
      </c>
      <c r="S22" s="94"/>
    </row>
    <row r="23" spans="1:19" s="93" customFormat="1" ht="15.75" customHeight="1">
      <c r="A23" s="112"/>
      <c r="B23" s="134"/>
      <c r="C23" s="146" t="s">
        <v>158</v>
      </c>
      <c r="D23" s="155" t="s">
        <v>285</v>
      </c>
      <c r="E23" s="155" t="s">
        <v>285</v>
      </c>
      <c r="F23" s="155" t="s">
        <v>285</v>
      </c>
      <c r="G23" s="155" t="s">
        <v>285</v>
      </c>
      <c r="H23" s="155" t="s">
        <v>285</v>
      </c>
      <c r="I23" s="155" t="s">
        <v>285</v>
      </c>
      <c r="J23" s="155" t="s">
        <v>285</v>
      </c>
      <c r="K23" s="155" t="s">
        <v>285</v>
      </c>
      <c r="L23" s="188" t="s">
        <v>285</v>
      </c>
      <c r="M23" s="155" t="s">
        <v>285</v>
      </c>
      <c r="N23" s="155" t="s">
        <v>285</v>
      </c>
      <c r="O23" s="155" t="s">
        <v>285</v>
      </c>
      <c r="P23" s="155" t="s">
        <v>285</v>
      </c>
      <c r="Q23" s="155" t="s">
        <v>285</v>
      </c>
      <c r="R23" s="155">
        <v>1189</v>
      </c>
      <c r="S23" s="94"/>
    </row>
    <row r="24" spans="1:19" s="93" customFormat="1" ht="15.75" customHeight="1">
      <c r="A24" s="113"/>
      <c r="B24" s="135"/>
      <c r="C24" s="146" t="s">
        <v>283</v>
      </c>
      <c r="D24" s="155">
        <v>588</v>
      </c>
      <c r="E24" s="155">
        <v>588</v>
      </c>
      <c r="F24" s="155" t="s">
        <v>285</v>
      </c>
      <c r="G24" s="155">
        <v>100</v>
      </c>
      <c r="H24" s="155" t="s">
        <v>285</v>
      </c>
      <c r="I24" s="155">
        <v>25</v>
      </c>
      <c r="J24" s="155">
        <v>120</v>
      </c>
      <c r="K24" s="155">
        <v>588</v>
      </c>
      <c r="L24" s="188">
        <v>237</v>
      </c>
      <c r="M24" s="155">
        <v>138</v>
      </c>
      <c r="N24" s="155">
        <v>447</v>
      </c>
      <c r="O24" s="155">
        <v>12</v>
      </c>
      <c r="P24" s="155" t="s">
        <v>285</v>
      </c>
      <c r="Q24" s="155" t="s">
        <v>285</v>
      </c>
      <c r="R24" s="155">
        <v>71</v>
      </c>
      <c r="S24" s="94"/>
    </row>
    <row r="25" spans="1:19" s="93" customFormat="1" ht="15.75" customHeight="1">
      <c r="A25" s="111" t="s">
        <v>287</v>
      </c>
      <c r="B25" s="133" t="s">
        <v>277</v>
      </c>
      <c r="C25" s="146" t="s">
        <v>278</v>
      </c>
      <c r="D25" s="155" t="s">
        <v>285</v>
      </c>
      <c r="E25" s="155" t="s">
        <v>285</v>
      </c>
      <c r="F25" s="155" t="s">
        <v>285</v>
      </c>
      <c r="G25" s="155" t="s">
        <v>285</v>
      </c>
      <c r="H25" s="155" t="s">
        <v>285</v>
      </c>
      <c r="I25" s="155" t="s">
        <v>285</v>
      </c>
      <c r="J25" s="155" t="s">
        <v>285</v>
      </c>
      <c r="K25" s="155" t="s">
        <v>285</v>
      </c>
      <c r="L25" s="188" t="s">
        <v>285</v>
      </c>
      <c r="M25" s="155" t="s">
        <v>285</v>
      </c>
      <c r="N25" s="155" t="s">
        <v>285</v>
      </c>
      <c r="O25" s="155" t="s">
        <v>285</v>
      </c>
      <c r="P25" s="155" t="s">
        <v>285</v>
      </c>
      <c r="Q25" s="155" t="s">
        <v>285</v>
      </c>
      <c r="R25" s="155" t="s">
        <v>285</v>
      </c>
      <c r="S25" s="94"/>
    </row>
    <row r="26" spans="1:19" s="93" customFormat="1" ht="15.75" customHeight="1">
      <c r="A26" s="112"/>
      <c r="B26" s="134"/>
      <c r="C26" s="146" t="s">
        <v>1</v>
      </c>
      <c r="D26" s="155">
        <v>1</v>
      </c>
      <c r="E26" s="155" t="s">
        <v>285</v>
      </c>
      <c r="F26" s="155">
        <v>1</v>
      </c>
      <c r="G26" s="167"/>
      <c r="H26" s="167"/>
      <c r="I26" s="167"/>
      <c r="J26" s="167"/>
      <c r="K26" s="155" t="s">
        <v>285</v>
      </c>
      <c r="L26" s="188" t="s">
        <v>285</v>
      </c>
      <c r="M26" s="155" t="s">
        <v>285</v>
      </c>
      <c r="N26" s="167"/>
      <c r="O26" s="167"/>
      <c r="P26" s="167"/>
      <c r="Q26" s="167"/>
      <c r="R26" s="155" t="s">
        <v>285</v>
      </c>
      <c r="S26" s="94"/>
    </row>
    <row r="27" spans="1:19" s="93" customFormat="1" ht="15.75" customHeight="1">
      <c r="A27" s="112"/>
      <c r="B27" s="134"/>
      <c r="C27" s="146" t="s">
        <v>158</v>
      </c>
      <c r="D27" s="155" t="s">
        <v>285</v>
      </c>
      <c r="E27" s="155" t="s">
        <v>285</v>
      </c>
      <c r="F27" s="155" t="s">
        <v>285</v>
      </c>
      <c r="G27" s="155" t="s">
        <v>285</v>
      </c>
      <c r="H27" s="155" t="s">
        <v>285</v>
      </c>
      <c r="I27" s="155" t="s">
        <v>285</v>
      </c>
      <c r="J27" s="155" t="s">
        <v>285</v>
      </c>
      <c r="K27" s="155" t="s">
        <v>285</v>
      </c>
      <c r="L27" s="188" t="s">
        <v>285</v>
      </c>
      <c r="M27" s="155" t="s">
        <v>285</v>
      </c>
      <c r="N27" s="155" t="s">
        <v>285</v>
      </c>
      <c r="O27" s="155" t="s">
        <v>285</v>
      </c>
      <c r="P27" s="155" t="s">
        <v>285</v>
      </c>
      <c r="Q27" s="155" t="s">
        <v>285</v>
      </c>
      <c r="R27" s="155" t="s">
        <v>285</v>
      </c>
      <c r="S27" s="94"/>
    </row>
    <row r="28" spans="1:19" s="93" customFormat="1" ht="15.75" customHeight="1">
      <c r="A28" s="113"/>
      <c r="B28" s="135"/>
      <c r="C28" s="146" t="s">
        <v>283</v>
      </c>
      <c r="D28" s="155" t="s">
        <v>285</v>
      </c>
      <c r="E28" s="155" t="s">
        <v>285</v>
      </c>
      <c r="F28" s="155" t="s">
        <v>285</v>
      </c>
      <c r="G28" s="155" t="s">
        <v>285</v>
      </c>
      <c r="H28" s="155" t="s">
        <v>285</v>
      </c>
      <c r="I28" s="155" t="s">
        <v>285</v>
      </c>
      <c r="J28" s="155" t="s">
        <v>285</v>
      </c>
      <c r="K28" s="155" t="s">
        <v>285</v>
      </c>
      <c r="L28" s="188" t="s">
        <v>285</v>
      </c>
      <c r="M28" s="155" t="s">
        <v>285</v>
      </c>
      <c r="N28" s="155" t="s">
        <v>285</v>
      </c>
      <c r="O28" s="155" t="s">
        <v>285</v>
      </c>
      <c r="P28" s="155" t="s">
        <v>285</v>
      </c>
      <c r="Q28" s="155" t="s">
        <v>285</v>
      </c>
      <c r="R28" s="155" t="s">
        <v>285</v>
      </c>
      <c r="S28" s="94"/>
    </row>
    <row r="29" spans="1:19" s="93" customFormat="1" ht="15.75" customHeight="1">
      <c r="A29" s="111" t="s">
        <v>290</v>
      </c>
      <c r="B29" s="133" t="s">
        <v>277</v>
      </c>
      <c r="C29" s="146" t="s">
        <v>278</v>
      </c>
      <c r="D29" s="155">
        <v>14</v>
      </c>
      <c r="E29" s="155" t="s">
        <v>285</v>
      </c>
      <c r="F29" s="155">
        <v>14</v>
      </c>
      <c r="G29" s="155" t="s">
        <v>285</v>
      </c>
      <c r="H29" s="155" t="s">
        <v>285</v>
      </c>
      <c r="I29" s="155" t="s">
        <v>285</v>
      </c>
      <c r="J29" s="155" t="s">
        <v>285</v>
      </c>
      <c r="K29" s="155" t="s">
        <v>285</v>
      </c>
      <c r="L29" s="188" t="s">
        <v>285</v>
      </c>
      <c r="M29" s="155" t="s">
        <v>285</v>
      </c>
      <c r="N29" s="155" t="s">
        <v>285</v>
      </c>
      <c r="O29" s="155" t="s">
        <v>285</v>
      </c>
      <c r="P29" s="155" t="s">
        <v>285</v>
      </c>
      <c r="Q29" s="155" t="s">
        <v>285</v>
      </c>
      <c r="R29" s="155" t="s">
        <v>285</v>
      </c>
      <c r="S29" s="94"/>
    </row>
    <row r="30" spans="1:19" s="93" customFormat="1" ht="15.75" customHeight="1">
      <c r="A30" s="112"/>
      <c r="B30" s="134"/>
      <c r="C30" s="146" t="s">
        <v>1</v>
      </c>
      <c r="D30" s="155">
        <v>354</v>
      </c>
      <c r="E30" s="155" t="s">
        <v>285</v>
      </c>
      <c r="F30" s="155" t="s">
        <v>285</v>
      </c>
      <c r="G30" s="167"/>
      <c r="H30" s="167"/>
      <c r="I30" s="167"/>
      <c r="J30" s="167"/>
      <c r="K30" s="155" t="s">
        <v>285</v>
      </c>
      <c r="L30" s="188">
        <v>174</v>
      </c>
      <c r="M30" s="155" t="s">
        <v>285</v>
      </c>
      <c r="N30" s="167"/>
      <c r="O30" s="167"/>
      <c r="P30" s="167"/>
      <c r="Q30" s="167"/>
      <c r="R30" s="155" t="s">
        <v>285</v>
      </c>
      <c r="S30" s="94"/>
    </row>
    <row r="31" spans="1:19" s="93" customFormat="1" ht="15.75" customHeight="1">
      <c r="A31" s="112"/>
      <c r="B31" s="134"/>
      <c r="C31" s="146" t="s">
        <v>158</v>
      </c>
      <c r="D31" s="155" t="s">
        <v>285</v>
      </c>
      <c r="E31" s="155" t="s">
        <v>285</v>
      </c>
      <c r="F31" s="155" t="s">
        <v>285</v>
      </c>
      <c r="G31" s="155" t="s">
        <v>285</v>
      </c>
      <c r="H31" s="155" t="s">
        <v>285</v>
      </c>
      <c r="I31" s="155" t="s">
        <v>285</v>
      </c>
      <c r="J31" s="155" t="s">
        <v>285</v>
      </c>
      <c r="K31" s="155" t="s">
        <v>285</v>
      </c>
      <c r="L31" s="188">
        <v>69</v>
      </c>
      <c r="M31" s="155" t="s">
        <v>285</v>
      </c>
      <c r="N31" s="155" t="s">
        <v>285</v>
      </c>
      <c r="O31" s="155" t="s">
        <v>285</v>
      </c>
      <c r="P31" s="155" t="s">
        <v>285</v>
      </c>
      <c r="Q31" s="155" t="s">
        <v>285</v>
      </c>
      <c r="R31" s="155" t="s">
        <v>285</v>
      </c>
      <c r="S31" s="94"/>
    </row>
    <row r="32" spans="1:19" s="93" customFormat="1" ht="15.75" customHeight="1">
      <c r="A32" s="113"/>
      <c r="B32" s="135"/>
      <c r="C32" s="146" t="s">
        <v>283</v>
      </c>
      <c r="D32" s="155">
        <v>374</v>
      </c>
      <c r="E32" s="155">
        <v>369</v>
      </c>
      <c r="F32" s="155">
        <v>1</v>
      </c>
      <c r="G32" s="155" t="s">
        <v>285</v>
      </c>
      <c r="H32" s="155" t="s">
        <v>285</v>
      </c>
      <c r="I32" s="155" t="s">
        <v>285</v>
      </c>
      <c r="J32" s="155" t="s">
        <v>285</v>
      </c>
      <c r="K32" s="155">
        <v>4</v>
      </c>
      <c r="L32" s="188">
        <v>101</v>
      </c>
      <c r="M32" s="155">
        <v>101</v>
      </c>
      <c r="N32" s="155">
        <v>50</v>
      </c>
      <c r="O32" s="155" t="s">
        <v>285</v>
      </c>
      <c r="P32" s="155" t="s">
        <v>285</v>
      </c>
      <c r="Q32" s="155" t="s">
        <v>285</v>
      </c>
      <c r="R32" s="155" t="s">
        <v>285</v>
      </c>
      <c r="S32" s="94"/>
    </row>
    <row r="33" spans="1:19" s="93" customFormat="1" ht="15.75" customHeight="1">
      <c r="A33" s="111" t="s">
        <v>291</v>
      </c>
      <c r="B33" s="133" t="s">
        <v>277</v>
      </c>
      <c r="C33" s="146" t="s">
        <v>278</v>
      </c>
      <c r="D33" s="155">
        <v>31</v>
      </c>
      <c r="E33" s="155" t="s">
        <v>285</v>
      </c>
      <c r="F33" s="155">
        <v>31</v>
      </c>
      <c r="G33" s="155">
        <v>18</v>
      </c>
      <c r="H33" s="155" t="s">
        <v>285</v>
      </c>
      <c r="I33" s="155">
        <v>44</v>
      </c>
      <c r="J33" s="155">
        <v>44</v>
      </c>
      <c r="K33" s="155" t="s">
        <v>285</v>
      </c>
      <c r="L33" s="188" t="s">
        <v>285</v>
      </c>
      <c r="M33" s="155" t="s">
        <v>285</v>
      </c>
      <c r="N33" s="155" t="s">
        <v>285</v>
      </c>
      <c r="O33" s="155" t="s">
        <v>285</v>
      </c>
      <c r="P33" s="155" t="s">
        <v>285</v>
      </c>
      <c r="Q33" s="155" t="s">
        <v>285</v>
      </c>
      <c r="R33" s="155" t="s">
        <v>285</v>
      </c>
      <c r="S33" s="94"/>
    </row>
    <row r="34" spans="1:19" s="93" customFormat="1" ht="15.75" customHeight="1">
      <c r="A34" s="112"/>
      <c r="B34" s="134"/>
      <c r="C34" s="146" t="s">
        <v>1</v>
      </c>
      <c r="D34" s="155">
        <v>31</v>
      </c>
      <c r="E34" s="155" t="s">
        <v>285</v>
      </c>
      <c r="F34" s="155">
        <v>31</v>
      </c>
      <c r="G34" s="167"/>
      <c r="H34" s="167"/>
      <c r="I34" s="167"/>
      <c r="J34" s="167"/>
      <c r="K34" s="155" t="s">
        <v>285</v>
      </c>
      <c r="L34" s="188">
        <v>213</v>
      </c>
      <c r="M34" s="155">
        <v>213</v>
      </c>
      <c r="N34" s="167"/>
      <c r="O34" s="167"/>
      <c r="P34" s="167"/>
      <c r="Q34" s="167"/>
      <c r="R34" s="155" t="s">
        <v>285</v>
      </c>
      <c r="S34" s="94"/>
    </row>
    <row r="35" spans="1:19" s="93" customFormat="1" ht="15.75" customHeight="1">
      <c r="A35" s="112"/>
      <c r="B35" s="134"/>
      <c r="C35" s="146" t="s">
        <v>158</v>
      </c>
      <c r="D35" s="155" t="s">
        <v>285</v>
      </c>
      <c r="E35" s="155" t="s">
        <v>285</v>
      </c>
      <c r="F35" s="155" t="s">
        <v>285</v>
      </c>
      <c r="G35" s="155" t="s">
        <v>285</v>
      </c>
      <c r="H35" s="155" t="s">
        <v>285</v>
      </c>
      <c r="I35" s="155" t="s">
        <v>285</v>
      </c>
      <c r="J35" s="155" t="s">
        <v>285</v>
      </c>
      <c r="K35" s="155" t="s">
        <v>285</v>
      </c>
      <c r="L35" s="188">
        <v>25</v>
      </c>
      <c r="M35" s="155">
        <v>25</v>
      </c>
      <c r="N35" s="155">
        <v>227</v>
      </c>
      <c r="O35" s="155">
        <v>227</v>
      </c>
      <c r="P35" s="155" t="s">
        <v>285</v>
      </c>
      <c r="Q35" s="155" t="s">
        <v>285</v>
      </c>
      <c r="R35" s="155">
        <v>182</v>
      </c>
      <c r="S35" s="94"/>
    </row>
    <row r="36" spans="1:19" s="93" customFormat="1" ht="15.75" customHeight="1">
      <c r="A36" s="113"/>
      <c r="B36" s="135"/>
      <c r="C36" s="146" t="s">
        <v>283</v>
      </c>
      <c r="D36" s="155" t="s">
        <v>285</v>
      </c>
      <c r="E36" s="155" t="s">
        <v>285</v>
      </c>
      <c r="F36" s="155" t="s">
        <v>285</v>
      </c>
      <c r="G36" s="155" t="s">
        <v>285</v>
      </c>
      <c r="H36" s="155" t="s">
        <v>285</v>
      </c>
      <c r="I36" s="155" t="s">
        <v>285</v>
      </c>
      <c r="J36" s="155" t="s">
        <v>285</v>
      </c>
      <c r="K36" s="155" t="s">
        <v>285</v>
      </c>
      <c r="L36" s="188">
        <v>175</v>
      </c>
      <c r="M36" s="155">
        <v>175</v>
      </c>
      <c r="N36" s="155">
        <v>355</v>
      </c>
      <c r="O36" s="155">
        <v>355</v>
      </c>
      <c r="P36" s="155">
        <v>200</v>
      </c>
      <c r="Q36" s="155">
        <v>200</v>
      </c>
      <c r="R36" s="155" t="s">
        <v>285</v>
      </c>
      <c r="S36" s="94"/>
    </row>
    <row r="37" spans="1:19" s="93" customFormat="1" ht="15.75" customHeight="1">
      <c r="A37" s="111" t="s">
        <v>4</v>
      </c>
      <c r="B37" s="133" t="s">
        <v>277</v>
      </c>
      <c r="C37" s="146" t="s">
        <v>278</v>
      </c>
      <c r="D37" s="155">
        <v>31</v>
      </c>
      <c r="E37" s="155" t="s">
        <v>285</v>
      </c>
      <c r="F37" s="155">
        <v>14</v>
      </c>
      <c r="G37" s="155">
        <v>17</v>
      </c>
      <c r="H37" s="155">
        <v>17</v>
      </c>
      <c r="I37" s="155">
        <v>17</v>
      </c>
      <c r="J37" s="155">
        <v>17</v>
      </c>
      <c r="K37" s="155" t="s">
        <v>285</v>
      </c>
      <c r="L37" s="188" t="s">
        <v>285</v>
      </c>
      <c r="M37" s="155" t="s">
        <v>285</v>
      </c>
      <c r="N37" s="155" t="s">
        <v>285</v>
      </c>
      <c r="O37" s="155" t="s">
        <v>285</v>
      </c>
      <c r="P37" s="155" t="s">
        <v>285</v>
      </c>
      <c r="Q37" s="155" t="s">
        <v>285</v>
      </c>
      <c r="R37" s="155" t="s">
        <v>285</v>
      </c>
      <c r="S37" s="94"/>
    </row>
    <row r="38" spans="1:19" s="93" customFormat="1" ht="15.75" customHeight="1">
      <c r="A38" s="112"/>
      <c r="B38" s="134"/>
      <c r="C38" s="146" t="s">
        <v>1</v>
      </c>
      <c r="D38" s="155">
        <v>93</v>
      </c>
      <c r="E38" s="155" t="s">
        <v>285</v>
      </c>
      <c r="F38" s="155" t="s">
        <v>285</v>
      </c>
      <c r="G38" s="167"/>
      <c r="H38" s="167"/>
      <c r="I38" s="167"/>
      <c r="J38" s="167"/>
      <c r="K38" s="155" t="s">
        <v>285</v>
      </c>
      <c r="L38" s="188" t="s">
        <v>285</v>
      </c>
      <c r="M38" s="155" t="s">
        <v>285</v>
      </c>
      <c r="N38" s="167"/>
      <c r="O38" s="167"/>
      <c r="P38" s="167"/>
      <c r="Q38" s="167"/>
      <c r="R38" s="155" t="s">
        <v>285</v>
      </c>
      <c r="S38" s="94"/>
    </row>
    <row r="39" spans="1:19" s="93" customFormat="1" ht="15.75" customHeight="1">
      <c r="A39" s="112"/>
      <c r="B39" s="134"/>
      <c r="C39" s="146" t="s">
        <v>158</v>
      </c>
      <c r="D39" s="155" t="s">
        <v>285</v>
      </c>
      <c r="E39" s="155" t="s">
        <v>285</v>
      </c>
      <c r="F39" s="155" t="s">
        <v>285</v>
      </c>
      <c r="G39" s="155" t="s">
        <v>285</v>
      </c>
      <c r="H39" s="155" t="s">
        <v>285</v>
      </c>
      <c r="I39" s="155" t="s">
        <v>285</v>
      </c>
      <c r="J39" s="155" t="s">
        <v>285</v>
      </c>
      <c r="K39" s="155" t="s">
        <v>285</v>
      </c>
      <c r="L39" s="188" t="s">
        <v>285</v>
      </c>
      <c r="M39" s="155" t="s">
        <v>285</v>
      </c>
      <c r="N39" s="155" t="s">
        <v>285</v>
      </c>
      <c r="O39" s="155" t="s">
        <v>285</v>
      </c>
      <c r="P39" s="155" t="s">
        <v>285</v>
      </c>
      <c r="Q39" s="155" t="s">
        <v>285</v>
      </c>
      <c r="R39" s="155" t="s">
        <v>285</v>
      </c>
      <c r="S39" s="94"/>
    </row>
    <row r="40" spans="1:19" s="93" customFormat="1" ht="15.75" customHeight="1">
      <c r="A40" s="113"/>
      <c r="B40" s="135"/>
      <c r="C40" s="146" t="s">
        <v>283</v>
      </c>
      <c r="D40" s="155">
        <v>11</v>
      </c>
      <c r="E40" s="155" t="s">
        <v>285</v>
      </c>
      <c r="F40" s="155" t="s">
        <v>285</v>
      </c>
      <c r="G40" s="155">
        <v>5</v>
      </c>
      <c r="H40" s="155" t="s">
        <v>285</v>
      </c>
      <c r="I40" s="155">
        <v>5</v>
      </c>
      <c r="J40" s="155">
        <v>9</v>
      </c>
      <c r="K40" s="155" t="s">
        <v>285</v>
      </c>
      <c r="L40" s="188" t="s">
        <v>285</v>
      </c>
      <c r="M40" s="155" t="s">
        <v>285</v>
      </c>
      <c r="N40" s="155" t="s">
        <v>285</v>
      </c>
      <c r="O40" s="155" t="s">
        <v>285</v>
      </c>
      <c r="P40" s="155" t="s">
        <v>285</v>
      </c>
      <c r="Q40" s="155" t="s">
        <v>285</v>
      </c>
      <c r="R40" s="155" t="s">
        <v>285</v>
      </c>
      <c r="S40" s="94"/>
    </row>
    <row r="41" spans="1:19" s="93" customFormat="1" ht="15.75" customHeight="1">
      <c r="A41" s="111" t="s">
        <v>293</v>
      </c>
      <c r="B41" s="133" t="s">
        <v>277</v>
      </c>
      <c r="C41" s="146" t="s">
        <v>278</v>
      </c>
      <c r="D41" s="155" t="s">
        <v>285</v>
      </c>
      <c r="E41" s="155" t="s">
        <v>285</v>
      </c>
      <c r="F41" s="155" t="s">
        <v>285</v>
      </c>
      <c r="G41" s="155" t="s">
        <v>285</v>
      </c>
      <c r="H41" s="155" t="s">
        <v>285</v>
      </c>
      <c r="I41" s="155" t="s">
        <v>285</v>
      </c>
      <c r="J41" s="155" t="s">
        <v>285</v>
      </c>
      <c r="K41" s="155" t="s">
        <v>285</v>
      </c>
      <c r="L41" s="188" t="s">
        <v>285</v>
      </c>
      <c r="M41" s="155" t="s">
        <v>285</v>
      </c>
      <c r="N41" s="155" t="s">
        <v>285</v>
      </c>
      <c r="O41" s="155" t="s">
        <v>285</v>
      </c>
      <c r="P41" s="155" t="s">
        <v>285</v>
      </c>
      <c r="Q41" s="155" t="s">
        <v>285</v>
      </c>
      <c r="R41" s="155" t="s">
        <v>285</v>
      </c>
      <c r="S41" s="94"/>
    </row>
    <row r="42" spans="1:19" s="93" customFormat="1" ht="15.75" customHeight="1">
      <c r="A42" s="112"/>
      <c r="B42" s="134"/>
      <c r="C42" s="146" t="s">
        <v>1</v>
      </c>
      <c r="D42" s="155">
        <v>20</v>
      </c>
      <c r="E42" s="155" t="s">
        <v>285</v>
      </c>
      <c r="F42" s="155" t="s">
        <v>285</v>
      </c>
      <c r="G42" s="167"/>
      <c r="H42" s="167"/>
      <c r="I42" s="167"/>
      <c r="J42" s="167"/>
      <c r="K42" s="155" t="s">
        <v>285</v>
      </c>
      <c r="L42" s="188">
        <v>59</v>
      </c>
      <c r="M42" s="155" t="s">
        <v>285</v>
      </c>
      <c r="N42" s="167"/>
      <c r="O42" s="167"/>
      <c r="P42" s="167"/>
      <c r="Q42" s="167"/>
      <c r="R42" s="155">
        <v>15</v>
      </c>
      <c r="S42" s="94"/>
    </row>
    <row r="43" spans="1:19" s="93" customFormat="1" ht="15.75" customHeight="1">
      <c r="A43" s="112"/>
      <c r="B43" s="134"/>
      <c r="C43" s="146" t="s">
        <v>158</v>
      </c>
      <c r="D43" s="155" t="s">
        <v>285</v>
      </c>
      <c r="E43" s="155" t="s">
        <v>285</v>
      </c>
      <c r="F43" s="155" t="s">
        <v>285</v>
      </c>
      <c r="G43" s="155" t="s">
        <v>285</v>
      </c>
      <c r="H43" s="155" t="s">
        <v>285</v>
      </c>
      <c r="I43" s="155" t="s">
        <v>285</v>
      </c>
      <c r="J43" s="155" t="s">
        <v>285</v>
      </c>
      <c r="K43" s="155" t="s">
        <v>285</v>
      </c>
      <c r="L43" s="188" t="s">
        <v>285</v>
      </c>
      <c r="M43" s="155" t="s">
        <v>285</v>
      </c>
      <c r="N43" s="155" t="s">
        <v>285</v>
      </c>
      <c r="O43" s="155" t="s">
        <v>285</v>
      </c>
      <c r="P43" s="155" t="s">
        <v>285</v>
      </c>
      <c r="Q43" s="155" t="s">
        <v>285</v>
      </c>
      <c r="R43" s="155" t="s">
        <v>285</v>
      </c>
      <c r="S43" s="94"/>
    </row>
    <row r="44" spans="1:19" s="93" customFormat="1" ht="15.75" customHeight="1">
      <c r="A44" s="113"/>
      <c r="B44" s="135"/>
      <c r="C44" s="146" t="s">
        <v>283</v>
      </c>
      <c r="D44" s="155">
        <v>252</v>
      </c>
      <c r="E44" s="155">
        <v>252</v>
      </c>
      <c r="F44" s="155" t="s">
        <v>285</v>
      </c>
      <c r="G44" s="155" t="s">
        <v>285</v>
      </c>
      <c r="H44" s="155" t="s">
        <v>285</v>
      </c>
      <c r="I44" s="155" t="s">
        <v>285</v>
      </c>
      <c r="J44" s="155" t="s">
        <v>285</v>
      </c>
      <c r="K44" s="155" t="s">
        <v>285</v>
      </c>
      <c r="L44" s="188" t="s">
        <v>285</v>
      </c>
      <c r="M44" s="155" t="s">
        <v>285</v>
      </c>
      <c r="N44" s="155">
        <v>63</v>
      </c>
      <c r="O44" s="155" t="s">
        <v>285</v>
      </c>
      <c r="P44" s="155" t="s">
        <v>285</v>
      </c>
      <c r="Q44" s="155" t="s">
        <v>285</v>
      </c>
      <c r="R44" s="155" t="s">
        <v>285</v>
      </c>
      <c r="S44" s="94"/>
    </row>
    <row r="45" spans="1:19" s="93" customFormat="1" ht="15.75" customHeight="1">
      <c r="A45" s="111" t="s">
        <v>275</v>
      </c>
      <c r="B45" s="133" t="s">
        <v>277</v>
      </c>
      <c r="C45" s="146" t="s">
        <v>278</v>
      </c>
      <c r="D45" s="155">
        <v>2</v>
      </c>
      <c r="E45" s="155" t="s">
        <v>285</v>
      </c>
      <c r="F45" s="155" t="s">
        <v>285</v>
      </c>
      <c r="G45" s="155" t="s">
        <v>285</v>
      </c>
      <c r="H45" s="155" t="s">
        <v>285</v>
      </c>
      <c r="I45" s="155" t="s">
        <v>285</v>
      </c>
      <c r="J45" s="155">
        <v>25</v>
      </c>
      <c r="K45" s="155" t="s">
        <v>285</v>
      </c>
      <c r="L45" s="188" t="s">
        <v>285</v>
      </c>
      <c r="M45" s="155" t="s">
        <v>285</v>
      </c>
      <c r="N45" s="155" t="s">
        <v>285</v>
      </c>
      <c r="O45" s="155" t="s">
        <v>285</v>
      </c>
      <c r="P45" s="155" t="s">
        <v>285</v>
      </c>
      <c r="Q45" s="155" t="s">
        <v>285</v>
      </c>
      <c r="R45" s="155" t="s">
        <v>285</v>
      </c>
      <c r="S45" s="94"/>
    </row>
    <row r="46" spans="1:19" s="93" customFormat="1" ht="15.75" customHeight="1">
      <c r="A46" s="112"/>
      <c r="B46" s="134"/>
      <c r="C46" s="146" t="s">
        <v>1</v>
      </c>
      <c r="D46" s="155">
        <v>147</v>
      </c>
      <c r="E46" s="155" t="s">
        <v>285</v>
      </c>
      <c r="F46" s="155">
        <v>6</v>
      </c>
      <c r="G46" s="167"/>
      <c r="H46" s="167"/>
      <c r="I46" s="167"/>
      <c r="J46" s="167"/>
      <c r="K46" s="155" t="s">
        <v>285</v>
      </c>
      <c r="L46" s="188">
        <v>18</v>
      </c>
      <c r="M46" s="155" t="s">
        <v>285</v>
      </c>
      <c r="N46" s="167"/>
      <c r="O46" s="167"/>
      <c r="P46" s="167"/>
      <c r="Q46" s="167"/>
      <c r="R46" s="155" t="s">
        <v>285</v>
      </c>
      <c r="S46" s="94"/>
    </row>
    <row r="47" spans="1:19" s="93" customFormat="1" ht="15.75" customHeight="1">
      <c r="A47" s="112"/>
      <c r="B47" s="134"/>
      <c r="C47" s="146" t="s">
        <v>158</v>
      </c>
      <c r="D47" s="155" t="s">
        <v>285</v>
      </c>
      <c r="E47" s="155" t="s">
        <v>285</v>
      </c>
      <c r="F47" s="155" t="s">
        <v>285</v>
      </c>
      <c r="G47" s="155" t="s">
        <v>285</v>
      </c>
      <c r="H47" s="155" t="s">
        <v>285</v>
      </c>
      <c r="I47" s="155" t="s">
        <v>285</v>
      </c>
      <c r="J47" s="155" t="s">
        <v>285</v>
      </c>
      <c r="K47" s="155" t="s">
        <v>285</v>
      </c>
      <c r="L47" s="188">
        <v>9</v>
      </c>
      <c r="M47" s="155" t="s">
        <v>285</v>
      </c>
      <c r="N47" s="155" t="s">
        <v>285</v>
      </c>
      <c r="O47" s="155" t="s">
        <v>285</v>
      </c>
      <c r="P47" s="155" t="s">
        <v>285</v>
      </c>
      <c r="Q47" s="155" t="s">
        <v>285</v>
      </c>
      <c r="R47" s="155" t="s">
        <v>285</v>
      </c>
      <c r="S47" s="94"/>
    </row>
    <row r="48" spans="1:19" s="93" customFormat="1" ht="15.75" customHeight="1">
      <c r="A48" s="113"/>
      <c r="B48" s="135"/>
      <c r="C48" s="146" t="s">
        <v>283</v>
      </c>
      <c r="D48" s="155">
        <v>36</v>
      </c>
      <c r="E48" s="155" t="s">
        <v>285</v>
      </c>
      <c r="F48" s="155" t="s">
        <v>285</v>
      </c>
      <c r="G48" s="155" t="s">
        <v>285</v>
      </c>
      <c r="H48" s="155" t="s">
        <v>285</v>
      </c>
      <c r="I48" s="155" t="s">
        <v>285</v>
      </c>
      <c r="J48" s="155" t="s">
        <v>285</v>
      </c>
      <c r="K48" s="155" t="s">
        <v>285</v>
      </c>
      <c r="L48" s="188">
        <v>130</v>
      </c>
      <c r="M48" s="155" t="s">
        <v>285</v>
      </c>
      <c r="N48" s="155" t="s">
        <v>285</v>
      </c>
      <c r="O48" s="155" t="s">
        <v>285</v>
      </c>
      <c r="P48" s="155" t="s">
        <v>285</v>
      </c>
      <c r="Q48" s="155">
        <v>47</v>
      </c>
      <c r="R48" s="155" t="s">
        <v>285</v>
      </c>
      <c r="S48" s="94"/>
    </row>
    <row r="49" spans="1:19" s="93" customFormat="1" ht="15.75" customHeight="1">
      <c r="A49" s="111" t="s">
        <v>294</v>
      </c>
      <c r="B49" s="133" t="s">
        <v>277</v>
      </c>
      <c r="C49" s="146" t="s">
        <v>278</v>
      </c>
      <c r="D49" s="155" t="s">
        <v>285</v>
      </c>
      <c r="E49" s="155" t="s">
        <v>285</v>
      </c>
      <c r="F49" s="155" t="s">
        <v>285</v>
      </c>
      <c r="G49" s="155" t="s">
        <v>285</v>
      </c>
      <c r="H49" s="155" t="s">
        <v>285</v>
      </c>
      <c r="I49" s="155" t="s">
        <v>285</v>
      </c>
      <c r="J49" s="155" t="s">
        <v>285</v>
      </c>
      <c r="K49" s="155" t="s">
        <v>285</v>
      </c>
      <c r="L49" s="188">
        <v>16</v>
      </c>
      <c r="M49" s="155" t="s">
        <v>285</v>
      </c>
      <c r="N49" s="155" t="s">
        <v>285</v>
      </c>
      <c r="O49" s="155" t="s">
        <v>285</v>
      </c>
      <c r="P49" s="155" t="s">
        <v>285</v>
      </c>
      <c r="Q49" s="155" t="s">
        <v>285</v>
      </c>
      <c r="R49" s="155" t="s">
        <v>285</v>
      </c>
      <c r="S49" s="94"/>
    </row>
    <row r="50" spans="1:19" s="93" customFormat="1" ht="15.75" customHeight="1">
      <c r="A50" s="112"/>
      <c r="B50" s="134"/>
      <c r="C50" s="146" t="s">
        <v>1</v>
      </c>
      <c r="D50" s="155">
        <v>2</v>
      </c>
      <c r="E50" s="155" t="s">
        <v>285</v>
      </c>
      <c r="F50" s="155" t="s">
        <v>285</v>
      </c>
      <c r="G50" s="167"/>
      <c r="H50" s="167"/>
      <c r="I50" s="167"/>
      <c r="J50" s="167"/>
      <c r="K50" s="155" t="s">
        <v>285</v>
      </c>
      <c r="L50" s="188">
        <v>12</v>
      </c>
      <c r="M50" s="155" t="s">
        <v>285</v>
      </c>
      <c r="N50" s="167"/>
      <c r="O50" s="167"/>
      <c r="P50" s="167"/>
      <c r="Q50" s="167"/>
      <c r="R50" s="155" t="s">
        <v>285</v>
      </c>
      <c r="S50" s="94"/>
    </row>
    <row r="51" spans="1:19" s="93" customFormat="1" ht="15.75" customHeight="1">
      <c r="A51" s="112"/>
      <c r="B51" s="134"/>
      <c r="C51" s="146" t="s">
        <v>158</v>
      </c>
      <c r="D51" s="155" t="s">
        <v>285</v>
      </c>
      <c r="E51" s="155" t="s">
        <v>285</v>
      </c>
      <c r="F51" s="155" t="s">
        <v>285</v>
      </c>
      <c r="G51" s="155" t="s">
        <v>285</v>
      </c>
      <c r="H51" s="155" t="s">
        <v>285</v>
      </c>
      <c r="I51" s="155" t="s">
        <v>285</v>
      </c>
      <c r="J51" s="155" t="s">
        <v>285</v>
      </c>
      <c r="K51" s="155" t="s">
        <v>285</v>
      </c>
      <c r="L51" s="188">
        <v>26</v>
      </c>
      <c r="M51" s="155" t="s">
        <v>285</v>
      </c>
      <c r="N51" s="155" t="s">
        <v>285</v>
      </c>
      <c r="O51" s="155" t="s">
        <v>285</v>
      </c>
      <c r="P51" s="155" t="s">
        <v>285</v>
      </c>
      <c r="Q51" s="155" t="s">
        <v>285</v>
      </c>
      <c r="R51" s="155" t="s">
        <v>285</v>
      </c>
      <c r="S51" s="94"/>
    </row>
    <row r="52" spans="1:19" s="93" customFormat="1" ht="15.75" customHeight="1">
      <c r="A52" s="113"/>
      <c r="B52" s="135"/>
      <c r="C52" s="146" t="s">
        <v>283</v>
      </c>
      <c r="D52" s="155">
        <v>177</v>
      </c>
      <c r="E52" s="155" t="s">
        <v>285</v>
      </c>
      <c r="F52" s="155" t="s">
        <v>285</v>
      </c>
      <c r="G52" s="155" t="s">
        <v>285</v>
      </c>
      <c r="H52" s="155" t="s">
        <v>285</v>
      </c>
      <c r="I52" s="155" t="s">
        <v>285</v>
      </c>
      <c r="J52" s="155" t="s">
        <v>285</v>
      </c>
      <c r="K52" s="155" t="s">
        <v>285</v>
      </c>
      <c r="L52" s="188">
        <v>87</v>
      </c>
      <c r="M52" s="155" t="s">
        <v>285</v>
      </c>
      <c r="N52" s="155" t="s">
        <v>285</v>
      </c>
      <c r="O52" s="155" t="s">
        <v>285</v>
      </c>
      <c r="P52" s="155" t="s">
        <v>285</v>
      </c>
      <c r="Q52" s="155" t="s">
        <v>285</v>
      </c>
      <c r="R52" s="155" t="s">
        <v>285</v>
      </c>
      <c r="S52" s="94"/>
    </row>
    <row r="53" spans="1:19" s="93" customFormat="1" ht="15.75" customHeight="1">
      <c r="A53" s="105" t="s">
        <v>193</v>
      </c>
      <c r="B53" s="127" t="s">
        <v>277</v>
      </c>
      <c r="C53" s="144" t="s">
        <v>278</v>
      </c>
      <c r="D53" s="153" t="s">
        <v>285</v>
      </c>
      <c r="E53" s="153" t="s">
        <v>285</v>
      </c>
      <c r="F53" s="153" t="s">
        <v>285</v>
      </c>
      <c r="G53" s="153" t="s">
        <v>285</v>
      </c>
      <c r="H53" s="153" t="s">
        <v>285</v>
      </c>
      <c r="I53" s="153" t="s">
        <v>285</v>
      </c>
      <c r="J53" s="153" t="s">
        <v>285</v>
      </c>
      <c r="K53" s="153" t="s">
        <v>285</v>
      </c>
      <c r="L53" s="186">
        <v>128</v>
      </c>
      <c r="M53" s="153" t="s">
        <v>285</v>
      </c>
      <c r="N53" s="153" t="s">
        <v>285</v>
      </c>
      <c r="O53" s="153" t="s">
        <v>285</v>
      </c>
      <c r="P53" s="153" t="s">
        <v>285</v>
      </c>
      <c r="Q53" s="153" t="s">
        <v>285</v>
      </c>
      <c r="R53" s="153" t="s">
        <v>285</v>
      </c>
      <c r="S53" s="94"/>
    </row>
    <row r="54" spans="1:19" s="93" customFormat="1" ht="15.75" customHeight="1">
      <c r="A54" s="106"/>
      <c r="B54" s="128"/>
      <c r="C54" s="144" t="s">
        <v>1</v>
      </c>
      <c r="D54" s="153">
        <v>6268</v>
      </c>
      <c r="E54" s="153" t="s">
        <v>285</v>
      </c>
      <c r="F54" s="153" t="s">
        <v>285</v>
      </c>
      <c r="G54" s="165"/>
      <c r="H54" s="165"/>
      <c r="I54" s="165"/>
      <c r="J54" s="165"/>
      <c r="K54" s="153" t="s">
        <v>285</v>
      </c>
      <c r="L54" s="186">
        <v>144</v>
      </c>
      <c r="M54" s="153" t="s">
        <v>285</v>
      </c>
      <c r="N54" s="165"/>
      <c r="O54" s="165"/>
      <c r="P54" s="165"/>
      <c r="Q54" s="165"/>
      <c r="R54" s="153" t="s">
        <v>285</v>
      </c>
      <c r="S54" s="94"/>
    </row>
    <row r="55" spans="1:19" s="93" customFormat="1" ht="15.75" customHeight="1">
      <c r="A55" s="106"/>
      <c r="B55" s="128"/>
      <c r="C55" s="144" t="s">
        <v>158</v>
      </c>
      <c r="D55" s="153" t="s">
        <v>285</v>
      </c>
      <c r="E55" s="153" t="s">
        <v>285</v>
      </c>
      <c r="F55" s="153" t="s">
        <v>285</v>
      </c>
      <c r="G55" s="153" t="s">
        <v>285</v>
      </c>
      <c r="H55" s="153" t="s">
        <v>285</v>
      </c>
      <c r="I55" s="153" t="s">
        <v>285</v>
      </c>
      <c r="J55" s="153" t="s">
        <v>285</v>
      </c>
      <c r="K55" s="153" t="s">
        <v>285</v>
      </c>
      <c r="L55" s="186" t="s">
        <v>285</v>
      </c>
      <c r="M55" s="153" t="s">
        <v>285</v>
      </c>
      <c r="N55" s="153" t="s">
        <v>285</v>
      </c>
      <c r="O55" s="153" t="s">
        <v>285</v>
      </c>
      <c r="P55" s="153" t="s">
        <v>285</v>
      </c>
      <c r="Q55" s="153" t="s">
        <v>285</v>
      </c>
      <c r="R55" s="153" t="s">
        <v>285</v>
      </c>
      <c r="S55" s="94"/>
    </row>
    <row r="56" spans="1:19" s="93" customFormat="1" ht="15.75" customHeight="1">
      <c r="A56" s="107"/>
      <c r="B56" s="129"/>
      <c r="C56" s="144" t="s">
        <v>283</v>
      </c>
      <c r="D56" s="153">
        <v>257</v>
      </c>
      <c r="E56" s="153">
        <v>257</v>
      </c>
      <c r="F56" s="153" t="s">
        <v>285</v>
      </c>
      <c r="G56" s="153" t="s">
        <v>285</v>
      </c>
      <c r="H56" s="153" t="s">
        <v>285</v>
      </c>
      <c r="I56" s="153" t="s">
        <v>285</v>
      </c>
      <c r="J56" s="153">
        <v>434</v>
      </c>
      <c r="K56" s="153">
        <v>525</v>
      </c>
      <c r="L56" s="186">
        <v>12</v>
      </c>
      <c r="M56" s="153" t="s">
        <v>285</v>
      </c>
      <c r="N56" s="153">
        <v>12</v>
      </c>
      <c r="O56" s="153" t="s">
        <v>285</v>
      </c>
      <c r="P56" s="153" t="s">
        <v>285</v>
      </c>
      <c r="Q56" s="153" t="s">
        <v>285</v>
      </c>
      <c r="R56" s="153" t="s">
        <v>285</v>
      </c>
      <c r="S56" s="94"/>
    </row>
    <row r="57" spans="1:19" s="93" customFormat="1" ht="15.75" customHeight="1">
      <c r="A57" s="102" t="s">
        <v>296</v>
      </c>
      <c r="B57" s="124" t="s">
        <v>277</v>
      </c>
      <c r="C57" s="143" t="s">
        <v>278</v>
      </c>
      <c r="D57" s="156">
        <v>23</v>
      </c>
      <c r="E57" s="156" t="s">
        <v>228</v>
      </c>
      <c r="F57" s="156" t="s">
        <v>228</v>
      </c>
      <c r="G57" s="156" t="s">
        <v>228</v>
      </c>
      <c r="H57" s="156" t="s">
        <v>228</v>
      </c>
      <c r="I57" s="156" t="s">
        <v>228</v>
      </c>
      <c r="J57" s="156">
        <v>28</v>
      </c>
      <c r="K57" s="156" t="s">
        <v>228</v>
      </c>
      <c r="L57" s="189">
        <v>39</v>
      </c>
      <c r="M57" s="156" t="s">
        <v>228</v>
      </c>
      <c r="N57" s="156">
        <v>29</v>
      </c>
      <c r="O57" s="156" t="s">
        <v>228</v>
      </c>
      <c r="P57" s="156" t="s">
        <v>228</v>
      </c>
      <c r="Q57" s="156" t="s">
        <v>228</v>
      </c>
      <c r="R57" s="156" t="s">
        <v>228</v>
      </c>
      <c r="S57" s="94"/>
    </row>
    <row r="58" spans="1:19" s="93" customFormat="1" ht="15.75" customHeight="1">
      <c r="A58" s="114"/>
      <c r="B58" s="125"/>
      <c r="C58" s="143" t="s">
        <v>1</v>
      </c>
      <c r="D58" s="156">
        <v>1592</v>
      </c>
      <c r="E58" s="156" t="s">
        <v>228</v>
      </c>
      <c r="F58" s="156">
        <v>32</v>
      </c>
      <c r="G58" s="164"/>
      <c r="H58" s="164"/>
      <c r="I58" s="164"/>
      <c r="J58" s="164"/>
      <c r="K58" s="156" t="s">
        <v>228</v>
      </c>
      <c r="L58" s="189">
        <v>678</v>
      </c>
      <c r="M58" s="156" t="s">
        <v>228</v>
      </c>
      <c r="N58" s="164"/>
      <c r="O58" s="164"/>
      <c r="P58" s="164"/>
      <c r="Q58" s="164"/>
      <c r="R58" s="156" t="s">
        <v>228</v>
      </c>
      <c r="S58" s="94"/>
    </row>
    <row r="59" spans="1:19" s="93" customFormat="1" ht="15.75" customHeight="1">
      <c r="A59" s="114"/>
      <c r="B59" s="125"/>
      <c r="C59" s="143" t="s">
        <v>158</v>
      </c>
      <c r="D59" s="156" t="s">
        <v>228</v>
      </c>
      <c r="E59" s="156" t="s">
        <v>228</v>
      </c>
      <c r="F59" s="156" t="s">
        <v>228</v>
      </c>
      <c r="G59" s="156" t="s">
        <v>228</v>
      </c>
      <c r="H59" s="156" t="s">
        <v>228</v>
      </c>
      <c r="I59" s="156" t="s">
        <v>228</v>
      </c>
      <c r="J59" s="156" t="s">
        <v>228</v>
      </c>
      <c r="K59" s="156" t="s">
        <v>228</v>
      </c>
      <c r="L59" s="189">
        <v>86</v>
      </c>
      <c r="M59" s="156" t="s">
        <v>228</v>
      </c>
      <c r="N59" s="156">
        <v>2</v>
      </c>
      <c r="O59" s="156" t="s">
        <v>228</v>
      </c>
      <c r="P59" s="156" t="s">
        <v>228</v>
      </c>
      <c r="Q59" s="156">
        <v>42</v>
      </c>
      <c r="R59" s="156" t="s">
        <v>228</v>
      </c>
      <c r="S59" s="94"/>
    </row>
    <row r="60" spans="1:19" s="93" customFormat="1" ht="15.75" customHeight="1">
      <c r="A60" s="115"/>
      <c r="B60" s="126"/>
      <c r="C60" s="143" t="s">
        <v>283</v>
      </c>
      <c r="D60" s="156">
        <v>238</v>
      </c>
      <c r="E60" s="156">
        <v>78</v>
      </c>
      <c r="F60" s="156">
        <v>58</v>
      </c>
      <c r="G60" s="156" t="s">
        <v>228</v>
      </c>
      <c r="H60" s="156" t="s">
        <v>228</v>
      </c>
      <c r="I60" s="156" t="s">
        <v>228</v>
      </c>
      <c r="J60" s="156" t="s">
        <v>228</v>
      </c>
      <c r="K60" s="156" t="s">
        <v>228</v>
      </c>
      <c r="L60" s="189">
        <v>1395</v>
      </c>
      <c r="M60" s="156">
        <v>54</v>
      </c>
      <c r="N60" s="156">
        <v>1803</v>
      </c>
      <c r="O60" s="156" t="s">
        <v>228</v>
      </c>
      <c r="P60" s="156" t="s">
        <v>228</v>
      </c>
      <c r="Q60" s="156" t="s">
        <v>228</v>
      </c>
      <c r="R60" s="156">
        <v>37</v>
      </c>
      <c r="S60" s="94"/>
    </row>
    <row r="61" spans="1:19" s="93" customFormat="1" ht="15.75" customHeight="1">
      <c r="A61" s="105" t="s">
        <v>257</v>
      </c>
      <c r="B61" s="127" t="s">
        <v>277</v>
      </c>
      <c r="C61" s="144" t="s">
        <v>278</v>
      </c>
      <c r="D61" s="153">
        <v>23</v>
      </c>
      <c r="E61" s="153" t="s">
        <v>228</v>
      </c>
      <c r="F61" s="153" t="s">
        <v>228</v>
      </c>
      <c r="G61" s="153" t="s">
        <v>228</v>
      </c>
      <c r="H61" s="153" t="s">
        <v>228</v>
      </c>
      <c r="I61" s="153" t="s">
        <v>228</v>
      </c>
      <c r="J61" s="153">
        <v>28</v>
      </c>
      <c r="K61" s="153" t="s">
        <v>228</v>
      </c>
      <c r="L61" s="186">
        <v>39</v>
      </c>
      <c r="M61" s="153" t="s">
        <v>228</v>
      </c>
      <c r="N61" s="153">
        <v>29</v>
      </c>
      <c r="O61" s="153" t="s">
        <v>228</v>
      </c>
      <c r="P61" s="153" t="s">
        <v>228</v>
      </c>
      <c r="Q61" s="153" t="s">
        <v>228</v>
      </c>
      <c r="R61" s="153" t="s">
        <v>228</v>
      </c>
      <c r="S61" s="94"/>
    </row>
    <row r="62" spans="1:19" s="93" customFormat="1" ht="15.75" customHeight="1">
      <c r="A62" s="106"/>
      <c r="B62" s="128"/>
      <c r="C62" s="144" t="s">
        <v>1</v>
      </c>
      <c r="D62" s="153">
        <v>1592</v>
      </c>
      <c r="E62" s="153" t="s">
        <v>228</v>
      </c>
      <c r="F62" s="153">
        <v>32</v>
      </c>
      <c r="G62" s="165"/>
      <c r="H62" s="165"/>
      <c r="I62" s="165"/>
      <c r="J62" s="165"/>
      <c r="K62" s="153" t="s">
        <v>228</v>
      </c>
      <c r="L62" s="186">
        <v>583</v>
      </c>
      <c r="M62" s="153" t="s">
        <v>228</v>
      </c>
      <c r="N62" s="165"/>
      <c r="O62" s="165"/>
      <c r="P62" s="165"/>
      <c r="Q62" s="165"/>
      <c r="R62" s="153" t="s">
        <v>228</v>
      </c>
      <c r="S62" s="94"/>
    </row>
    <row r="63" spans="1:19" s="93" customFormat="1" ht="15.75" customHeight="1">
      <c r="A63" s="106"/>
      <c r="B63" s="128"/>
      <c r="C63" s="144" t="s">
        <v>158</v>
      </c>
      <c r="D63" s="153" t="s">
        <v>228</v>
      </c>
      <c r="E63" s="153" t="s">
        <v>228</v>
      </c>
      <c r="F63" s="153" t="s">
        <v>228</v>
      </c>
      <c r="G63" s="153" t="s">
        <v>228</v>
      </c>
      <c r="H63" s="153" t="s">
        <v>228</v>
      </c>
      <c r="I63" s="153" t="s">
        <v>228</v>
      </c>
      <c r="J63" s="153" t="s">
        <v>228</v>
      </c>
      <c r="K63" s="153" t="s">
        <v>228</v>
      </c>
      <c r="L63" s="186">
        <v>86</v>
      </c>
      <c r="M63" s="153" t="s">
        <v>228</v>
      </c>
      <c r="N63" s="153">
        <v>2</v>
      </c>
      <c r="O63" s="153" t="s">
        <v>228</v>
      </c>
      <c r="P63" s="153" t="s">
        <v>228</v>
      </c>
      <c r="Q63" s="153">
        <v>42</v>
      </c>
      <c r="R63" s="153" t="s">
        <v>228</v>
      </c>
      <c r="S63" s="94"/>
    </row>
    <row r="64" spans="1:19" s="93" customFormat="1" ht="15.75" customHeight="1">
      <c r="A64" s="107"/>
      <c r="B64" s="129"/>
      <c r="C64" s="144" t="s">
        <v>283</v>
      </c>
      <c r="D64" s="153">
        <v>238</v>
      </c>
      <c r="E64" s="153">
        <v>78</v>
      </c>
      <c r="F64" s="153">
        <v>58</v>
      </c>
      <c r="G64" s="153" t="s">
        <v>228</v>
      </c>
      <c r="H64" s="153" t="s">
        <v>228</v>
      </c>
      <c r="I64" s="153" t="s">
        <v>228</v>
      </c>
      <c r="J64" s="153" t="s">
        <v>228</v>
      </c>
      <c r="K64" s="153" t="s">
        <v>228</v>
      </c>
      <c r="L64" s="186">
        <v>1395</v>
      </c>
      <c r="M64" s="153">
        <v>54</v>
      </c>
      <c r="N64" s="153">
        <v>1803</v>
      </c>
      <c r="O64" s="153" t="s">
        <v>228</v>
      </c>
      <c r="P64" s="153" t="s">
        <v>228</v>
      </c>
      <c r="Q64" s="153" t="s">
        <v>228</v>
      </c>
      <c r="R64" s="153">
        <v>37</v>
      </c>
      <c r="S64" s="94"/>
    </row>
    <row r="65" spans="1:19" s="93" customFormat="1" ht="15.75" customHeight="1">
      <c r="A65" s="108" t="s">
        <v>284</v>
      </c>
      <c r="B65" s="130" t="s">
        <v>277</v>
      </c>
      <c r="C65" s="145" t="s">
        <v>278</v>
      </c>
      <c r="D65" s="154" t="s">
        <v>285</v>
      </c>
      <c r="E65" s="154" t="s">
        <v>285</v>
      </c>
      <c r="F65" s="154" t="s">
        <v>285</v>
      </c>
      <c r="G65" s="154" t="s">
        <v>285</v>
      </c>
      <c r="H65" s="154" t="s">
        <v>285</v>
      </c>
      <c r="I65" s="154" t="s">
        <v>285</v>
      </c>
      <c r="J65" s="154" t="s">
        <v>285</v>
      </c>
      <c r="K65" s="154" t="s">
        <v>285</v>
      </c>
      <c r="L65" s="187" t="s">
        <v>285</v>
      </c>
      <c r="M65" s="154" t="s">
        <v>285</v>
      </c>
      <c r="N65" s="154" t="s">
        <v>285</v>
      </c>
      <c r="O65" s="154" t="s">
        <v>285</v>
      </c>
      <c r="P65" s="154" t="s">
        <v>285</v>
      </c>
      <c r="Q65" s="154" t="s">
        <v>285</v>
      </c>
      <c r="R65" s="154" t="s">
        <v>285</v>
      </c>
      <c r="S65" s="94"/>
    </row>
    <row r="66" spans="1:19" s="93" customFormat="1" ht="15.75" customHeight="1">
      <c r="A66" s="109"/>
      <c r="B66" s="131"/>
      <c r="C66" s="145" t="s">
        <v>1</v>
      </c>
      <c r="D66" s="154" t="s">
        <v>285</v>
      </c>
      <c r="E66" s="154" t="s">
        <v>285</v>
      </c>
      <c r="F66" s="154" t="s">
        <v>285</v>
      </c>
      <c r="G66" s="166"/>
      <c r="H66" s="166"/>
      <c r="I66" s="166"/>
      <c r="J66" s="166"/>
      <c r="K66" s="154" t="s">
        <v>285</v>
      </c>
      <c r="L66" s="187">
        <v>95</v>
      </c>
      <c r="M66" s="154" t="s">
        <v>285</v>
      </c>
      <c r="N66" s="166"/>
      <c r="O66" s="166"/>
      <c r="P66" s="166"/>
      <c r="Q66" s="166"/>
      <c r="R66" s="154" t="s">
        <v>285</v>
      </c>
      <c r="S66" s="94"/>
    </row>
    <row r="67" spans="1:19" s="93" customFormat="1" ht="15.75" customHeight="1">
      <c r="A67" s="109"/>
      <c r="B67" s="131"/>
      <c r="C67" s="145" t="s">
        <v>158</v>
      </c>
      <c r="D67" s="154" t="s">
        <v>285</v>
      </c>
      <c r="E67" s="154" t="s">
        <v>285</v>
      </c>
      <c r="F67" s="154" t="s">
        <v>285</v>
      </c>
      <c r="G67" s="154" t="s">
        <v>285</v>
      </c>
      <c r="H67" s="154" t="s">
        <v>285</v>
      </c>
      <c r="I67" s="154" t="s">
        <v>285</v>
      </c>
      <c r="J67" s="154" t="s">
        <v>285</v>
      </c>
      <c r="K67" s="154" t="s">
        <v>285</v>
      </c>
      <c r="L67" s="187" t="s">
        <v>285</v>
      </c>
      <c r="M67" s="154" t="s">
        <v>285</v>
      </c>
      <c r="N67" s="154" t="s">
        <v>285</v>
      </c>
      <c r="O67" s="154" t="s">
        <v>285</v>
      </c>
      <c r="P67" s="154" t="s">
        <v>285</v>
      </c>
      <c r="Q67" s="154" t="s">
        <v>285</v>
      </c>
      <c r="R67" s="154" t="s">
        <v>285</v>
      </c>
      <c r="S67" s="94"/>
    </row>
    <row r="68" spans="1:19" s="93" customFormat="1" ht="15.75" customHeight="1">
      <c r="A68" s="110"/>
      <c r="B68" s="132"/>
      <c r="C68" s="145" t="s">
        <v>283</v>
      </c>
      <c r="D68" s="154" t="s">
        <v>285</v>
      </c>
      <c r="E68" s="154" t="s">
        <v>285</v>
      </c>
      <c r="F68" s="154" t="s">
        <v>285</v>
      </c>
      <c r="G68" s="154" t="s">
        <v>285</v>
      </c>
      <c r="H68" s="154" t="s">
        <v>285</v>
      </c>
      <c r="I68" s="154" t="s">
        <v>285</v>
      </c>
      <c r="J68" s="154" t="s">
        <v>285</v>
      </c>
      <c r="K68" s="154" t="s">
        <v>285</v>
      </c>
      <c r="L68" s="187" t="s">
        <v>285</v>
      </c>
      <c r="M68" s="154" t="s">
        <v>285</v>
      </c>
      <c r="N68" s="154" t="s">
        <v>285</v>
      </c>
      <c r="O68" s="154" t="s">
        <v>285</v>
      </c>
      <c r="P68" s="154" t="s">
        <v>285</v>
      </c>
      <c r="Q68" s="154" t="s">
        <v>285</v>
      </c>
      <c r="R68" s="154" t="s">
        <v>285</v>
      </c>
      <c r="S68" s="94"/>
    </row>
    <row r="69" spans="1:19" s="93" customFormat="1" ht="15.75" customHeight="1">
      <c r="A69" s="111" t="s">
        <v>297</v>
      </c>
      <c r="B69" s="133" t="s">
        <v>277</v>
      </c>
      <c r="C69" s="146" t="s">
        <v>278</v>
      </c>
      <c r="D69" s="155" t="s">
        <v>285</v>
      </c>
      <c r="E69" s="155" t="s">
        <v>285</v>
      </c>
      <c r="F69" s="155" t="s">
        <v>285</v>
      </c>
      <c r="G69" s="155" t="s">
        <v>285</v>
      </c>
      <c r="H69" s="155" t="s">
        <v>285</v>
      </c>
      <c r="I69" s="155" t="s">
        <v>285</v>
      </c>
      <c r="J69" s="155" t="s">
        <v>285</v>
      </c>
      <c r="K69" s="155" t="s">
        <v>285</v>
      </c>
      <c r="L69" s="188">
        <v>39</v>
      </c>
      <c r="M69" s="155" t="s">
        <v>285</v>
      </c>
      <c r="N69" s="155">
        <v>19</v>
      </c>
      <c r="O69" s="155" t="s">
        <v>285</v>
      </c>
      <c r="P69" s="155" t="s">
        <v>285</v>
      </c>
      <c r="Q69" s="155" t="s">
        <v>285</v>
      </c>
      <c r="R69" s="155" t="s">
        <v>285</v>
      </c>
      <c r="S69" s="94"/>
    </row>
    <row r="70" spans="1:19" s="93" customFormat="1" ht="15.75" customHeight="1">
      <c r="A70" s="112"/>
      <c r="B70" s="134"/>
      <c r="C70" s="146" t="s">
        <v>1</v>
      </c>
      <c r="D70" s="155">
        <v>832</v>
      </c>
      <c r="E70" s="155" t="s">
        <v>285</v>
      </c>
      <c r="F70" s="155">
        <v>22</v>
      </c>
      <c r="G70" s="167"/>
      <c r="H70" s="167"/>
      <c r="I70" s="167"/>
      <c r="J70" s="167"/>
      <c r="K70" s="155" t="s">
        <v>285</v>
      </c>
      <c r="L70" s="188">
        <v>269</v>
      </c>
      <c r="M70" s="155" t="s">
        <v>285</v>
      </c>
      <c r="N70" s="167"/>
      <c r="O70" s="167"/>
      <c r="P70" s="167"/>
      <c r="Q70" s="167"/>
      <c r="R70" s="155" t="s">
        <v>285</v>
      </c>
      <c r="S70" s="94"/>
    </row>
    <row r="71" spans="1:19" s="93" customFormat="1" ht="15.75" customHeight="1">
      <c r="A71" s="112"/>
      <c r="B71" s="134"/>
      <c r="C71" s="146" t="s">
        <v>158</v>
      </c>
      <c r="D71" s="155" t="s">
        <v>285</v>
      </c>
      <c r="E71" s="155" t="s">
        <v>285</v>
      </c>
      <c r="F71" s="155" t="s">
        <v>285</v>
      </c>
      <c r="G71" s="155" t="s">
        <v>285</v>
      </c>
      <c r="H71" s="155" t="s">
        <v>285</v>
      </c>
      <c r="I71" s="155" t="s">
        <v>285</v>
      </c>
      <c r="J71" s="155" t="s">
        <v>285</v>
      </c>
      <c r="K71" s="155" t="s">
        <v>285</v>
      </c>
      <c r="L71" s="188">
        <v>76</v>
      </c>
      <c r="M71" s="155" t="s">
        <v>285</v>
      </c>
      <c r="N71" s="155" t="s">
        <v>285</v>
      </c>
      <c r="O71" s="155" t="s">
        <v>285</v>
      </c>
      <c r="P71" s="155" t="s">
        <v>285</v>
      </c>
      <c r="Q71" s="155" t="s">
        <v>285</v>
      </c>
      <c r="R71" s="155" t="s">
        <v>285</v>
      </c>
      <c r="S71" s="94"/>
    </row>
    <row r="72" spans="1:19" s="93" customFormat="1" ht="15.75" customHeight="1">
      <c r="A72" s="113"/>
      <c r="B72" s="135"/>
      <c r="C72" s="146" t="s">
        <v>283</v>
      </c>
      <c r="D72" s="155">
        <v>98</v>
      </c>
      <c r="E72" s="155">
        <v>78</v>
      </c>
      <c r="F72" s="155">
        <v>21</v>
      </c>
      <c r="G72" s="155" t="s">
        <v>285</v>
      </c>
      <c r="H72" s="155" t="s">
        <v>285</v>
      </c>
      <c r="I72" s="155" t="s">
        <v>285</v>
      </c>
      <c r="J72" s="155" t="s">
        <v>285</v>
      </c>
      <c r="K72" s="155" t="s">
        <v>285</v>
      </c>
      <c r="L72" s="188">
        <v>519</v>
      </c>
      <c r="M72" s="155">
        <v>35</v>
      </c>
      <c r="N72" s="155">
        <v>306</v>
      </c>
      <c r="O72" s="155" t="s">
        <v>285</v>
      </c>
      <c r="P72" s="155" t="s">
        <v>285</v>
      </c>
      <c r="Q72" s="155" t="s">
        <v>285</v>
      </c>
      <c r="R72" s="155" t="s">
        <v>285</v>
      </c>
      <c r="S72" s="94"/>
    </row>
    <row r="73" spans="1:19" s="93" customFormat="1" ht="15.75" customHeight="1">
      <c r="A73" s="111" t="s">
        <v>298</v>
      </c>
      <c r="B73" s="133" t="s">
        <v>277</v>
      </c>
      <c r="C73" s="146" t="s">
        <v>278</v>
      </c>
      <c r="D73" s="155">
        <v>23</v>
      </c>
      <c r="E73" s="155" t="s">
        <v>285</v>
      </c>
      <c r="F73" s="155" t="s">
        <v>285</v>
      </c>
      <c r="G73" s="155" t="s">
        <v>285</v>
      </c>
      <c r="H73" s="155" t="s">
        <v>285</v>
      </c>
      <c r="I73" s="155" t="s">
        <v>285</v>
      </c>
      <c r="J73" s="155">
        <v>27</v>
      </c>
      <c r="K73" s="155" t="s">
        <v>285</v>
      </c>
      <c r="L73" s="188" t="s">
        <v>285</v>
      </c>
      <c r="M73" s="155" t="s">
        <v>285</v>
      </c>
      <c r="N73" s="155">
        <v>10</v>
      </c>
      <c r="O73" s="155" t="s">
        <v>285</v>
      </c>
      <c r="P73" s="155" t="s">
        <v>285</v>
      </c>
      <c r="Q73" s="155" t="s">
        <v>285</v>
      </c>
      <c r="R73" s="155" t="s">
        <v>285</v>
      </c>
      <c r="S73" s="94"/>
    </row>
    <row r="74" spans="1:19" s="93" customFormat="1" ht="15.75" customHeight="1">
      <c r="A74" s="112"/>
      <c r="B74" s="134"/>
      <c r="C74" s="146" t="s">
        <v>1</v>
      </c>
      <c r="D74" s="155">
        <v>252</v>
      </c>
      <c r="E74" s="155" t="s">
        <v>285</v>
      </c>
      <c r="F74" s="155" t="s">
        <v>285</v>
      </c>
      <c r="G74" s="167"/>
      <c r="H74" s="167"/>
      <c r="I74" s="167"/>
      <c r="J74" s="167"/>
      <c r="K74" s="155" t="s">
        <v>285</v>
      </c>
      <c r="L74" s="188">
        <v>93</v>
      </c>
      <c r="M74" s="155" t="s">
        <v>285</v>
      </c>
      <c r="N74" s="167"/>
      <c r="O74" s="167"/>
      <c r="P74" s="167"/>
      <c r="Q74" s="167"/>
      <c r="R74" s="155" t="s">
        <v>285</v>
      </c>
      <c r="S74" s="94"/>
    </row>
    <row r="75" spans="1:19" s="93" customFormat="1" ht="15.75" customHeight="1">
      <c r="A75" s="112"/>
      <c r="B75" s="134"/>
      <c r="C75" s="146" t="s">
        <v>158</v>
      </c>
      <c r="D75" s="155" t="s">
        <v>285</v>
      </c>
      <c r="E75" s="155" t="s">
        <v>285</v>
      </c>
      <c r="F75" s="155" t="s">
        <v>285</v>
      </c>
      <c r="G75" s="155" t="s">
        <v>285</v>
      </c>
      <c r="H75" s="155" t="s">
        <v>285</v>
      </c>
      <c r="I75" s="155" t="s">
        <v>285</v>
      </c>
      <c r="J75" s="155" t="s">
        <v>285</v>
      </c>
      <c r="K75" s="155" t="s">
        <v>285</v>
      </c>
      <c r="L75" s="188" t="s">
        <v>285</v>
      </c>
      <c r="M75" s="155" t="s">
        <v>285</v>
      </c>
      <c r="N75" s="155" t="s">
        <v>285</v>
      </c>
      <c r="O75" s="155" t="s">
        <v>285</v>
      </c>
      <c r="P75" s="155" t="s">
        <v>285</v>
      </c>
      <c r="Q75" s="155" t="s">
        <v>285</v>
      </c>
      <c r="R75" s="155" t="s">
        <v>285</v>
      </c>
      <c r="S75" s="94"/>
    </row>
    <row r="76" spans="1:19" s="93" customFormat="1" ht="15.75" customHeight="1">
      <c r="A76" s="113"/>
      <c r="B76" s="135"/>
      <c r="C76" s="146" t="s">
        <v>283</v>
      </c>
      <c r="D76" s="155">
        <v>12</v>
      </c>
      <c r="E76" s="155" t="s">
        <v>285</v>
      </c>
      <c r="F76" s="155" t="s">
        <v>285</v>
      </c>
      <c r="G76" s="155" t="s">
        <v>285</v>
      </c>
      <c r="H76" s="155" t="s">
        <v>285</v>
      </c>
      <c r="I76" s="155" t="s">
        <v>285</v>
      </c>
      <c r="J76" s="155" t="s">
        <v>285</v>
      </c>
      <c r="K76" s="155" t="s">
        <v>285</v>
      </c>
      <c r="L76" s="188">
        <v>129</v>
      </c>
      <c r="M76" s="155" t="s">
        <v>285</v>
      </c>
      <c r="N76" s="155">
        <v>768</v>
      </c>
      <c r="O76" s="155" t="s">
        <v>285</v>
      </c>
      <c r="P76" s="155" t="s">
        <v>285</v>
      </c>
      <c r="Q76" s="155" t="s">
        <v>285</v>
      </c>
      <c r="R76" s="155">
        <v>37</v>
      </c>
      <c r="S76" s="94"/>
    </row>
    <row r="77" spans="1:19" s="93" customFormat="1" ht="15.75" customHeight="1">
      <c r="A77" s="111" t="s">
        <v>299</v>
      </c>
      <c r="B77" s="133" t="s">
        <v>277</v>
      </c>
      <c r="C77" s="146" t="s">
        <v>278</v>
      </c>
      <c r="D77" s="155" t="s">
        <v>285</v>
      </c>
      <c r="E77" s="155" t="s">
        <v>285</v>
      </c>
      <c r="F77" s="155" t="s">
        <v>285</v>
      </c>
      <c r="G77" s="155" t="s">
        <v>285</v>
      </c>
      <c r="H77" s="155" t="s">
        <v>285</v>
      </c>
      <c r="I77" s="155" t="s">
        <v>285</v>
      </c>
      <c r="J77" s="155">
        <v>1</v>
      </c>
      <c r="K77" s="155" t="s">
        <v>285</v>
      </c>
      <c r="L77" s="188" t="s">
        <v>285</v>
      </c>
      <c r="M77" s="155" t="s">
        <v>285</v>
      </c>
      <c r="N77" s="155" t="s">
        <v>285</v>
      </c>
      <c r="O77" s="155" t="s">
        <v>285</v>
      </c>
      <c r="P77" s="155" t="s">
        <v>285</v>
      </c>
      <c r="Q77" s="155" t="s">
        <v>285</v>
      </c>
      <c r="R77" s="155" t="s">
        <v>285</v>
      </c>
      <c r="S77" s="94"/>
    </row>
    <row r="78" spans="1:19" s="93" customFormat="1" ht="15.75" customHeight="1">
      <c r="A78" s="112"/>
      <c r="B78" s="134"/>
      <c r="C78" s="146" t="s">
        <v>1</v>
      </c>
      <c r="D78" s="155">
        <v>199</v>
      </c>
      <c r="E78" s="155" t="s">
        <v>285</v>
      </c>
      <c r="F78" s="155" t="s">
        <v>285</v>
      </c>
      <c r="G78" s="167"/>
      <c r="H78" s="167"/>
      <c r="I78" s="167"/>
      <c r="J78" s="167"/>
      <c r="K78" s="155" t="s">
        <v>285</v>
      </c>
      <c r="L78" s="188">
        <v>108</v>
      </c>
      <c r="M78" s="155" t="s">
        <v>285</v>
      </c>
      <c r="N78" s="167"/>
      <c r="O78" s="167"/>
      <c r="P78" s="167"/>
      <c r="Q78" s="167"/>
      <c r="R78" s="155" t="s">
        <v>285</v>
      </c>
      <c r="S78" s="94"/>
    </row>
    <row r="79" spans="1:19" s="93" customFormat="1" ht="15.75" customHeight="1">
      <c r="A79" s="112"/>
      <c r="B79" s="134"/>
      <c r="C79" s="146" t="s">
        <v>158</v>
      </c>
      <c r="D79" s="155" t="s">
        <v>285</v>
      </c>
      <c r="E79" s="155" t="s">
        <v>285</v>
      </c>
      <c r="F79" s="155" t="s">
        <v>285</v>
      </c>
      <c r="G79" s="155" t="s">
        <v>285</v>
      </c>
      <c r="H79" s="155" t="s">
        <v>285</v>
      </c>
      <c r="I79" s="155" t="s">
        <v>285</v>
      </c>
      <c r="J79" s="155" t="s">
        <v>285</v>
      </c>
      <c r="K79" s="155" t="s">
        <v>285</v>
      </c>
      <c r="L79" s="188" t="s">
        <v>285</v>
      </c>
      <c r="M79" s="155" t="s">
        <v>285</v>
      </c>
      <c r="N79" s="155">
        <v>2</v>
      </c>
      <c r="O79" s="155" t="s">
        <v>285</v>
      </c>
      <c r="P79" s="155" t="s">
        <v>285</v>
      </c>
      <c r="Q79" s="155">
        <v>42</v>
      </c>
      <c r="R79" s="155" t="s">
        <v>285</v>
      </c>
      <c r="S79" s="94"/>
    </row>
    <row r="80" spans="1:19" s="93" customFormat="1" ht="15.75" customHeight="1">
      <c r="A80" s="113"/>
      <c r="B80" s="135"/>
      <c r="C80" s="146" t="s">
        <v>283</v>
      </c>
      <c r="D80" s="155">
        <v>48</v>
      </c>
      <c r="E80" s="155" t="s">
        <v>285</v>
      </c>
      <c r="F80" s="155">
        <v>28</v>
      </c>
      <c r="G80" s="155" t="s">
        <v>285</v>
      </c>
      <c r="H80" s="155" t="s">
        <v>285</v>
      </c>
      <c r="I80" s="155" t="s">
        <v>285</v>
      </c>
      <c r="J80" s="155" t="s">
        <v>285</v>
      </c>
      <c r="K80" s="155" t="s">
        <v>285</v>
      </c>
      <c r="L80" s="188">
        <v>508</v>
      </c>
      <c r="M80" s="155" t="s">
        <v>285</v>
      </c>
      <c r="N80" s="155">
        <v>613</v>
      </c>
      <c r="O80" s="155" t="s">
        <v>285</v>
      </c>
      <c r="P80" s="155" t="s">
        <v>285</v>
      </c>
      <c r="Q80" s="155" t="s">
        <v>285</v>
      </c>
      <c r="R80" s="155" t="s">
        <v>285</v>
      </c>
      <c r="S80" s="94"/>
    </row>
    <row r="81" spans="1:19" s="93" customFormat="1" ht="15.75" customHeight="1">
      <c r="A81" s="111" t="s">
        <v>49</v>
      </c>
      <c r="B81" s="133" t="s">
        <v>277</v>
      </c>
      <c r="C81" s="146" t="s">
        <v>278</v>
      </c>
      <c r="D81" s="155" t="s">
        <v>285</v>
      </c>
      <c r="E81" s="155" t="s">
        <v>285</v>
      </c>
      <c r="F81" s="155" t="s">
        <v>285</v>
      </c>
      <c r="G81" s="155" t="s">
        <v>285</v>
      </c>
      <c r="H81" s="155" t="s">
        <v>285</v>
      </c>
      <c r="I81" s="155" t="s">
        <v>285</v>
      </c>
      <c r="J81" s="155" t="s">
        <v>285</v>
      </c>
      <c r="K81" s="155" t="s">
        <v>285</v>
      </c>
      <c r="L81" s="188" t="s">
        <v>285</v>
      </c>
      <c r="M81" s="155" t="s">
        <v>285</v>
      </c>
      <c r="N81" s="155" t="s">
        <v>285</v>
      </c>
      <c r="O81" s="195" t="s">
        <v>285</v>
      </c>
      <c r="P81" s="155" t="s">
        <v>285</v>
      </c>
      <c r="Q81" s="155" t="s">
        <v>285</v>
      </c>
      <c r="R81" s="155" t="s">
        <v>285</v>
      </c>
      <c r="S81" s="94"/>
    </row>
    <row r="82" spans="1:19" s="93" customFormat="1" ht="15.75" customHeight="1">
      <c r="A82" s="112"/>
      <c r="B82" s="134"/>
      <c r="C82" s="146" t="s">
        <v>1</v>
      </c>
      <c r="D82" s="155">
        <v>309</v>
      </c>
      <c r="E82" s="155" t="s">
        <v>285</v>
      </c>
      <c r="F82" s="155">
        <v>10</v>
      </c>
      <c r="G82" s="167"/>
      <c r="H82" s="167"/>
      <c r="I82" s="167"/>
      <c r="J82" s="167"/>
      <c r="K82" s="155" t="s">
        <v>285</v>
      </c>
      <c r="L82" s="188">
        <v>18</v>
      </c>
      <c r="M82" s="155" t="s">
        <v>285</v>
      </c>
      <c r="N82" s="167"/>
      <c r="O82" s="167"/>
      <c r="P82" s="167"/>
      <c r="Q82" s="167"/>
      <c r="R82" s="155" t="s">
        <v>285</v>
      </c>
      <c r="S82" s="94"/>
    </row>
    <row r="83" spans="1:19" s="93" customFormat="1" ht="15.75" customHeight="1">
      <c r="A83" s="112"/>
      <c r="B83" s="134"/>
      <c r="C83" s="146" t="s">
        <v>158</v>
      </c>
      <c r="D83" s="155" t="s">
        <v>285</v>
      </c>
      <c r="E83" s="155" t="s">
        <v>285</v>
      </c>
      <c r="F83" s="155" t="s">
        <v>285</v>
      </c>
      <c r="G83" s="155" t="s">
        <v>285</v>
      </c>
      <c r="H83" s="155" t="s">
        <v>285</v>
      </c>
      <c r="I83" s="155" t="s">
        <v>285</v>
      </c>
      <c r="J83" s="155" t="s">
        <v>285</v>
      </c>
      <c r="K83" s="155" t="s">
        <v>285</v>
      </c>
      <c r="L83" s="188">
        <v>10</v>
      </c>
      <c r="M83" s="155" t="s">
        <v>285</v>
      </c>
      <c r="N83" s="155" t="s">
        <v>285</v>
      </c>
      <c r="O83" s="155" t="s">
        <v>285</v>
      </c>
      <c r="P83" s="155" t="s">
        <v>285</v>
      </c>
      <c r="Q83" s="155" t="s">
        <v>285</v>
      </c>
      <c r="R83" s="155" t="s">
        <v>285</v>
      </c>
      <c r="S83" s="94"/>
    </row>
    <row r="84" spans="1:19" s="93" customFormat="1" ht="15.75" customHeight="1">
      <c r="A84" s="113"/>
      <c r="B84" s="135"/>
      <c r="C84" s="146" t="s">
        <v>283</v>
      </c>
      <c r="D84" s="155">
        <v>80</v>
      </c>
      <c r="E84" s="155" t="s">
        <v>285</v>
      </c>
      <c r="F84" s="155">
        <v>9</v>
      </c>
      <c r="G84" s="155" t="s">
        <v>285</v>
      </c>
      <c r="H84" s="155" t="s">
        <v>285</v>
      </c>
      <c r="I84" s="155" t="s">
        <v>285</v>
      </c>
      <c r="J84" s="155" t="s">
        <v>285</v>
      </c>
      <c r="K84" s="155" t="s">
        <v>285</v>
      </c>
      <c r="L84" s="188">
        <v>239</v>
      </c>
      <c r="M84" s="155">
        <v>19</v>
      </c>
      <c r="N84" s="155">
        <v>116</v>
      </c>
      <c r="O84" s="155" t="s">
        <v>285</v>
      </c>
      <c r="P84" s="155" t="s">
        <v>285</v>
      </c>
      <c r="Q84" s="155" t="s">
        <v>285</v>
      </c>
      <c r="R84" s="155" t="s">
        <v>285</v>
      </c>
      <c r="S84" s="94"/>
    </row>
    <row r="85" spans="1:19" s="93" customFormat="1" ht="15.75" customHeight="1">
      <c r="A85" s="102" t="s">
        <v>300</v>
      </c>
      <c r="B85" s="124" t="s">
        <v>277</v>
      </c>
      <c r="C85" s="143" t="s">
        <v>278</v>
      </c>
      <c r="D85" s="156">
        <v>61</v>
      </c>
      <c r="E85" s="156" t="s">
        <v>228</v>
      </c>
      <c r="F85" s="156">
        <v>16</v>
      </c>
      <c r="G85" s="156" t="s">
        <v>228</v>
      </c>
      <c r="H85" s="156" t="s">
        <v>228</v>
      </c>
      <c r="I85" s="156">
        <v>5</v>
      </c>
      <c r="J85" s="156">
        <v>2</v>
      </c>
      <c r="K85" s="178">
        <v>1</v>
      </c>
      <c r="L85" s="190">
        <v>28</v>
      </c>
      <c r="M85" s="156" t="s">
        <v>228</v>
      </c>
      <c r="N85" s="156" t="s">
        <v>228</v>
      </c>
      <c r="O85" s="156" t="s">
        <v>228</v>
      </c>
      <c r="P85" s="156" t="s">
        <v>228</v>
      </c>
      <c r="Q85" s="156" t="s">
        <v>228</v>
      </c>
      <c r="R85" s="156" t="s">
        <v>228</v>
      </c>
      <c r="S85" s="94"/>
    </row>
    <row r="86" spans="1:19" s="93" customFormat="1" ht="15.75" customHeight="1">
      <c r="A86" s="114"/>
      <c r="B86" s="125"/>
      <c r="C86" s="143" t="s">
        <v>1</v>
      </c>
      <c r="D86" s="156">
        <v>559</v>
      </c>
      <c r="E86" s="156" t="s">
        <v>228</v>
      </c>
      <c r="F86" s="156">
        <v>1</v>
      </c>
      <c r="G86" s="168"/>
      <c r="H86" s="168"/>
      <c r="I86" s="168"/>
      <c r="J86" s="168"/>
      <c r="K86" s="178" t="s">
        <v>228</v>
      </c>
      <c r="L86" s="190">
        <v>41</v>
      </c>
      <c r="M86" s="156" t="s">
        <v>228</v>
      </c>
      <c r="N86" s="168"/>
      <c r="O86" s="168"/>
      <c r="P86" s="168"/>
      <c r="Q86" s="168"/>
      <c r="R86" s="156" t="s">
        <v>228</v>
      </c>
      <c r="S86" s="94"/>
    </row>
    <row r="87" spans="1:19" s="93" customFormat="1" ht="15.75" customHeight="1">
      <c r="A87" s="114"/>
      <c r="B87" s="125"/>
      <c r="C87" s="143" t="s">
        <v>158</v>
      </c>
      <c r="D87" s="156">
        <v>4</v>
      </c>
      <c r="E87" s="156" t="s">
        <v>228</v>
      </c>
      <c r="F87" s="156">
        <v>4</v>
      </c>
      <c r="G87" s="156" t="s">
        <v>228</v>
      </c>
      <c r="H87" s="156" t="s">
        <v>228</v>
      </c>
      <c r="I87" s="156" t="s">
        <v>228</v>
      </c>
      <c r="J87" s="156">
        <v>3</v>
      </c>
      <c r="K87" s="178" t="s">
        <v>228</v>
      </c>
      <c r="L87" s="190">
        <v>520</v>
      </c>
      <c r="M87" s="156" t="s">
        <v>228</v>
      </c>
      <c r="N87" s="156">
        <v>64</v>
      </c>
      <c r="O87" s="156" t="s">
        <v>228</v>
      </c>
      <c r="P87" s="156" t="s">
        <v>228</v>
      </c>
      <c r="Q87" s="156">
        <v>219</v>
      </c>
      <c r="R87" s="156" t="s">
        <v>228</v>
      </c>
      <c r="S87" s="94"/>
    </row>
    <row r="88" spans="1:19" s="93" customFormat="1" ht="15.75" customHeight="1">
      <c r="A88" s="115"/>
      <c r="B88" s="126"/>
      <c r="C88" s="143" t="s">
        <v>283</v>
      </c>
      <c r="D88" s="156">
        <v>270</v>
      </c>
      <c r="E88" s="156">
        <v>222</v>
      </c>
      <c r="F88" s="156">
        <v>60</v>
      </c>
      <c r="G88" s="156" t="s">
        <v>228</v>
      </c>
      <c r="H88" s="156" t="s">
        <v>228</v>
      </c>
      <c r="I88" s="156" t="s">
        <v>228</v>
      </c>
      <c r="J88" s="156">
        <v>1</v>
      </c>
      <c r="K88" s="178" t="s">
        <v>228</v>
      </c>
      <c r="L88" s="190">
        <v>896</v>
      </c>
      <c r="M88" s="156">
        <v>45</v>
      </c>
      <c r="N88" s="156">
        <v>1985</v>
      </c>
      <c r="O88" s="156">
        <v>444</v>
      </c>
      <c r="P88" s="156" t="s">
        <v>228</v>
      </c>
      <c r="Q88" s="156" t="s">
        <v>228</v>
      </c>
      <c r="R88" s="156">
        <v>91</v>
      </c>
      <c r="S88" s="94"/>
    </row>
    <row r="89" spans="1:19" s="93" customFormat="1" ht="15.75" customHeight="1">
      <c r="A89" s="105" t="s">
        <v>211</v>
      </c>
      <c r="B89" s="127" t="s">
        <v>277</v>
      </c>
      <c r="C89" s="144" t="s">
        <v>278</v>
      </c>
      <c r="D89" s="153">
        <v>61</v>
      </c>
      <c r="E89" s="153" t="s">
        <v>228</v>
      </c>
      <c r="F89" s="153">
        <v>16</v>
      </c>
      <c r="G89" s="153" t="s">
        <v>228</v>
      </c>
      <c r="H89" s="153" t="s">
        <v>228</v>
      </c>
      <c r="I89" s="153">
        <v>5</v>
      </c>
      <c r="J89" s="153">
        <v>2</v>
      </c>
      <c r="K89" s="153">
        <v>1</v>
      </c>
      <c r="L89" s="186">
        <v>28</v>
      </c>
      <c r="M89" s="153" t="s">
        <v>228</v>
      </c>
      <c r="N89" s="153" t="s">
        <v>228</v>
      </c>
      <c r="O89" s="153" t="s">
        <v>228</v>
      </c>
      <c r="P89" s="153" t="s">
        <v>228</v>
      </c>
      <c r="Q89" s="153" t="s">
        <v>228</v>
      </c>
      <c r="R89" s="153" t="s">
        <v>228</v>
      </c>
      <c r="S89" s="94"/>
    </row>
    <row r="90" spans="1:19" s="93" customFormat="1" ht="15.75" customHeight="1">
      <c r="A90" s="106"/>
      <c r="B90" s="128"/>
      <c r="C90" s="144" t="s">
        <v>1</v>
      </c>
      <c r="D90" s="153">
        <v>559</v>
      </c>
      <c r="E90" s="153" t="s">
        <v>228</v>
      </c>
      <c r="F90" s="153">
        <v>1</v>
      </c>
      <c r="G90" s="165"/>
      <c r="H90" s="165"/>
      <c r="I90" s="165"/>
      <c r="J90" s="165"/>
      <c r="K90" s="153" t="s">
        <v>228</v>
      </c>
      <c r="L90" s="186">
        <v>41</v>
      </c>
      <c r="M90" s="153" t="s">
        <v>228</v>
      </c>
      <c r="N90" s="165"/>
      <c r="O90" s="165"/>
      <c r="P90" s="165"/>
      <c r="Q90" s="165"/>
      <c r="R90" s="153" t="s">
        <v>228</v>
      </c>
      <c r="S90" s="94"/>
    </row>
    <row r="91" spans="1:19" s="93" customFormat="1" ht="15.75" customHeight="1">
      <c r="A91" s="106"/>
      <c r="B91" s="128"/>
      <c r="C91" s="144" t="s">
        <v>158</v>
      </c>
      <c r="D91" s="153">
        <v>4</v>
      </c>
      <c r="E91" s="153" t="s">
        <v>228</v>
      </c>
      <c r="F91" s="153">
        <v>4</v>
      </c>
      <c r="G91" s="153" t="s">
        <v>228</v>
      </c>
      <c r="H91" s="153" t="s">
        <v>228</v>
      </c>
      <c r="I91" s="153" t="s">
        <v>228</v>
      </c>
      <c r="J91" s="153">
        <v>3</v>
      </c>
      <c r="K91" s="153" t="s">
        <v>228</v>
      </c>
      <c r="L91" s="186">
        <v>520</v>
      </c>
      <c r="M91" s="153" t="s">
        <v>228</v>
      </c>
      <c r="N91" s="153">
        <v>64</v>
      </c>
      <c r="O91" s="153" t="s">
        <v>228</v>
      </c>
      <c r="P91" s="153" t="s">
        <v>228</v>
      </c>
      <c r="Q91" s="153">
        <v>219</v>
      </c>
      <c r="R91" s="153" t="s">
        <v>228</v>
      </c>
      <c r="S91" s="94"/>
    </row>
    <row r="92" spans="1:19" s="93" customFormat="1" ht="15.75" customHeight="1">
      <c r="A92" s="107"/>
      <c r="B92" s="129"/>
      <c r="C92" s="144" t="s">
        <v>283</v>
      </c>
      <c r="D92" s="153">
        <v>270</v>
      </c>
      <c r="E92" s="153">
        <v>222</v>
      </c>
      <c r="F92" s="153">
        <v>60</v>
      </c>
      <c r="G92" s="153" t="s">
        <v>228</v>
      </c>
      <c r="H92" s="153" t="s">
        <v>228</v>
      </c>
      <c r="I92" s="153" t="s">
        <v>228</v>
      </c>
      <c r="J92" s="153">
        <v>1</v>
      </c>
      <c r="K92" s="153" t="s">
        <v>228</v>
      </c>
      <c r="L92" s="186">
        <v>896</v>
      </c>
      <c r="M92" s="153">
        <v>45</v>
      </c>
      <c r="N92" s="153">
        <v>1985</v>
      </c>
      <c r="O92" s="153">
        <v>444</v>
      </c>
      <c r="P92" s="153" t="s">
        <v>228</v>
      </c>
      <c r="Q92" s="153" t="s">
        <v>228</v>
      </c>
      <c r="R92" s="153">
        <v>91</v>
      </c>
      <c r="S92" s="94"/>
    </row>
    <row r="93" spans="1:19" s="93" customFormat="1" ht="15.75" customHeight="1">
      <c r="A93" s="108" t="s">
        <v>284</v>
      </c>
      <c r="B93" s="130" t="s">
        <v>277</v>
      </c>
      <c r="C93" s="145" t="s">
        <v>278</v>
      </c>
      <c r="D93" s="154" t="s">
        <v>228</v>
      </c>
      <c r="E93" s="154" t="s">
        <v>228</v>
      </c>
      <c r="F93" s="154" t="s">
        <v>228</v>
      </c>
      <c r="G93" s="154" t="s">
        <v>228</v>
      </c>
      <c r="H93" s="154" t="s">
        <v>228</v>
      </c>
      <c r="I93" s="154" t="s">
        <v>228</v>
      </c>
      <c r="J93" s="154" t="s">
        <v>228</v>
      </c>
      <c r="K93" s="154" t="s">
        <v>228</v>
      </c>
      <c r="L93" s="187" t="s">
        <v>228</v>
      </c>
      <c r="M93" s="154" t="s">
        <v>228</v>
      </c>
      <c r="N93" s="154" t="s">
        <v>228</v>
      </c>
      <c r="O93" s="154" t="s">
        <v>228</v>
      </c>
      <c r="P93" s="154" t="s">
        <v>228</v>
      </c>
      <c r="Q93" s="154" t="s">
        <v>228</v>
      </c>
      <c r="R93" s="154" t="s">
        <v>228</v>
      </c>
      <c r="S93" s="94"/>
    </row>
    <row r="94" spans="1:19" s="93" customFormat="1" ht="15.75" customHeight="1">
      <c r="A94" s="109"/>
      <c r="B94" s="131"/>
      <c r="C94" s="145" t="s">
        <v>1</v>
      </c>
      <c r="D94" s="154" t="s">
        <v>228</v>
      </c>
      <c r="E94" s="154" t="s">
        <v>228</v>
      </c>
      <c r="F94" s="154" t="s">
        <v>228</v>
      </c>
      <c r="G94" s="166" t="s">
        <v>228</v>
      </c>
      <c r="H94" s="166" t="s">
        <v>228</v>
      </c>
      <c r="I94" s="166" t="s">
        <v>228</v>
      </c>
      <c r="J94" s="166" t="s">
        <v>228</v>
      </c>
      <c r="K94" s="154" t="s">
        <v>228</v>
      </c>
      <c r="L94" s="187" t="s">
        <v>228</v>
      </c>
      <c r="M94" s="154" t="s">
        <v>228</v>
      </c>
      <c r="N94" s="166" t="s">
        <v>228</v>
      </c>
      <c r="O94" s="166" t="s">
        <v>228</v>
      </c>
      <c r="P94" s="166" t="s">
        <v>228</v>
      </c>
      <c r="Q94" s="166" t="s">
        <v>228</v>
      </c>
      <c r="R94" s="154" t="s">
        <v>228</v>
      </c>
      <c r="S94" s="94"/>
    </row>
    <row r="95" spans="1:19" s="93" customFormat="1" ht="15.75" customHeight="1">
      <c r="A95" s="109"/>
      <c r="B95" s="131"/>
      <c r="C95" s="145" t="s">
        <v>158</v>
      </c>
      <c r="D95" s="154" t="s">
        <v>228</v>
      </c>
      <c r="E95" s="154" t="s">
        <v>228</v>
      </c>
      <c r="F95" s="154" t="s">
        <v>228</v>
      </c>
      <c r="G95" s="154" t="s">
        <v>228</v>
      </c>
      <c r="H95" s="154" t="s">
        <v>228</v>
      </c>
      <c r="I95" s="154" t="s">
        <v>228</v>
      </c>
      <c r="J95" s="154" t="s">
        <v>228</v>
      </c>
      <c r="K95" s="154" t="s">
        <v>228</v>
      </c>
      <c r="L95" s="187" t="s">
        <v>228</v>
      </c>
      <c r="M95" s="154" t="s">
        <v>228</v>
      </c>
      <c r="N95" s="154" t="s">
        <v>228</v>
      </c>
      <c r="O95" s="154" t="s">
        <v>228</v>
      </c>
      <c r="P95" s="154" t="s">
        <v>228</v>
      </c>
      <c r="Q95" s="154" t="s">
        <v>228</v>
      </c>
      <c r="R95" s="154" t="s">
        <v>228</v>
      </c>
      <c r="S95" s="94"/>
    </row>
    <row r="96" spans="1:19" s="93" customFormat="1" ht="15.75" customHeight="1">
      <c r="A96" s="110"/>
      <c r="B96" s="132"/>
      <c r="C96" s="145" t="s">
        <v>283</v>
      </c>
      <c r="D96" s="154" t="s">
        <v>228</v>
      </c>
      <c r="E96" s="154" t="s">
        <v>228</v>
      </c>
      <c r="F96" s="154" t="s">
        <v>228</v>
      </c>
      <c r="G96" s="154" t="s">
        <v>228</v>
      </c>
      <c r="H96" s="154" t="s">
        <v>228</v>
      </c>
      <c r="I96" s="154" t="s">
        <v>228</v>
      </c>
      <c r="J96" s="154" t="s">
        <v>228</v>
      </c>
      <c r="K96" s="154" t="s">
        <v>228</v>
      </c>
      <c r="L96" s="187" t="s">
        <v>228</v>
      </c>
      <c r="M96" s="154" t="s">
        <v>228</v>
      </c>
      <c r="N96" s="154" t="s">
        <v>228</v>
      </c>
      <c r="O96" s="154" t="s">
        <v>228</v>
      </c>
      <c r="P96" s="154" t="s">
        <v>228</v>
      </c>
      <c r="Q96" s="154" t="s">
        <v>228</v>
      </c>
      <c r="R96" s="154" t="s">
        <v>228</v>
      </c>
      <c r="S96" s="94"/>
    </row>
    <row r="97" spans="1:20" s="93" customFormat="1" ht="15.75" customHeight="1">
      <c r="A97" s="111" t="s">
        <v>301</v>
      </c>
      <c r="B97" s="133" t="s">
        <v>277</v>
      </c>
      <c r="C97" s="146" t="s">
        <v>278</v>
      </c>
      <c r="D97" s="155">
        <v>0</v>
      </c>
      <c r="E97" s="155">
        <v>0</v>
      </c>
      <c r="F97" s="155">
        <v>0</v>
      </c>
      <c r="G97" s="155">
        <v>0</v>
      </c>
      <c r="H97" s="155">
        <v>0</v>
      </c>
      <c r="I97" s="155">
        <v>0</v>
      </c>
      <c r="J97" s="155">
        <v>0</v>
      </c>
      <c r="K97" s="155">
        <v>0</v>
      </c>
      <c r="L97" s="191">
        <v>0</v>
      </c>
      <c r="M97" s="155">
        <v>0</v>
      </c>
      <c r="N97" s="155">
        <v>0</v>
      </c>
      <c r="O97" s="155">
        <v>0</v>
      </c>
      <c r="P97" s="155">
        <v>0</v>
      </c>
      <c r="Q97" s="155">
        <v>0</v>
      </c>
      <c r="R97" s="155">
        <v>0</v>
      </c>
      <c r="S97" s="94"/>
    </row>
    <row r="98" spans="1:20" s="93" customFormat="1" ht="15.75" customHeight="1">
      <c r="A98" s="112"/>
      <c r="B98" s="134"/>
      <c r="C98" s="146" t="s">
        <v>1</v>
      </c>
      <c r="D98" s="155">
        <v>0</v>
      </c>
      <c r="E98" s="155">
        <v>0</v>
      </c>
      <c r="F98" s="155">
        <v>0</v>
      </c>
      <c r="G98" s="167"/>
      <c r="H98" s="167"/>
      <c r="I98" s="167">
        <v>0</v>
      </c>
      <c r="J98" s="167">
        <v>0</v>
      </c>
      <c r="K98" s="155">
        <v>0</v>
      </c>
      <c r="L98" s="191">
        <v>0</v>
      </c>
      <c r="M98" s="155">
        <v>0</v>
      </c>
      <c r="N98" s="167"/>
      <c r="O98" s="167"/>
      <c r="P98" s="167">
        <v>0</v>
      </c>
      <c r="Q98" s="167">
        <v>0</v>
      </c>
      <c r="R98" s="155">
        <v>0</v>
      </c>
      <c r="S98" s="94"/>
    </row>
    <row r="99" spans="1:20" s="93" customFormat="1" ht="15.75" customHeight="1">
      <c r="A99" s="112"/>
      <c r="B99" s="134"/>
      <c r="C99" s="146" t="s">
        <v>158</v>
      </c>
      <c r="D99" s="155">
        <v>0</v>
      </c>
      <c r="E99" s="155">
        <v>0</v>
      </c>
      <c r="F99" s="155">
        <v>0</v>
      </c>
      <c r="G99" s="155">
        <v>0</v>
      </c>
      <c r="H99" s="155">
        <v>0</v>
      </c>
      <c r="I99" s="155">
        <v>0</v>
      </c>
      <c r="J99" s="155">
        <v>0</v>
      </c>
      <c r="K99" s="155">
        <v>0</v>
      </c>
      <c r="L99" s="191">
        <v>0</v>
      </c>
      <c r="M99" s="155">
        <v>0</v>
      </c>
      <c r="N99" s="155">
        <v>0</v>
      </c>
      <c r="O99" s="155">
        <v>0</v>
      </c>
      <c r="P99" s="155">
        <v>0</v>
      </c>
      <c r="Q99" s="155">
        <v>0</v>
      </c>
      <c r="R99" s="155">
        <v>0</v>
      </c>
      <c r="S99" s="93"/>
    </row>
    <row r="100" spans="1:20" s="94" customFormat="1" ht="15.75" customHeight="1">
      <c r="A100" s="113"/>
      <c r="B100" s="135"/>
      <c r="C100" s="146" t="s">
        <v>283</v>
      </c>
      <c r="D100" s="155">
        <v>189</v>
      </c>
      <c r="E100" s="155">
        <v>189</v>
      </c>
      <c r="F100" s="155">
        <v>4</v>
      </c>
      <c r="G100" s="155">
        <v>0</v>
      </c>
      <c r="H100" s="155">
        <v>0</v>
      </c>
      <c r="I100" s="155">
        <v>0</v>
      </c>
      <c r="J100" s="155">
        <v>0</v>
      </c>
      <c r="K100" s="155">
        <v>0</v>
      </c>
      <c r="L100" s="191">
        <v>233</v>
      </c>
      <c r="M100" s="155">
        <v>45</v>
      </c>
      <c r="N100" s="155">
        <v>396</v>
      </c>
      <c r="O100" s="155">
        <v>0</v>
      </c>
      <c r="P100" s="155">
        <v>0</v>
      </c>
      <c r="Q100" s="155">
        <v>0</v>
      </c>
      <c r="R100" s="155">
        <v>73</v>
      </c>
    </row>
    <row r="101" spans="1:20" s="93" customFormat="1" ht="15.75" customHeight="1">
      <c r="A101" s="111" t="s">
        <v>302</v>
      </c>
      <c r="B101" s="133" t="s">
        <v>277</v>
      </c>
      <c r="C101" s="146" t="s">
        <v>278</v>
      </c>
      <c r="D101" s="155">
        <v>13</v>
      </c>
      <c r="E101" s="155">
        <v>0</v>
      </c>
      <c r="F101" s="155">
        <v>0</v>
      </c>
      <c r="G101" s="155">
        <v>0</v>
      </c>
      <c r="H101" s="155">
        <v>0</v>
      </c>
      <c r="I101" s="155">
        <v>0</v>
      </c>
      <c r="J101" s="155">
        <v>0</v>
      </c>
      <c r="K101" s="155">
        <v>0</v>
      </c>
      <c r="L101" s="191">
        <v>0</v>
      </c>
      <c r="M101" s="155">
        <v>0</v>
      </c>
      <c r="N101" s="155">
        <v>0</v>
      </c>
      <c r="O101" s="155">
        <v>0</v>
      </c>
      <c r="P101" s="155">
        <v>0</v>
      </c>
      <c r="Q101" s="155">
        <v>0</v>
      </c>
      <c r="R101" s="155">
        <v>0</v>
      </c>
      <c r="S101" s="93"/>
    </row>
    <row r="102" spans="1:20" s="93" customFormat="1" ht="15.75" customHeight="1">
      <c r="A102" s="112"/>
      <c r="B102" s="134"/>
      <c r="C102" s="146" t="s">
        <v>1</v>
      </c>
      <c r="D102" s="155">
        <v>123</v>
      </c>
      <c r="E102" s="155">
        <v>0</v>
      </c>
      <c r="F102" s="155">
        <v>1</v>
      </c>
      <c r="G102" s="167"/>
      <c r="H102" s="167"/>
      <c r="I102" s="167"/>
      <c r="J102" s="167"/>
      <c r="K102" s="155">
        <v>0</v>
      </c>
      <c r="L102" s="191">
        <v>14</v>
      </c>
      <c r="M102" s="155">
        <v>0</v>
      </c>
      <c r="N102" s="167"/>
      <c r="O102" s="167"/>
      <c r="P102" s="167"/>
      <c r="Q102" s="167"/>
      <c r="R102" s="155">
        <v>0</v>
      </c>
      <c r="S102" s="93"/>
    </row>
    <row r="103" spans="1:20" s="93" customFormat="1" ht="15.75" customHeight="1">
      <c r="A103" s="112"/>
      <c r="B103" s="134"/>
      <c r="C103" s="146" t="s">
        <v>158</v>
      </c>
      <c r="D103" s="155">
        <v>0</v>
      </c>
      <c r="E103" s="155">
        <v>0</v>
      </c>
      <c r="F103" s="155">
        <v>0</v>
      </c>
      <c r="G103" s="155">
        <v>0</v>
      </c>
      <c r="H103" s="155">
        <v>0</v>
      </c>
      <c r="I103" s="155">
        <v>0</v>
      </c>
      <c r="J103" s="155">
        <v>3</v>
      </c>
      <c r="K103" s="155">
        <v>0</v>
      </c>
      <c r="L103" s="191">
        <v>295</v>
      </c>
      <c r="M103" s="155">
        <v>0</v>
      </c>
      <c r="N103" s="155">
        <v>0</v>
      </c>
      <c r="O103" s="155">
        <v>0</v>
      </c>
      <c r="P103" s="155">
        <v>0</v>
      </c>
      <c r="Q103" s="155">
        <v>219</v>
      </c>
      <c r="R103" s="155">
        <v>0</v>
      </c>
      <c r="S103" s="93"/>
      <c r="T103" s="94"/>
    </row>
    <row r="104" spans="1:20" s="93" customFormat="1" ht="15.75" customHeight="1">
      <c r="A104" s="113"/>
      <c r="B104" s="135"/>
      <c r="C104" s="146" t="s">
        <v>283</v>
      </c>
      <c r="D104" s="155">
        <v>76</v>
      </c>
      <c r="E104" s="155">
        <v>33</v>
      </c>
      <c r="F104" s="155">
        <v>56</v>
      </c>
      <c r="G104" s="155">
        <v>0</v>
      </c>
      <c r="H104" s="155">
        <v>0</v>
      </c>
      <c r="I104" s="155">
        <v>0</v>
      </c>
      <c r="J104" s="155">
        <v>1</v>
      </c>
      <c r="K104" s="155">
        <v>0</v>
      </c>
      <c r="L104" s="191">
        <v>224</v>
      </c>
      <c r="M104" s="155">
        <v>0</v>
      </c>
      <c r="N104" s="155">
        <v>107</v>
      </c>
      <c r="O104" s="155">
        <v>0</v>
      </c>
      <c r="P104" s="155">
        <v>0</v>
      </c>
      <c r="Q104" s="155">
        <v>0</v>
      </c>
      <c r="R104" s="155">
        <v>0</v>
      </c>
      <c r="S104" s="94"/>
      <c r="T104" s="94"/>
    </row>
    <row r="105" spans="1:20" s="93" customFormat="1" ht="15.75" customHeight="1">
      <c r="A105" s="111" t="s">
        <v>197</v>
      </c>
      <c r="B105" s="133" t="s">
        <v>277</v>
      </c>
      <c r="C105" s="146" t="s">
        <v>278</v>
      </c>
      <c r="D105" s="155">
        <v>0</v>
      </c>
      <c r="E105" s="155">
        <v>0</v>
      </c>
      <c r="F105" s="155">
        <v>0</v>
      </c>
      <c r="G105" s="155">
        <v>0</v>
      </c>
      <c r="H105" s="155">
        <v>0</v>
      </c>
      <c r="I105" s="155">
        <v>0</v>
      </c>
      <c r="J105" s="155">
        <v>0</v>
      </c>
      <c r="K105" s="155">
        <v>0</v>
      </c>
      <c r="L105" s="191">
        <v>28</v>
      </c>
      <c r="M105" s="155">
        <v>0</v>
      </c>
      <c r="N105" s="155">
        <v>0</v>
      </c>
      <c r="O105" s="155">
        <v>0</v>
      </c>
      <c r="P105" s="155">
        <v>0</v>
      </c>
      <c r="Q105" s="155">
        <v>0</v>
      </c>
      <c r="R105" s="155">
        <v>0</v>
      </c>
      <c r="S105" s="94"/>
      <c r="T105" s="94"/>
    </row>
    <row r="106" spans="1:20" ht="15.75" customHeight="1">
      <c r="A106" s="112"/>
      <c r="B106" s="134"/>
      <c r="C106" s="146" t="s">
        <v>1</v>
      </c>
      <c r="D106" s="155">
        <v>176</v>
      </c>
      <c r="E106" s="155">
        <v>0</v>
      </c>
      <c r="F106" s="155">
        <v>0</v>
      </c>
      <c r="G106" s="167"/>
      <c r="H106" s="167"/>
      <c r="I106" s="167"/>
      <c r="J106" s="167"/>
      <c r="K106" s="155">
        <v>0</v>
      </c>
      <c r="L106" s="191">
        <v>0</v>
      </c>
      <c r="M106" s="155">
        <v>0</v>
      </c>
      <c r="N106" s="167"/>
      <c r="O106" s="167"/>
      <c r="P106" s="167"/>
      <c r="Q106" s="167"/>
      <c r="R106" s="155">
        <v>0</v>
      </c>
    </row>
    <row r="107" spans="1:20" ht="15.75" customHeight="1">
      <c r="A107" s="112"/>
      <c r="B107" s="134"/>
      <c r="C107" s="146" t="s">
        <v>158</v>
      </c>
      <c r="D107" s="155">
        <v>0</v>
      </c>
      <c r="E107" s="155">
        <v>0</v>
      </c>
      <c r="F107" s="155">
        <v>0</v>
      </c>
      <c r="G107" s="155">
        <v>0</v>
      </c>
      <c r="H107" s="155">
        <v>0</v>
      </c>
      <c r="I107" s="155">
        <v>0</v>
      </c>
      <c r="J107" s="155">
        <v>0</v>
      </c>
      <c r="K107" s="155">
        <v>0</v>
      </c>
      <c r="L107" s="191">
        <v>58</v>
      </c>
      <c r="M107" s="155">
        <v>0</v>
      </c>
      <c r="N107" s="155">
        <v>0</v>
      </c>
      <c r="O107" s="155">
        <v>0</v>
      </c>
      <c r="P107" s="155">
        <v>0</v>
      </c>
      <c r="Q107" s="155">
        <v>0</v>
      </c>
      <c r="R107" s="155">
        <v>0</v>
      </c>
    </row>
    <row r="108" spans="1:20" ht="15.75" customHeight="1">
      <c r="A108" s="113"/>
      <c r="B108" s="135"/>
      <c r="C108" s="146" t="s">
        <v>283</v>
      </c>
      <c r="D108" s="155">
        <v>5</v>
      </c>
      <c r="E108" s="155">
        <v>0</v>
      </c>
      <c r="F108" s="155">
        <v>0</v>
      </c>
      <c r="G108" s="155">
        <v>0</v>
      </c>
      <c r="H108" s="155">
        <v>0</v>
      </c>
      <c r="I108" s="155">
        <v>0</v>
      </c>
      <c r="J108" s="155">
        <v>0</v>
      </c>
      <c r="K108" s="155">
        <v>0</v>
      </c>
      <c r="L108" s="191">
        <v>223</v>
      </c>
      <c r="M108" s="155">
        <v>0</v>
      </c>
      <c r="N108" s="155">
        <v>1441</v>
      </c>
      <c r="O108" s="155">
        <v>444</v>
      </c>
      <c r="P108" s="155">
        <v>0</v>
      </c>
      <c r="Q108" s="155">
        <v>0</v>
      </c>
      <c r="R108" s="155">
        <v>18</v>
      </c>
    </row>
    <row r="109" spans="1:20" ht="15.75" customHeight="1">
      <c r="A109" s="111" t="s">
        <v>162</v>
      </c>
      <c r="B109" s="133" t="s">
        <v>277</v>
      </c>
      <c r="C109" s="146" t="s">
        <v>278</v>
      </c>
      <c r="D109" s="155">
        <v>15</v>
      </c>
      <c r="E109" s="155">
        <v>0</v>
      </c>
      <c r="F109" s="155">
        <v>0</v>
      </c>
      <c r="G109" s="155">
        <v>0</v>
      </c>
      <c r="H109" s="155">
        <v>0</v>
      </c>
      <c r="I109" s="155">
        <v>5</v>
      </c>
      <c r="J109" s="155">
        <v>2</v>
      </c>
      <c r="K109" s="155">
        <v>1</v>
      </c>
      <c r="L109" s="191">
        <v>0</v>
      </c>
      <c r="M109" s="155">
        <v>0</v>
      </c>
      <c r="N109" s="155">
        <v>0</v>
      </c>
      <c r="O109" s="155">
        <v>0</v>
      </c>
      <c r="P109" s="155">
        <v>0</v>
      </c>
      <c r="Q109" s="155">
        <v>0</v>
      </c>
      <c r="R109" s="155">
        <v>0</v>
      </c>
    </row>
    <row r="110" spans="1:20" ht="15.75" customHeight="1">
      <c r="A110" s="112"/>
      <c r="B110" s="134"/>
      <c r="C110" s="146" t="s">
        <v>1</v>
      </c>
      <c r="D110" s="155">
        <v>100</v>
      </c>
      <c r="E110" s="155">
        <v>0</v>
      </c>
      <c r="F110" s="155">
        <v>0</v>
      </c>
      <c r="G110" s="167"/>
      <c r="H110" s="167"/>
      <c r="I110" s="167"/>
      <c r="J110" s="167"/>
      <c r="K110" s="155">
        <v>0</v>
      </c>
      <c r="L110" s="191">
        <v>27</v>
      </c>
      <c r="M110" s="155">
        <v>0</v>
      </c>
      <c r="N110" s="167"/>
      <c r="O110" s="167"/>
      <c r="P110" s="167"/>
      <c r="Q110" s="167"/>
      <c r="R110" s="155">
        <v>0</v>
      </c>
    </row>
    <row r="111" spans="1:20" ht="15.75" customHeight="1">
      <c r="A111" s="112"/>
      <c r="B111" s="134"/>
      <c r="C111" s="146" t="s">
        <v>158</v>
      </c>
      <c r="D111" s="155">
        <v>4</v>
      </c>
      <c r="E111" s="155">
        <v>0</v>
      </c>
      <c r="F111" s="155">
        <v>4</v>
      </c>
      <c r="G111" s="155">
        <v>0</v>
      </c>
      <c r="H111" s="155">
        <v>0</v>
      </c>
      <c r="I111" s="155">
        <v>0</v>
      </c>
      <c r="J111" s="155">
        <v>0</v>
      </c>
      <c r="K111" s="155">
        <v>0</v>
      </c>
      <c r="L111" s="191">
        <v>167</v>
      </c>
      <c r="M111" s="155">
        <v>0</v>
      </c>
      <c r="N111" s="155">
        <v>64</v>
      </c>
      <c r="O111" s="155">
        <v>0</v>
      </c>
      <c r="P111" s="155">
        <v>0</v>
      </c>
      <c r="Q111" s="155">
        <v>0</v>
      </c>
      <c r="R111" s="155">
        <v>0</v>
      </c>
    </row>
    <row r="112" spans="1:20" ht="15.75" customHeight="1">
      <c r="A112" s="113"/>
      <c r="B112" s="135"/>
      <c r="C112" s="146" t="s">
        <v>283</v>
      </c>
      <c r="D112" s="155">
        <v>0</v>
      </c>
      <c r="E112" s="155">
        <v>0</v>
      </c>
      <c r="F112" s="155">
        <v>0</v>
      </c>
      <c r="G112" s="155">
        <v>0</v>
      </c>
      <c r="H112" s="155">
        <v>0</v>
      </c>
      <c r="I112" s="155">
        <v>0</v>
      </c>
      <c r="J112" s="155">
        <v>0</v>
      </c>
      <c r="K112" s="155">
        <v>0</v>
      </c>
      <c r="L112" s="191">
        <v>216</v>
      </c>
      <c r="M112" s="155">
        <v>0</v>
      </c>
      <c r="N112" s="155">
        <v>41</v>
      </c>
      <c r="O112" s="155">
        <v>0</v>
      </c>
      <c r="P112" s="155">
        <v>0</v>
      </c>
      <c r="Q112" s="155">
        <v>0</v>
      </c>
      <c r="R112" s="155">
        <v>0</v>
      </c>
    </row>
    <row r="113" spans="1:18" ht="15.75" customHeight="1">
      <c r="A113" s="111" t="s">
        <v>303</v>
      </c>
      <c r="B113" s="133" t="s">
        <v>277</v>
      </c>
      <c r="C113" s="146" t="s">
        <v>278</v>
      </c>
      <c r="D113" s="155">
        <v>33</v>
      </c>
      <c r="E113" s="155">
        <v>0</v>
      </c>
      <c r="F113" s="155">
        <v>16</v>
      </c>
      <c r="G113" s="155">
        <v>0</v>
      </c>
      <c r="H113" s="155">
        <v>0</v>
      </c>
      <c r="I113" s="155">
        <v>0</v>
      </c>
      <c r="J113" s="155">
        <v>0</v>
      </c>
      <c r="K113" s="155">
        <v>0</v>
      </c>
      <c r="L113" s="191">
        <v>0</v>
      </c>
      <c r="M113" s="155">
        <v>0</v>
      </c>
      <c r="N113" s="155">
        <v>0</v>
      </c>
      <c r="O113" s="155">
        <v>0</v>
      </c>
      <c r="P113" s="155">
        <v>0</v>
      </c>
      <c r="Q113" s="155">
        <v>0</v>
      </c>
      <c r="R113" s="155">
        <v>0</v>
      </c>
    </row>
    <row r="114" spans="1:18" ht="15.75" customHeight="1">
      <c r="A114" s="112"/>
      <c r="B114" s="134"/>
      <c r="C114" s="146" t="s">
        <v>1</v>
      </c>
      <c r="D114" s="155">
        <v>160</v>
      </c>
      <c r="E114" s="155">
        <v>0</v>
      </c>
      <c r="F114" s="155">
        <v>0</v>
      </c>
      <c r="G114" s="167"/>
      <c r="H114" s="167"/>
      <c r="I114" s="167"/>
      <c r="J114" s="167"/>
      <c r="K114" s="155"/>
      <c r="L114" s="191">
        <v>0</v>
      </c>
      <c r="M114" s="155">
        <v>0</v>
      </c>
      <c r="N114" s="167"/>
      <c r="O114" s="167"/>
      <c r="P114" s="167"/>
      <c r="Q114" s="167"/>
      <c r="R114" s="155">
        <v>0</v>
      </c>
    </row>
    <row r="115" spans="1:18" ht="15.75" customHeight="1">
      <c r="A115" s="112"/>
      <c r="B115" s="134"/>
      <c r="C115" s="146" t="s">
        <v>158</v>
      </c>
      <c r="D115" s="155">
        <v>0</v>
      </c>
      <c r="E115" s="155">
        <v>0</v>
      </c>
      <c r="F115" s="155">
        <v>0</v>
      </c>
      <c r="G115" s="155">
        <v>0</v>
      </c>
      <c r="H115" s="155">
        <v>0</v>
      </c>
      <c r="I115" s="155">
        <v>0</v>
      </c>
      <c r="J115" s="155">
        <v>0</v>
      </c>
      <c r="K115" s="155">
        <v>0</v>
      </c>
      <c r="L115" s="191">
        <v>0</v>
      </c>
      <c r="M115" s="155">
        <v>0</v>
      </c>
      <c r="N115" s="155">
        <v>0</v>
      </c>
      <c r="O115" s="155">
        <v>0</v>
      </c>
      <c r="P115" s="155">
        <v>0</v>
      </c>
      <c r="Q115" s="155">
        <v>0</v>
      </c>
      <c r="R115" s="155">
        <v>0</v>
      </c>
    </row>
    <row r="116" spans="1:18" ht="15.75" customHeight="1">
      <c r="A116" s="113"/>
      <c r="B116" s="135"/>
      <c r="C116" s="146" t="s">
        <v>283</v>
      </c>
      <c r="D116" s="155">
        <v>0</v>
      </c>
      <c r="E116" s="155">
        <v>0</v>
      </c>
      <c r="F116" s="155">
        <v>0</v>
      </c>
      <c r="G116" s="155">
        <v>0</v>
      </c>
      <c r="H116" s="155">
        <v>0</v>
      </c>
      <c r="I116" s="155">
        <v>0</v>
      </c>
      <c r="J116" s="155">
        <v>0</v>
      </c>
      <c r="K116" s="155">
        <v>0</v>
      </c>
      <c r="L116" s="191">
        <v>0</v>
      </c>
      <c r="M116" s="155">
        <v>0</v>
      </c>
      <c r="N116" s="155">
        <v>0</v>
      </c>
      <c r="O116" s="155">
        <v>0</v>
      </c>
      <c r="P116" s="155">
        <v>0</v>
      </c>
      <c r="Q116" s="155">
        <v>0</v>
      </c>
      <c r="R116" s="155">
        <v>0</v>
      </c>
    </row>
    <row r="117" spans="1:18" ht="15">
      <c r="A117" s="116"/>
      <c r="B117" s="136"/>
      <c r="C117" s="13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</row>
    <row r="118" spans="1:18" ht="15">
      <c r="A118" s="116"/>
      <c r="B118" s="136"/>
      <c r="C118" s="13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</row>
    <row r="119" spans="1:18" ht="15">
      <c r="A119" s="116" t="s">
        <v>304</v>
      </c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</row>
    <row r="120" spans="1:18" ht="15">
      <c r="A120" s="116"/>
      <c r="B120" s="138"/>
      <c r="C120" s="138"/>
      <c r="D120" s="138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</row>
    <row r="121" spans="1:18" ht="15">
      <c r="A121" s="116" t="s">
        <v>305</v>
      </c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</row>
    <row r="122" spans="1:18" ht="15">
      <c r="A122" s="116" t="s">
        <v>7</v>
      </c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</row>
    <row r="123" spans="1:18" ht="15">
      <c r="A123" s="116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</row>
    <row r="124" spans="1:18" ht="15">
      <c r="A124" s="116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</row>
    <row r="125" spans="1:18" ht="15">
      <c r="A125" s="116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</row>
  </sheetData>
  <customSheetViews>
    <customSheetView guid="{8B4C5619-54EF-4E9D-AF19-AC3668C76619}" scale="60" showPageBreaks="1" showGridLines="0" outlineSymbols="0" printArea="1" view="pageBreakPreview">
      <selection activeCell="T13" sqref="T13"/>
      <rowBreaks count="6" manualBreakCount="6">
        <brk id="266" min="255" max="255" man="1"/>
        <brk id="270" min="255" max="255" man="1"/>
        <brk id="274" min="255" max="255" man="1"/>
        <brk id="10212" min="255" max="255" man="1"/>
        <brk id="41700" min="255" max="255" man="1"/>
        <brk id="58744" min="255" max="255" man="1"/>
      </rowBreaks>
      <pageMargins left="0.78740157480314965" right="0.78740157480314965" top="0.78740157480314965" bottom="0.78740157480314965" header="0" footer="0"/>
      <pageSetup paperSize="9" scale="70" pageOrder="overThenDown" orientation="portrait" cellComments="asDisplayed" r:id="rId1"/>
      <headerFooter alignWithMargins="0"/>
    </customSheetView>
  </customSheetViews>
  <mergeCells count="34">
    <mergeCell ref="D2:K2"/>
    <mergeCell ref="L2:R2"/>
    <mergeCell ref="I3:I4"/>
    <mergeCell ref="J3:J4"/>
    <mergeCell ref="K3:K4"/>
    <mergeCell ref="P3:P4"/>
    <mergeCell ref="Q3:Q4"/>
    <mergeCell ref="R3:R4"/>
    <mergeCell ref="A9:A12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A105:A108"/>
    <mergeCell ref="A109:A112"/>
    <mergeCell ref="A113:A116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38" fitToWidth="1" fitToHeight="1" orientation="portrait" usePrinterDefaults="1" blackAndWhite="1" r:id="rId2"/>
  <headerFooter alignWithMargins="0"/>
  <rowBreaks count="1" manualBreakCount="1">
    <brk id="122" max="17" man="1"/>
  </rowBreaks>
  <colBreaks count="2" manualBreakCount="2">
    <brk id="19" max="535" man="1"/>
    <brk id="25" max="535" man="1"/>
  </colBreaks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</sheetPr>
  <dimension ref="A1:AL52"/>
  <sheetViews>
    <sheetView showGridLines="0" showOutlineSymbols="0" view="pageBreakPreview" zoomScale="80" zoomScaleNormal="80" zoomScaleSheetLayoutView="80" workbookViewId="0">
      <pane xSplit="1" ySplit="7" topLeftCell="H8" activePane="bottomRight" state="frozen"/>
      <selection pane="topRight"/>
      <selection pane="bottomLeft"/>
      <selection pane="bottomRight" activeCell="L32" sqref="L32"/>
    </sheetView>
  </sheetViews>
  <sheetFormatPr defaultRowHeight="12"/>
  <cols>
    <col min="1" max="1" width="16.25390625" style="201" customWidth="1"/>
    <col min="2" max="2" width="5.625" style="92" customWidth="1"/>
    <col min="3" max="3" width="7.25390625" style="92" customWidth="1"/>
    <col min="4" max="4" width="5.25390625" style="92" customWidth="1"/>
    <col min="5" max="5" width="7.25390625" style="92" customWidth="1"/>
    <col min="6" max="6" width="5.625" style="92" customWidth="1"/>
    <col min="7" max="7" width="7.375" style="92" customWidth="1"/>
    <col min="8" max="8" width="5.625" style="92" customWidth="1"/>
    <col min="9" max="9" width="5.875" style="92" customWidth="1"/>
    <col min="10" max="10" width="5.125" style="92" customWidth="1"/>
    <col min="11" max="11" width="5.875" style="92" customWidth="1"/>
    <col min="12" max="12" width="5.00390625" style="92" customWidth="1"/>
    <col min="13" max="13" width="5.875" style="92" customWidth="1"/>
    <col min="14" max="15" width="6.125" style="92" customWidth="1"/>
    <col min="16" max="19" width="6.00390625" style="92" customWidth="1"/>
    <col min="20" max="20" width="5.50390625" style="92" customWidth="1"/>
    <col min="21" max="23" width="6.25390625" style="92" customWidth="1"/>
    <col min="24" max="25" width="6.125" style="92" customWidth="1"/>
    <col min="26" max="26" width="5.625" style="92" customWidth="1"/>
    <col min="27" max="27" width="6.25390625" style="92" customWidth="1"/>
    <col min="28" max="28" width="5.625" style="92" customWidth="1"/>
    <col min="29" max="35" width="6.25390625" style="92" customWidth="1"/>
    <col min="36" max="16384" width="9.00390625" style="92" bestFit="1" customWidth="1"/>
  </cols>
  <sheetData>
    <row r="1" spans="1:38" s="93" customFormat="1" ht="27.95" customHeight="1">
      <c r="A1" s="203" t="s">
        <v>307</v>
      </c>
      <c r="B1" s="137"/>
      <c r="C1" s="232"/>
      <c r="D1" s="232"/>
      <c r="E1" s="232"/>
      <c r="F1" s="157"/>
      <c r="G1" s="15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267" t="s">
        <v>124</v>
      </c>
      <c r="AH1" s="267"/>
      <c r="AI1" s="267"/>
    </row>
    <row r="2" spans="1:38" s="93" customFormat="1" ht="27.95" customHeight="1">
      <c r="A2" s="204"/>
      <c r="B2" s="219" t="s">
        <v>234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6"/>
    </row>
    <row r="3" spans="1:38" s="93" customFormat="1" ht="27.95" customHeight="1">
      <c r="A3" s="205"/>
      <c r="B3" s="220" t="s">
        <v>308</v>
      </c>
      <c r="C3" s="234"/>
      <c r="D3" s="239" t="s">
        <v>309</v>
      </c>
      <c r="E3" s="243"/>
      <c r="F3" s="239" t="s">
        <v>310</v>
      </c>
      <c r="G3" s="243"/>
      <c r="H3" s="239" t="s">
        <v>267</v>
      </c>
      <c r="I3" s="243"/>
      <c r="J3" s="220" t="s">
        <v>35</v>
      </c>
      <c r="K3" s="249"/>
      <c r="L3" s="220" t="s">
        <v>311</v>
      </c>
      <c r="M3" s="249"/>
      <c r="N3" s="239" t="s">
        <v>312</v>
      </c>
      <c r="O3" s="243"/>
      <c r="P3" s="250" t="s">
        <v>313</v>
      </c>
      <c r="Q3" s="252"/>
      <c r="R3" s="254" t="s">
        <v>314</v>
      </c>
      <c r="S3" s="256"/>
      <c r="T3" s="239" t="s">
        <v>315</v>
      </c>
      <c r="U3" s="243"/>
      <c r="V3" s="239" t="s">
        <v>269</v>
      </c>
      <c r="W3" s="262"/>
      <c r="X3" s="239" t="s">
        <v>317</v>
      </c>
      <c r="Y3" s="243"/>
      <c r="Z3" s="219" t="s">
        <v>318</v>
      </c>
      <c r="AA3" s="264"/>
      <c r="AB3" s="264"/>
      <c r="AC3" s="264"/>
      <c r="AD3" s="264"/>
      <c r="AE3" s="264"/>
      <c r="AF3" s="264"/>
      <c r="AG3" s="264"/>
      <c r="AH3" s="264"/>
      <c r="AI3" s="266"/>
      <c r="AJ3" s="268"/>
      <c r="AK3" s="94"/>
      <c r="AL3" s="94"/>
    </row>
    <row r="4" spans="1:38" s="93" customFormat="1" ht="27.95" customHeight="1">
      <c r="A4" s="206"/>
      <c r="B4" s="221"/>
      <c r="C4" s="235"/>
      <c r="D4" s="240"/>
      <c r="E4" s="244"/>
      <c r="F4" s="240"/>
      <c r="G4" s="244"/>
      <c r="H4" s="240"/>
      <c r="I4" s="244"/>
      <c r="J4" s="240"/>
      <c r="K4" s="244"/>
      <c r="L4" s="240"/>
      <c r="M4" s="244"/>
      <c r="N4" s="240"/>
      <c r="O4" s="244"/>
      <c r="P4" s="251"/>
      <c r="Q4" s="253"/>
      <c r="R4" s="255"/>
      <c r="S4" s="257"/>
      <c r="T4" s="240"/>
      <c r="U4" s="244"/>
      <c r="V4" s="261"/>
      <c r="W4" s="263"/>
      <c r="X4" s="240"/>
      <c r="Y4" s="244"/>
      <c r="Z4" s="239" t="s">
        <v>256</v>
      </c>
      <c r="AA4" s="265"/>
      <c r="AB4" s="219" t="s">
        <v>319</v>
      </c>
      <c r="AC4" s="266"/>
      <c r="AD4" s="219" t="s">
        <v>320</v>
      </c>
      <c r="AE4" s="266"/>
      <c r="AF4" s="219" t="s">
        <v>321</v>
      </c>
      <c r="AG4" s="266"/>
      <c r="AH4" s="219" t="s">
        <v>40</v>
      </c>
      <c r="AI4" s="266"/>
      <c r="AJ4" s="268"/>
      <c r="AK4" s="94"/>
      <c r="AL4" s="94"/>
    </row>
    <row r="5" spans="1:38" s="93" customFormat="1" ht="27.95" customHeight="1">
      <c r="A5" s="206"/>
      <c r="B5" s="222" t="s">
        <v>316</v>
      </c>
      <c r="C5" s="222" t="s">
        <v>322</v>
      </c>
      <c r="D5" s="222" t="s">
        <v>316</v>
      </c>
      <c r="E5" s="245" t="s">
        <v>322</v>
      </c>
      <c r="F5" s="222" t="s">
        <v>316</v>
      </c>
      <c r="G5" s="245" t="s">
        <v>322</v>
      </c>
      <c r="H5" s="222" t="s">
        <v>316</v>
      </c>
      <c r="I5" s="245" t="s">
        <v>322</v>
      </c>
      <c r="J5" s="222" t="s">
        <v>316</v>
      </c>
      <c r="K5" s="245" t="s">
        <v>322</v>
      </c>
      <c r="L5" s="222" t="s">
        <v>316</v>
      </c>
      <c r="M5" s="245" t="s">
        <v>322</v>
      </c>
      <c r="N5" s="222" t="s">
        <v>316</v>
      </c>
      <c r="O5" s="245" t="s">
        <v>322</v>
      </c>
      <c r="P5" s="222" t="s">
        <v>316</v>
      </c>
      <c r="Q5" s="245" t="s">
        <v>322</v>
      </c>
      <c r="R5" s="222" t="s">
        <v>316</v>
      </c>
      <c r="S5" s="245" t="s">
        <v>322</v>
      </c>
      <c r="T5" s="222" t="s">
        <v>316</v>
      </c>
      <c r="U5" s="245" t="s">
        <v>322</v>
      </c>
      <c r="V5" s="222" t="s">
        <v>316</v>
      </c>
      <c r="W5" s="245" t="s">
        <v>322</v>
      </c>
      <c r="X5" s="222" t="s">
        <v>316</v>
      </c>
      <c r="Y5" s="245" t="s">
        <v>322</v>
      </c>
      <c r="Z5" s="222" t="s">
        <v>316</v>
      </c>
      <c r="AA5" s="245" t="s">
        <v>322</v>
      </c>
      <c r="AB5" s="222" t="s">
        <v>316</v>
      </c>
      <c r="AC5" s="245" t="s">
        <v>322</v>
      </c>
      <c r="AD5" s="222" t="s">
        <v>316</v>
      </c>
      <c r="AE5" s="245" t="s">
        <v>322</v>
      </c>
      <c r="AF5" s="222" t="s">
        <v>316</v>
      </c>
      <c r="AG5" s="245" t="s">
        <v>322</v>
      </c>
      <c r="AH5" s="222" t="s">
        <v>316</v>
      </c>
      <c r="AI5" s="245" t="s">
        <v>322</v>
      </c>
      <c r="AJ5" s="268"/>
      <c r="AK5" s="94"/>
      <c r="AL5" s="94"/>
    </row>
    <row r="6" spans="1:38" s="202" customFormat="1" ht="27.75" customHeight="1">
      <c r="A6" s="207" t="s">
        <v>97</v>
      </c>
      <c r="B6" s="223">
        <v>666</v>
      </c>
      <c r="C6" s="223">
        <v>24602</v>
      </c>
      <c r="D6" s="223">
        <v>15</v>
      </c>
      <c r="E6" s="223">
        <v>541</v>
      </c>
      <c r="F6" s="223">
        <v>364</v>
      </c>
      <c r="G6" s="223">
        <v>14141</v>
      </c>
      <c r="H6" s="223">
        <v>7</v>
      </c>
      <c r="I6" s="223">
        <v>391</v>
      </c>
      <c r="J6" s="223">
        <v>1</v>
      </c>
      <c r="K6" s="223">
        <v>20</v>
      </c>
      <c r="L6" s="223">
        <v>32</v>
      </c>
      <c r="M6" s="223">
        <v>3214</v>
      </c>
      <c r="N6" s="223">
        <v>2</v>
      </c>
      <c r="O6" s="223">
        <v>112</v>
      </c>
      <c r="P6" s="223">
        <v>0</v>
      </c>
      <c r="Q6" s="223">
        <v>0</v>
      </c>
      <c r="R6" s="223">
        <v>17</v>
      </c>
      <c r="S6" s="223">
        <v>743</v>
      </c>
      <c r="T6" s="223">
        <v>50</v>
      </c>
      <c r="U6" s="223">
        <v>421</v>
      </c>
      <c r="V6" s="223">
        <v>4</v>
      </c>
      <c r="W6" s="223">
        <v>216</v>
      </c>
      <c r="X6" s="223">
        <v>13</v>
      </c>
      <c r="Y6" s="223">
        <v>1737</v>
      </c>
      <c r="Z6" s="223">
        <v>44</v>
      </c>
      <c r="AA6" s="223">
        <v>1082</v>
      </c>
      <c r="AB6" s="223">
        <v>18</v>
      </c>
      <c r="AC6" s="223">
        <v>427</v>
      </c>
      <c r="AD6" s="223">
        <v>52</v>
      </c>
      <c r="AE6" s="223">
        <v>973</v>
      </c>
      <c r="AF6" s="223">
        <v>43</v>
      </c>
      <c r="AG6" s="223">
        <v>528</v>
      </c>
      <c r="AH6" s="223">
        <v>4</v>
      </c>
      <c r="AI6" s="223">
        <v>56</v>
      </c>
      <c r="AJ6" s="269"/>
      <c r="AK6" s="270"/>
      <c r="AL6" s="270"/>
    </row>
    <row r="7" spans="1:38" s="93" customFormat="1" ht="30" customHeight="1">
      <c r="A7" s="208" t="s">
        <v>282</v>
      </c>
      <c r="B7" s="224">
        <v>77</v>
      </c>
      <c r="C7" s="224">
        <v>1605</v>
      </c>
      <c r="D7" s="241" t="s">
        <v>228</v>
      </c>
      <c r="E7" s="241" t="s">
        <v>228</v>
      </c>
      <c r="F7" s="241">
        <v>66</v>
      </c>
      <c r="G7" s="241">
        <v>1444</v>
      </c>
      <c r="H7" s="241" t="s">
        <v>228</v>
      </c>
      <c r="I7" s="241" t="s">
        <v>228</v>
      </c>
      <c r="J7" s="241" t="s">
        <v>228</v>
      </c>
      <c r="K7" s="241" t="s">
        <v>228</v>
      </c>
      <c r="L7" s="241" t="s">
        <v>228</v>
      </c>
      <c r="M7" s="241" t="s">
        <v>228</v>
      </c>
      <c r="N7" s="241" t="s">
        <v>228</v>
      </c>
      <c r="O7" s="241" t="s">
        <v>228</v>
      </c>
      <c r="P7" s="241" t="s">
        <v>228</v>
      </c>
      <c r="Q7" s="241" t="s">
        <v>228</v>
      </c>
      <c r="R7" s="241">
        <v>1</v>
      </c>
      <c r="S7" s="241">
        <v>94</v>
      </c>
      <c r="T7" s="241" t="s">
        <v>228</v>
      </c>
      <c r="U7" s="241" t="s">
        <v>228</v>
      </c>
      <c r="V7" s="241" t="s">
        <v>228</v>
      </c>
      <c r="W7" s="241" t="s">
        <v>228</v>
      </c>
      <c r="X7" s="241" t="s">
        <v>228</v>
      </c>
      <c r="Y7" s="241" t="s">
        <v>228</v>
      </c>
      <c r="Z7" s="241" t="s">
        <v>228</v>
      </c>
      <c r="AA7" s="241" t="s">
        <v>228</v>
      </c>
      <c r="AB7" s="241" t="s">
        <v>228</v>
      </c>
      <c r="AC7" s="241" t="s">
        <v>228</v>
      </c>
      <c r="AD7" s="241">
        <v>9</v>
      </c>
      <c r="AE7" s="241">
        <v>63</v>
      </c>
      <c r="AF7" s="241">
        <v>1</v>
      </c>
      <c r="AG7" s="241">
        <v>4</v>
      </c>
      <c r="AH7" s="241" t="s">
        <v>228</v>
      </c>
      <c r="AI7" s="241" t="s">
        <v>228</v>
      </c>
      <c r="AJ7" s="94"/>
      <c r="AK7" s="94"/>
      <c r="AL7" s="94"/>
    </row>
    <row r="8" spans="1:38" s="93" customFormat="1" ht="27.95" customHeight="1">
      <c r="A8" s="209" t="s">
        <v>239</v>
      </c>
      <c r="B8" s="225" t="s">
        <v>285</v>
      </c>
      <c r="C8" s="225" t="s">
        <v>285</v>
      </c>
      <c r="D8" s="225" t="s">
        <v>285</v>
      </c>
      <c r="E8" s="225" t="s">
        <v>285</v>
      </c>
      <c r="F8" s="225" t="s">
        <v>285</v>
      </c>
      <c r="G8" s="225" t="s">
        <v>285</v>
      </c>
      <c r="H8" s="225" t="s">
        <v>285</v>
      </c>
      <c r="I8" s="225" t="s">
        <v>285</v>
      </c>
      <c r="J8" s="225" t="s">
        <v>285</v>
      </c>
      <c r="K8" s="225" t="s">
        <v>285</v>
      </c>
      <c r="L8" s="225" t="s">
        <v>285</v>
      </c>
      <c r="M8" s="225" t="s">
        <v>285</v>
      </c>
      <c r="N8" s="225" t="s">
        <v>285</v>
      </c>
      <c r="O8" s="225" t="s">
        <v>285</v>
      </c>
      <c r="P8" s="225" t="s">
        <v>285</v>
      </c>
      <c r="Q8" s="225" t="s">
        <v>285</v>
      </c>
      <c r="R8" s="242">
        <v>1</v>
      </c>
      <c r="S8" s="242">
        <v>94</v>
      </c>
      <c r="T8" s="242" t="s">
        <v>285</v>
      </c>
      <c r="U8" s="242" t="s">
        <v>285</v>
      </c>
      <c r="V8" s="242" t="s">
        <v>285</v>
      </c>
      <c r="W8" s="242" t="s">
        <v>285</v>
      </c>
      <c r="X8" s="242" t="s">
        <v>285</v>
      </c>
      <c r="Y8" s="242" t="s">
        <v>285</v>
      </c>
      <c r="Z8" s="242" t="s">
        <v>285</v>
      </c>
      <c r="AA8" s="242" t="s">
        <v>285</v>
      </c>
      <c r="AB8" s="242" t="s">
        <v>285</v>
      </c>
      <c r="AC8" s="242" t="s">
        <v>285</v>
      </c>
      <c r="AD8" s="242" t="s">
        <v>285</v>
      </c>
      <c r="AE8" s="242" t="s">
        <v>285</v>
      </c>
      <c r="AF8" s="242">
        <v>1</v>
      </c>
      <c r="AG8" s="242">
        <v>4</v>
      </c>
      <c r="AH8" s="242" t="s">
        <v>285</v>
      </c>
      <c r="AI8" s="242" t="s">
        <v>285</v>
      </c>
      <c r="AJ8" s="94"/>
      <c r="AK8" s="94"/>
      <c r="AL8" s="94"/>
    </row>
    <row r="9" spans="1:38" s="93" customFormat="1" ht="27.95" customHeight="1">
      <c r="A9" s="210" t="s">
        <v>160</v>
      </c>
      <c r="B9" s="226" t="s">
        <v>285</v>
      </c>
      <c r="C9" s="236" t="s">
        <v>285</v>
      </c>
      <c r="D9" s="236" t="s">
        <v>285</v>
      </c>
      <c r="E9" s="246" t="s">
        <v>285</v>
      </c>
      <c r="F9" s="236" t="s">
        <v>285</v>
      </c>
      <c r="G9" s="226" t="s">
        <v>285</v>
      </c>
      <c r="H9" s="226">
        <v>1</v>
      </c>
      <c r="I9" s="226">
        <v>49</v>
      </c>
      <c r="J9" s="226" t="s">
        <v>285</v>
      </c>
      <c r="K9" s="226" t="s">
        <v>285</v>
      </c>
      <c r="L9" s="226" t="s">
        <v>285</v>
      </c>
      <c r="M9" s="226" t="s">
        <v>285</v>
      </c>
      <c r="N9" s="226" t="s">
        <v>285</v>
      </c>
      <c r="O9" s="226" t="s">
        <v>285</v>
      </c>
      <c r="P9" s="226" t="s">
        <v>285</v>
      </c>
      <c r="Q9" s="226" t="s">
        <v>285</v>
      </c>
      <c r="R9" s="226" t="s">
        <v>285</v>
      </c>
      <c r="S9" s="226" t="s">
        <v>285</v>
      </c>
      <c r="T9" s="246" t="s">
        <v>285</v>
      </c>
      <c r="U9" s="258" t="s">
        <v>285</v>
      </c>
      <c r="V9" s="258" t="s">
        <v>285</v>
      </c>
      <c r="W9" s="258" t="s">
        <v>285</v>
      </c>
      <c r="X9" s="258" t="s">
        <v>285</v>
      </c>
      <c r="Y9" s="258" t="s">
        <v>285</v>
      </c>
      <c r="Z9" s="258" t="s">
        <v>285</v>
      </c>
      <c r="AA9" s="258" t="s">
        <v>285</v>
      </c>
      <c r="AB9" s="258" t="s">
        <v>285</v>
      </c>
      <c r="AC9" s="258" t="s">
        <v>285</v>
      </c>
      <c r="AD9" s="258" t="s">
        <v>285</v>
      </c>
      <c r="AE9" s="258" t="s">
        <v>285</v>
      </c>
      <c r="AF9" s="258" t="s">
        <v>285</v>
      </c>
      <c r="AG9" s="258" t="s">
        <v>285</v>
      </c>
      <c r="AH9" s="258" t="s">
        <v>285</v>
      </c>
      <c r="AI9" s="258" t="s">
        <v>285</v>
      </c>
      <c r="AJ9" s="94"/>
      <c r="AK9" s="94"/>
      <c r="AL9" s="94"/>
    </row>
    <row r="10" spans="1:38" s="93" customFormat="1" ht="27.95" customHeight="1">
      <c r="A10" s="211" t="s">
        <v>287</v>
      </c>
      <c r="B10" s="227" t="s">
        <v>285</v>
      </c>
      <c r="C10" s="237" t="s">
        <v>285</v>
      </c>
      <c r="D10" s="237" t="s">
        <v>285</v>
      </c>
      <c r="E10" s="247" t="s">
        <v>285</v>
      </c>
      <c r="F10" s="237" t="s">
        <v>285</v>
      </c>
      <c r="G10" s="227" t="s">
        <v>285</v>
      </c>
      <c r="H10" s="227" t="s">
        <v>285</v>
      </c>
      <c r="I10" s="227" t="s">
        <v>285</v>
      </c>
      <c r="J10" s="227" t="s">
        <v>285</v>
      </c>
      <c r="K10" s="227" t="s">
        <v>285</v>
      </c>
      <c r="L10" s="227" t="s">
        <v>285</v>
      </c>
      <c r="M10" s="227" t="s">
        <v>285</v>
      </c>
      <c r="N10" s="227" t="s">
        <v>285</v>
      </c>
      <c r="O10" s="227" t="s">
        <v>285</v>
      </c>
      <c r="P10" s="227" t="s">
        <v>285</v>
      </c>
      <c r="Q10" s="227" t="s">
        <v>285</v>
      </c>
      <c r="R10" s="227">
        <v>1</v>
      </c>
      <c r="S10" s="227">
        <v>11</v>
      </c>
      <c r="T10" s="247" t="s">
        <v>285</v>
      </c>
      <c r="U10" s="259" t="s">
        <v>285</v>
      </c>
      <c r="V10" s="259" t="s">
        <v>285</v>
      </c>
      <c r="W10" s="259" t="s">
        <v>285</v>
      </c>
      <c r="X10" s="259" t="s">
        <v>285</v>
      </c>
      <c r="Y10" s="259" t="s">
        <v>285</v>
      </c>
      <c r="Z10" s="259" t="s">
        <v>285</v>
      </c>
      <c r="AA10" s="259" t="s">
        <v>285</v>
      </c>
      <c r="AB10" s="259" t="s">
        <v>285</v>
      </c>
      <c r="AC10" s="259" t="s">
        <v>285</v>
      </c>
      <c r="AD10" s="259" t="s">
        <v>285</v>
      </c>
      <c r="AE10" s="259" t="s">
        <v>285</v>
      </c>
      <c r="AF10" s="259" t="s">
        <v>285</v>
      </c>
      <c r="AG10" s="259" t="s">
        <v>285</v>
      </c>
      <c r="AH10" s="259" t="s">
        <v>285</v>
      </c>
      <c r="AI10" s="259" t="s">
        <v>285</v>
      </c>
      <c r="AJ10" s="94"/>
      <c r="AK10" s="94"/>
      <c r="AL10" s="94"/>
    </row>
    <row r="11" spans="1:38" s="93" customFormat="1" ht="27.95" customHeight="1">
      <c r="A11" s="211" t="s">
        <v>290</v>
      </c>
      <c r="B11" s="227" t="s">
        <v>285</v>
      </c>
      <c r="C11" s="237" t="s">
        <v>285</v>
      </c>
      <c r="D11" s="237" t="s">
        <v>285</v>
      </c>
      <c r="E11" s="247" t="s">
        <v>285</v>
      </c>
      <c r="F11" s="237" t="s">
        <v>285</v>
      </c>
      <c r="G11" s="227" t="s">
        <v>285</v>
      </c>
      <c r="H11" s="227" t="s">
        <v>285</v>
      </c>
      <c r="I11" s="227" t="s">
        <v>285</v>
      </c>
      <c r="J11" s="227" t="s">
        <v>285</v>
      </c>
      <c r="K11" s="227" t="s">
        <v>285</v>
      </c>
      <c r="L11" s="227" t="s">
        <v>285</v>
      </c>
      <c r="M11" s="227" t="s">
        <v>285</v>
      </c>
      <c r="N11" s="227" t="s">
        <v>285</v>
      </c>
      <c r="O11" s="227" t="s">
        <v>285</v>
      </c>
      <c r="P11" s="227" t="s">
        <v>285</v>
      </c>
      <c r="Q11" s="227" t="s">
        <v>285</v>
      </c>
      <c r="R11" s="227" t="s">
        <v>285</v>
      </c>
      <c r="S11" s="227" t="s">
        <v>285</v>
      </c>
      <c r="T11" s="247" t="s">
        <v>285</v>
      </c>
      <c r="U11" s="259" t="s">
        <v>285</v>
      </c>
      <c r="V11" s="259" t="s">
        <v>285</v>
      </c>
      <c r="W11" s="259" t="s">
        <v>285</v>
      </c>
      <c r="X11" s="259" t="s">
        <v>285</v>
      </c>
      <c r="Y11" s="259" t="s">
        <v>285</v>
      </c>
      <c r="Z11" s="259" t="s">
        <v>285</v>
      </c>
      <c r="AA11" s="259" t="s">
        <v>285</v>
      </c>
      <c r="AB11" s="259" t="s">
        <v>285</v>
      </c>
      <c r="AC11" s="259" t="s">
        <v>285</v>
      </c>
      <c r="AD11" s="259" t="s">
        <v>285</v>
      </c>
      <c r="AE11" s="259" t="s">
        <v>285</v>
      </c>
      <c r="AF11" s="259" t="s">
        <v>285</v>
      </c>
      <c r="AG11" s="259" t="s">
        <v>285</v>
      </c>
      <c r="AH11" s="259" t="s">
        <v>285</v>
      </c>
      <c r="AI11" s="259" t="s">
        <v>285</v>
      </c>
      <c r="AJ11" s="94"/>
      <c r="AK11" s="94"/>
      <c r="AL11" s="94"/>
    </row>
    <row r="12" spans="1:38" s="93" customFormat="1" ht="27.95" customHeight="1">
      <c r="A12" s="211" t="s">
        <v>262</v>
      </c>
      <c r="B12" s="227" t="s">
        <v>285</v>
      </c>
      <c r="C12" s="237" t="s">
        <v>285</v>
      </c>
      <c r="D12" s="237" t="s">
        <v>285</v>
      </c>
      <c r="E12" s="247" t="s">
        <v>285</v>
      </c>
      <c r="F12" s="237" t="s">
        <v>285</v>
      </c>
      <c r="G12" s="227" t="s">
        <v>285</v>
      </c>
      <c r="H12" s="227" t="s">
        <v>285</v>
      </c>
      <c r="I12" s="227" t="s">
        <v>285</v>
      </c>
      <c r="J12" s="227" t="s">
        <v>285</v>
      </c>
      <c r="K12" s="227" t="s">
        <v>285</v>
      </c>
      <c r="L12" s="227" t="s">
        <v>285</v>
      </c>
      <c r="M12" s="227" t="s">
        <v>285</v>
      </c>
      <c r="N12" s="227" t="s">
        <v>285</v>
      </c>
      <c r="O12" s="227" t="s">
        <v>285</v>
      </c>
      <c r="P12" s="227" t="s">
        <v>285</v>
      </c>
      <c r="Q12" s="227" t="s">
        <v>285</v>
      </c>
      <c r="R12" s="227" t="s">
        <v>285</v>
      </c>
      <c r="S12" s="227" t="s">
        <v>285</v>
      </c>
      <c r="T12" s="247" t="s">
        <v>285</v>
      </c>
      <c r="U12" s="259" t="s">
        <v>285</v>
      </c>
      <c r="V12" s="259" t="s">
        <v>285</v>
      </c>
      <c r="W12" s="259" t="s">
        <v>285</v>
      </c>
      <c r="X12" s="259" t="s">
        <v>285</v>
      </c>
      <c r="Y12" s="259" t="s">
        <v>285</v>
      </c>
      <c r="Z12" s="259" t="s">
        <v>285</v>
      </c>
      <c r="AA12" s="259" t="s">
        <v>285</v>
      </c>
      <c r="AB12" s="259" t="s">
        <v>285</v>
      </c>
      <c r="AC12" s="259" t="s">
        <v>285</v>
      </c>
      <c r="AD12" s="259" t="s">
        <v>285</v>
      </c>
      <c r="AE12" s="259" t="s">
        <v>285</v>
      </c>
      <c r="AF12" s="259" t="s">
        <v>285</v>
      </c>
      <c r="AG12" s="259" t="s">
        <v>285</v>
      </c>
      <c r="AH12" s="259" t="s">
        <v>285</v>
      </c>
      <c r="AI12" s="259" t="s">
        <v>285</v>
      </c>
      <c r="AJ12" s="94"/>
      <c r="AK12" s="94"/>
      <c r="AL12" s="94"/>
    </row>
    <row r="13" spans="1:38" s="93" customFormat="1" ht="27.95" customHeight="1">
      <c r="A13" s="211" t="s">
        <v>4</v>
      </c>
      <c r="B13" s="227" t="s">
        <v>285</v>
      </c>
      <c r="C13" s="237" t="s">
        <v>285</v>
      </c>
      <c r="D13" s="237" t="s">
        <v>285</v>
      </c>
      <c r="E13" s="247" t="s">
        <v>285</v>
      </c>
      <c r="F13" s="237" t="s">
        <v>285</v>
      </c>
      <c r="G13" s="227" t="s">
        <v>285</v>
      </c>
      <c r="H13" s="227" t="s">
        <v>285</v>
      </c>
      <c r="I13" s="227" t="s">
        <v>285</v>
      </c>
      <c r="J13" s="227" t="s">
        <v>285</v>
      </c>
      <c r="K13" s="227" t="s">
        <v>285</v>
      </c>
      <c r="L13" s="227" t="s">
        <v>285</v>
      </c>
      <c r="M13" s="227" t="s">
        <v>285</v>
      </c>
      <c r="N13" s="227" t="s">
        <v>285</v>
      </c>
      <c r="O13" s="227" t="s">
        <v>285</v>
      </c>
      <c r="P13" s="227" t="s">
        <v>285</v>
      </c>
      <c r="Q13" s="227" t="s">
        <v>285</v>
      </c>
      <c r="R13" s="227" t="s">
        <v>285</v>
      </c>
      <c r="S13" s="227" t="s">
        <v>285</v>
      </c>
      <c r="T13" s="247" t="s">
        <v>285</v>
      </c>
      <c r="U13" s="259" t="s">
        <v>285</v>
      </c>
      <c r="V13" s="259" t="s">
        <v>285</v>
      </c>
      <c r="W13" s="259" t="s">
        <v>285</v>
      </c>
      <c r="X13" s="259" t="s">
        <v>285</v>
      </c>
      <c r="Y13" s="259" t="s">
        <v>285</v>
      </c>
      <c r="Z13" s="259" t="s">
        <v>285</v>
      </c>
      <c r="AA13" s="259" t="s">
        <v>285</v>
      </c>
      <c r="AB13" s="259" t="s">
        <v>285</v>
      </c>
      <c r="AC13" s="259" t="s">
        <v>285</v>
      </c>
      <c r="AD13" s="259" t="s">
        <v>285</v>
      </c>
      <c r="AE13" s="259" t="s">
        <v>285</v>
      </c>
      <c r="AF13" s="259" t="s">
        <v>285</v>
      </c>
      <c r="AG13" s="259" t="s">
        <v>285</v>
      </c>
      <c r="AH13" s="259" t="s">
        <v>285</v>
      </c>
      <c r="AI13" s="259" t="s">
        <v>285</v>
      </c>
      <c r="AJ13" s="94"/>
      <c r="AK13" s="94"/>
      <c r="AL13" s="94"/>
    </row>
    <row r="14" spans="1:38" s="93" customFormat="1" ht="27.95" customHeight="1">
      <c r="A14" s="211" t="s">
        <v>77</v>
      </c>
      <c r="B14" s="227" t="s">
        <v>285</v>
      </c>
      <c r="C14" s="237" t="s">
        <v>285</v>
      </c>
      <c r="D14" s="237" t="s">
        <v>285</v>
      </c>
      <c r="E14" s="247" t="s">
        <v>285</v>
      </c>
      <c r="F14" s="237" t="s">
        <v>285</v>
      </c>
      <c r="G14" s="227" t="s">
        <v>285</v>
      </c>
      <c r="H14" s="227" t="s">
        <v>285</v>
      </c>
      <c r="I14" s="227" t="s">
        <v>285</v>
      </c>
      <c r="J14" s="227" t="s">
        <v>285</v>
      </c>
      <c r="K14" s="227" t="s">
        <v>285</v>
      </c>
      <c r="L14" s="227" t="s">
        <v>285</v>
      </c>
      <c r="M14" s="227" t="s">
        <v>285</v>
      </c>
      <c r="N14" s="227" t="s">
        <v>285</v>
      </c>
      <c r="O14" s="227" t="s">
        <v>285</v>
      </c>
      <c r="P14" s="227" t="s">
        <v>285</v>
      </c>
      <c r="Q14" s="227" t="s">
        <v>285</v>
      </c>
      <c r="R14" s="227" t="s">
        <v>285</v>
      </c>
      <c r="S14" s="227" t="s">
        <v>285</v>
      </c>
      <c r="T14" s="247" t="s">
        <v>285</v>
      </c>
      <c r="U14" s="259" t="s">
        <v>285</v>
      </c>
      <c r="V14" s="259" t="s">
        <v>285</v>
      </c>
      <c r="W14" s="259" t="s">
        <v>285</v>
      </c>
      <c r="X14" s="259" t="s">
        <v>285</v>
      </c>
      <c r="Y14" s="259" t="s">
        <v>285</v>
      </c>
      <c r="Z14" s="259" t="s">
        <v>285</v>
      </c>
      <c r="AA14" s="259" t="s">
        <v>285</v>
      </c>
      <c r="AB14" s="259" t="s">
        <v>285</v>
      </c>
      <c r="AC14" s="259" t="s">
        <v>285</v>
      </c>
      <c r="AD14" s="259" t="s">
        <v>285</v>
      </c>
      <c r="AE14" s="259" t="s">
        <v>285</v>
      </c>
      <c r="AF14" s="259" t="s">
        <v>285</v>
      </c>
      <c r="AG14" s="259" t="s">
        <v>285</v>
      </c>
      <c r="AH14" s="259" t="s">
        <v>285</v>
      </c>
      <c r="AI14" s="259" t="s">
        <v>285</v>
      </c>
      <c r="AJ14" s="94"/>
      <c r="AK14" s="94"/>
      <c r="AL14" s="94"/>
    </row>
    <row r="15" spans="1:38" s="93" customFormat="1" ht="27.95" customHeight="1">
      <c r="A15" s="211" t="s">
        <v>275</v>
      </c>
      <c r="B15" s="227" t="s">
        <v>285</v>
      </c>
      <c r="C15" s="237" t="s">
        <v>285</v>
      </c>
      <c r="D15" s="237" t="s">
        <v>285</v>
      </c>
      <c r="E15" s="247" t="s">
        <v>285</v>
      </c>
      <c r="F15" s="237" t="s">
        <v>285</v>
      </c>
      <c r="G15" s="227" t="s">
        <v>285</v>
      </c>
      <c r="H15" s="227" t="s">
        <v>285</v>
      </c>
      <c r="I15" s="227" t="s">
        <v>285</v>
      </c>
      <c r="J15" s="227" t="s">
        <v>285</v>
      </c>
      <c r="K15" s="227" t="s">
        <v>285</v>
      </c>
      <c r="L15" s="227" t="s">
        <v>285</v>
      </c>
      <c r="M15" s="227" t="s">
        <v>285</v>
      </c>
      <c r="N15" s="227" t="s">
        <v>285</v>
      </c>
      <c r="O15" s="227" t="s">
        <v>285</v>
      </c>
      <c r="P15" s="227" t="s">
        <v>285</v>
      </c>
      <c r="Q15" s="227" t="s">
        <v>285</v>
      </c>
      <c r="R15" s="227" t="s">
        <v>285</v>
      </c>
      <c r="S15" s="227" t="s">
        <v>285</v>
      </c>
      <c r="T15" s="247" t="s">
        <v>285</v>
      </c>
      <c r="U15" s="259" t="s">
        <v>285</v>
      </c>
      <c r="V15" s="259" t="s">
        <v>285</v>
      </c>
      <c r="W15" s="259" t="s">
        <v>285</v>
      </c>
      <c r="X15" s="259" t="s">
        <v>285</v>
      </c>
      <c r="Y15" s="259" t="s">
        <v>285</v>
      </c>
      <c r="Z15" s="259" t="s">
        <v>285</v>
      </c>
      <c r="AA15" s="259" t="s">
        <v>285</v>
      </c>
      <c r="AB15" s="259" t="s">
        <v>285</v>
      </c>
      <c r="AC15" s="259" t="s">
        <v>285</v>
      </c>
      <c r="AD15" s="259" t="s">
        <v>285</v>
      </c>
      <c r="AE15" s="259" t="s">
        <v>285</v>
      </c>
      <c r="AF15" s="259" t="s">
        <v>285</v>
      </c>
      <c r="AG15" s="259" t="s">
        <v>285</v>
      </c>
      <c r="AH15" s="259" t="s">
        <v>285</v>
      </c>
      <c r="AI15" s="259" t="s">
        <v>285</v>
      </c>
      <c r="AJ15" s="94"/>
      <c r="AK15" s="94"/>
      <c r="AL15" s="94"/>
    </row>
    <row r="16" spans="1:38" s="93" customFormat="1" ht="27.95" customHeight="1">
      <c r="A16" s="212" t="s">
        <v>294</v>
      </c>
      <c r="B16" s="228" t="s">
        <v>285</v>
      </c>
      <c r="C16" s="238" t="s">
        <v>285</v>
      </c>
      <c r="D16" s="238" t="s">
        <v>285</v>
      </c>
      <c r="E16" s="248" t="s">
        <v>285</v>
      </c>
      <c r="F16" s="238" t="s">
        <v>285</v>
      </c>
      <c r="G16" s="228" t="s">
        <v>285</v>
      </c>
      <c r="H16" s="228" t="s">
        <v>285</v>
      </c>
      <c r="I16" s="228" t="s">
        <v>285</v>
      </c>
      <c r="J16" s="228" t="s">
        <v>285</v>
      </c>
      <c r="K16" s="228" t="s">
        <v>285</v>
      </c>
      <c r="L16" s="228" t="s">
        <v>285</v>
      </c>
      <c r="M16" s="228" t="s">
        <v>285</v>
      </c>
      <c r="N16" s="228" t="s">
        <v>285</v>
      </c>
      <c r="O16" s="228" t="s">
        <v>285</v>
      </c>
      <c r="P16" s="228" t="s">
        <v>285</v>
      </c>
      <c r="Q16" s="228" t="s">
        <v>285</v>
      </c>
      <c r="R16" s="228" t="s">
        <v>285</v>
      </c>
      <c r="S16" s="228" t="s">
        <v>285</v>
      </c>
      <c r="T16" s="248" t="s">
        <v>285</v>
      </c>
      <c r="U16" s="260" t="s">
        <v>285</v>
      </c>
      <c r="V16" s="260" t="s">
        <v>285</v>
      </c>
      <c r="W16" s="260" t="s">
        <v>285</v>
      </c>
      <c r="X16" s="260" t="s">
        <v>285</v>
      </c>
      <c r="Y16" s="260" t="s">
        <v>285</v>
      </c>
      <c r="Z16" s="260" t="s">
        <v>285</v>
      </c>
      <c r="AA16" s="260" t="s">
        <v>285</v>
      </c>
      <c r="AB16" s="260" t="s">
        <v>285</v>
      </c>
      <c r="AC16" s="260" t="s">
        <v>285</v>
      </c>
      <c r="AD16" s="260" t="s">
        <v>285</v>
      </c>
      <c r="AE16" s="260" t="s">
        <v>285</v>
      </c>
      <c r="AF16" s="260" t="s">
        <v>285</v>
      </c>
      <c r="AG16" s="260" t="s">
        <v>285</v>
      </c>
      <c r="AH16" s="260" t="s">
        <v>285</v>
      </c>
      <c r="AI16" s="260" t="s">
        <v>285</v>
      </c>
      <c r="AJ16" s="94"/>
      <c r="AK16" s="94"/>
      <c r="AL16" s="94"/>
    </row>
    <row r="17" spans="1:38" s="93" customFormat="1" ht="27.95" customHeight="1">
      <c r="A17" s="213" t="s">
        <v>76</v>
      </c>
      <c r="B17" s="229">
        <v>75</v>
      </c>
      <c r="C17" s="229">
        <v>1507</v>
      </c>
      <c r="D17" s="229"/>
      <c r="E17" s="229"/>
      <c r="F17" s="229">
        <v>66</v>
      </c>
      <c r="G17" s="229">
        <v>1444</v>
      </c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>
        <v>9</v>
      </c>
      <c r="AE17" s="229">
        <v>63</v>
      </c>
      <c r="AF17" s="229"/>
      <c r="AG17" s="229"/>
      <c r="AH17" s="229"/>
      <c r="AI17" s="229"/>
      <c r="AJ17" s="94"/>
      <c r="AK17" s="94"/>
      <c r="AL17" s="94"/>
    </row>
    <row r="18" spans="1:38" s="93" customFormat="1" ht="30" customHeight="1">
      <c r="A18" s="214" t="s">
        <v>296</v>
      </c>
      <c r="B18" s="184">
        <v>9</v>
      </c>
      <c r="C18" s="184">
        <v>126</v>
      </c>
      <c r="D18" s="152" t="s">
        <v>228</v>
      </c>
      <c r="E18" s="152" t="s">
        <v>228</v>
      </c>
      <c r="F18" s="152">
        <v>3</v>
      </c>
      <c r="G18" s="152">
        <v>95</v>
      </c>
      <c r="H18" s="152" t="s">
        <v>228</v>
      </c>
      <c r="I18" s="152" t="s">
        <v>228</v>
      </c>
      <c r="J18" s="152" t="s">
        <v>228</v>
      </c>
      <c r="K18" s="152" t="s">
        <v>228</v>
      </c>
      <c r="L18" s="152" t="s">
        <v>228</v>
      </c>
      <c r="M18" s="152" t="s">
        <v>228</v>
      </c>
      <c r="N18" s="152" t="s">
        <v>228</v>
      </c>
      <c r="O18" s="152" t="s">
        <v>228</v>
      </c>
      <c r="P18" s="152" t="s">
        <v>228</v>
      </c>
      <c r="Q18" s="152" t="s">
        <v>228</v>
      </c>
      <c r="R18" s="152" t="s">
        <v>228</v>
      </c>
      <c r="S18" s="152" t="s">
        <v>228</v>
      </c>
      <c r="T18" s="152" t="s">
        <v>228</v>
      </c>
      <c r="U18" s="152" t="s">
        <v>228</v>
      </c>
      <c r="V18" s="152">
        <v>1</v>
      </c>
      <c r="W18" s="152">
        <v>9</v>
      </c>
      <c r="X18" s="152" t="s">
        <v>228</v>
      </c>
      <c r="Y18" s="152" t="s">
        <v>228</v>
      </c>
      <c r="Z18" s="152">
        <v>2</v>
      </c>
      <c r="AA18" s="152">
        <v>12</v>
      </c>
      <c r="AB18" s="152" t="s">
        <v>228</v>
      </c>
      <c r="AC18" s="152" t="s">
        <v>228</v>
      </c>
      <c r="AD18" s="152" t="s">
        <v>228</v>
      </c>
      <c r="AE18" s="152" t="s">
        <v>228</v>
      </c>
      <c r="AF18" s="152">
        <v>3</v>
      </c>
      <c r="AG18" s="152">
        <v>10</v>
      </c>
      <c r="AH18" s="152" t="s">
        <v>228</v>
      </c>
      <c r="AI18" s="152" t="s">
        <v>228</v>
      </c>
      <c r="AJ18" s="94"/>
      <c r="AK18" s="94"/>
      <c r="AL18" s="94"/>
    </row>
    <row r="19" spans="1:38" s="93" customFormat="1" ht="27.95" customHeight="1">
      <c r="A19" s="209" t="s">
        <v>169</v>
      </c>
      <c r="B19" s="225">
        <v>9</v>
      </c>
      <c r="C19" s="225">
        <v>126</v>
      </c>
      <c r="D19" s="242" t="s">
        <v>228</v>
      </c>
      <c r="E19" s="242" t="s">
        <v>228</v>
      </c>
      <c r="F19" s="242">
        <v>3</v>
      </c>
      <c r="G19" s="242">
        <v>95</v>
      </c>
      <c r="H19" s="242" t="s">
        <v>228</v>
      </c>
      <c r="I19" s="242" t="s">
        <v>228</v>
      </c>
      <c r="J19" s="242" t="s">
        <v>228</v>
      </c>
      <c r="K19" s="242" t="s">
        <v>228</v>
      </c>
      <c r="L19" s="242" t="s">
        <v>228</v>
      </c>
      <c r="M19" s="242" t="s">
        <v>228</v>
      </c>
      <c r="N19" s="242" t="s">
        <v>228</v>
      </c>
      <c r="O19" s="242" t="s">
        <v>228</v>
      </c>
      <c r="P19" s="242" t="s">
        <v>228</v>
      </c>
      <c r="Q19" s="242" t="s">
        <v>228</v>
      </c>
      <c r="R19" s="242" t="s">
        <v>228</v>
      </c>
      <c r="S19" s="242" t="s">
        <v>228</v>
      </c>
      <c r="T19" s="242" t="s">
        <v>228</v>
      </c>
      <c r="U19" s="242" t="s">
        <v>228</v>
      </c>
      <c r="V19" s="242">
        <v>1</v>
      </c>
      <c r="W19" s="242">
        <v>9</v>
      </c>
      <c r="X19" s="242" t="s">
        <v>228</v>
      </c>
      <c r="Y19" s="242" t="s">
        <v>228</v>
      </c>
      <c r="Z19" s="242">
        <v>2</v>
      </c>
      <c r="AA19" s="242">
        <v>12</v>
      </c>
      <c r="AB19" s="242" t="s">
        <v>228</v>
      </c>
      <c r="AC19" s="242" t="s">
        <v>228</v>
      </c>
      <c r="AD19" s="242" t="s">
        <v>228</v>
      </c>
      <c r="AE19" s="242" t="s">
        <v>228</v>
      </c>
      <c r="AF19" s="242">
        <v>3</v>
      </c>
      <c r="AG19" s="242">
        <v>10</v>
      </c>
      <c r="AH19" s="242" t="s">
        <v>228</v>
      </c>
      <c r="AI19" s="242" t="s">
        <v>228</v>
      </c>
      <c r="AJ19" s="94"/>
      <c r="AK19" s="94"/>
      <c r="AL19" s="94"/>
    </row>
    <row r="20" spans="1:38" s="93" customFormat="1" ht="27.95" customHeight="1">
      <c r="A20" s="210" t="s">
        <v>297</v>
      </c>
      <c r="B20" s="226">
        <v>1</v>
      </c>
      <c r="C20" s="226">
        <v>4</v>
      </c>
      <c r="D20" s="226" t="s">
        <v>285</v>
      </c>
      <c r="E20" s="226" t="s">
        <v>285</v>
      </c>
      <c r="F20" s="226" t="s">
        <v>285</v>
      </c>
      <c r="G20" s="226" t="s">
        <v>285</v>
      </c>
      <c r="H20" s="226" t="s">
        <v>285</v>
      </c>
      <c r="I20" s="226" t="s">
        <v>285</v>
      </c>
      <c r="J20" s="226" t="s">
        <v>285</v>
      </c>
      <c r="K20" s="226" t="s">
        <v>285</v>
      </c>
      <c r="L20" s="226" t="s">
        <v>285</v>
      </c>
      <c r="M20" s="226" t="s">
        <v>285</v>
      </c>
      <c r="N20" s="226" t="s">
        <v>285</v>
      </c>
      <c r="O20" s="226" t="s">
        <v>285</v>
      </c>
      <c r="P20" s="226" t="s">
        <v>285</v>
      </c>
      <c r="Q20" s="226" t="s">
        <v>285</v>
      </c>
      <c r="R20" s="246" t="s">
        <v>285</v>
      </c>
      <c r="S20" s="258" t="s">
        <v>285</v>
      </c>
      <c r="T20" s="258" t="s">
        <v>285</v>
      </c>
      <c r="U20" s="258" t="s">
        <v>285</v>
      </c>
      <c r="V20" s="258" t="s">
        <v>285</v>
      </c>
      <c r="W20" s="258" t="s">
        <v>285</v>
      </c>
      <c r="X20" s="258" t="s">
        <v>285</v>
      </c>
      <c r="Y20" s="258" t="s">
        <v>285</v>
      </c>
      <c r="Z20" s="258" t="s">
        <v>285</v>
      </c>
      <c r="AA20" s="258" t="s">
        <v>285</v>
      </c>
      <c r="AB20" s="258" t="s">
        <v>285</v>
      </c>
      <c r="AC20" s="258" t="s">
        <v>285</v>
      </c>
      <c r="AD20" s="258" t="s">
        <v>285</v>
      </c>
      <c r="AE20" s="258" t="s">
        <v>285</v>
      </c>
      <c r="AF20" s="258">
        <v>1</v>
      </c>
      <c r="AG20" s="258">
        <v>4</v>
      </c>
      <c r="AH20" s="258" t="s">
        <v>285</v>
      </c>
      <c r="AI20" s="258" t="s">
        <v>285</v>
      </c>
      <c r="AJ20" s="94"/>
      <c r="AK20" s="94"/>
      <c r="AL20" s="94"/>
    </row>
    <row r="21" spans="1:38" s="93" customFormat="1" ht="27.95" customHeight="1">
      <c r="A21" s="211" t="s">
        <v>298</v>
      </c>
      <c r="B21" s="227">
        <v>2</v>
      </c>
      <c r="C21" s="227">
        <v>6</v>
      </c>
      <c r="D21" s="227" t="s">
        <v>285</v>
      </c>
      <c r="E21" s="227" t="s">
        <v>285</v>
      </c>
      <c r="F21" s="227" t="s">
        <v>285</v>
      </c>
      <c r="G21" s="227" t="s">
        <v>285</v>
      </c>
      <c r="H21" s="227" t="s">
        <v>285</v>
      </c>
      <c r="I21" s="227" t="s">
        <v>285</v>
      </c>
      <c r="J21" s="227" t="s">
        <v>285</v>
      </c>
      <c r="K21" s="227" t="s">
        <v>285</v>
      </c>
      <c r="L21" s="227" t="s">
        <v>285</v>
      </c>
      <c r="M21" s="227" t="s">
        <v>285</v>
      </c>
      <c r="N21" s="227" t="s">
        <v>285</v>
      </c>
      <c r="O21" s="227" t="s">
        <v>285</v>
      </c>
      <c r="P21" s="227" t="s">
        <v>285</v>
      </c>
      <c r="Q21" s="227" t="s">
        <v>285</v>
      </c>
      <c r="R21" s="247" t="s">
        <v>285</v>
      </c>
      <c r="S21" s="259" t="s">
        <v>285</v>
      </c>
      <c r="T21" s="259" t="s">
        <v>285</v>
      </c>
      <c r="U21" s="259" t="s">
        <v>285</v>
      </c>
      <c r="V21" s="259" t="s">
        <v>285</v>
      </c>
      <c r="W21" s="259" t="s">
        <v>285</v>
      </c>
      <c r="X21" s="259" t="s">
        <v>285</v>
      </c>
      <c r="Y21" s="259" t="s">
        <v>285</v>
      </c>
      <c r="Z21" s="259" t="s">
        <v>285</v>
      </c>
      <c r="AA21" s="259" t="s">
        <v>285</v>
      </c>
      <c r="AB21" s="259" t="s">
        <v>285</v>
      </c>
      <c r="AC21" s="259" t="s">
        <v>285</v>
      </c>
      <c r="AD21" s="259" t="s">
        <v>285</v>
      </c>
      <c r="AE21" s="259" t="s">
        <v>285</v>
      </c>
      <c r="AF21" s="259">
        <v>2</v>
      </c>
      <c r="AG21" s="259">
        <v>6</v>
      </c>
      <c r="AH21" s="259" t="s">
        <v>285</v>
      </c>
      <c r="AI21" s="259" t="s">
        <v>285</v>
      </c>
      <c r="AJ21" s="94"/>
      <c r="AK21" s="94"/>
      <c r="AL21" s="94"/>
    </row>
    <row r="22" spans="1:38" s="93" customFormat="1" ht="27.95" customHeight="1">
      <c r="A22" s="211" t="s">
        <v>299</v>
      </c>
      <c r="B22" s="227">
        <v>3</v>
      </c>
      <c r="C22" s="227">
        <v>21</v>
      </c>
      <c r="D22" s="227" t="s">
        <v>285</v>
      </c>
      <c r="E22" s="227" t="s">
        <v>285</v>
      </c>
      <c r="F22" s="227" t="s">
        <v>285</v>
      </c>
      <c r="G22" s="227" t="s">
        <v>285</v>
      </c>
      <c r="H22" s="227" t="s">
        <v>285</v>
      </c>
      <c r="I22" s="227" t="s">
        <v>285</v>
      </c>
      <c r="J22" s="227" t="s">
        <v>285</v>
      </c>
      <c r="K22" s="227" t="s">
        <v>285</v>
      </c>
      <c r="L22" s="227" t="s">
        <v>285</v>
      </c>
      <c r="M22" s="227" t="s">
        <v>285</v>
      </c>
      <c r="N22" s="227" t="s">
        <v>285</v>
      </c>
      <c r="O22" s="227" t="s">
        <v>285</v>
      </c>
      <c r="P22" s="227" t="s">
        <v>285</v>
      </c>
      <c r="Q22" s="227" t="s">
        <v>285</v>
      </c>
      <c r="R22" s="247" t="s">
        <v>285</v>
      </c>
      <c r="S22" s="259" t="s">
        <v>285</v>
      </c>
      <c r="T22" s="259" t="s">
        <v>285</v>
      </c>
      <c r="U22" s="259" t="s">
        <v>285</v>
      </c>
      <c r="V22" s="259">
        <v>1</v>
      </c>
      <c r="W22" s="259">
        <v>9</v>
      </c>
      <c r="X22" s="259" t="s">
        <v>285</v>
      </c>
      <c r="Y22" s="259" t="s">
        <v>285</v>
      </c>
      <c r="Z22" s="259">
        <v>2</v>
      </c>
      <c r="AA22" s="259">
        <v>12</v>
      </c>
      <c r="AB22" s="259" t="s">
        <v>285</v>
      </c>
      <c r="AC22" s="259" t="s">
        <v>285</v>
      </c>
      <c r="AD22" s="259" t="s">
        <v>285</v>
      </c>
      <c r="AE22" s="259" t="s">
        <v>285</v>
      </c>
      <c r="AF22" s="259" t="s">
        <v>285</v>
      </c>
      <c r="AG22" s="259" t="s">
        <v>285</v>
      </c>
      <c r="AH22" s="259" t="s">
        <v>285</v>
      </c>
      <c r="AI22" s="259" t="s">
        <v>285</v>
      </c>
      <c r="AJ22" s="94"/>
      <c r="AK22" s="94"/>
      <c r="AL22" s="94"/>
    </row>
    <row r="23" spans="1:38" s="93" customFormat="1" ht="27.95" customHeight="1">
      <c r="A23" s="212" t="s">
        <v>49</v>
      </c>
      <c r="B23" s="228">
        <v>3</v>
      </c>
      <c r="C23" s="228">
        <v>95</v>
      </c>
      <c r="D23" s="228" t="s">
        <v>285</v>
      </c>
      <c r="E23" s="228" t="s">
        <v>285</v>
      </c>
      <c r="F23" s="228">
        <v>3</v>
      </c>
      <c r="G23" s="228">
        <v>95</v>
      </c>
      <c r="H23" s="228" t="s">
        <v>285</v>
      </c>
      <c r="I23" s="228" t="s">
        <v>285</v>
      </c>
      <c r="J23" s="228" t="s">
        <v>285</v>
      </c>
      <c r="K23" s="228" t="s">
        <v>285</v>
      </c>
      <c r="L23" s="228" t="s">
        <v>285</v>
      </c>
      <c r="M23" s="228" t="s">
        <v>285</v>
      </c>
      <c r="N23" s="228" t="s">
        <v>285</v>
      </c>
      <c r="O23" s="228" t="s">
        <v>285</v>
      </c>
      <c r="P23" s="228" t="s">
        <v>285</v>
      </c>
      <c r="Q23" s="228" t="s">
        <v>285</v>
      </c>
      <c r="R23" s="248" t="s">
        <v>285</v>
      </c>
      <c r="S23" s="260" t="s">
        <v>285</v>
      </c>
      <c r="T23" s="260" t="s">
        <v>285</v>
      </c>
      <c r="U23" s="260" t="s">
        <v>285</v>
      </c>
      <c r="V23" s="260" t="s">
        <v>285</v>
      </c>
      <c r="W23" s="260" t="s">
        <v>285</v>
      </c>
      <c r="X23" s="260" t="s">
        <v>285</v>
      </c>
      <c r="Y23" s="260" t="s">
        <v>285</v>
      </c>
      <c r="Z23" s="260" t="s">
        <v>285</v>
      </c>
      <c r="AA23" s="260" t="s">
        <v>285</v>
      </c>
      <c r="AB23" s="260" t="s">
        <v>285</v>
      </c>
      <c r="AC23" s="260" t="s">
        <v>285</v>
      </c>
      <c r="AD23" s="260" t="s">
        <v>285</v>
      </c>
      <c r="AE23" s="260" t="s">
        <v>285</v>
      </c>
      <c r="AF23" s="260" t="s">
        <v>285</v>
      </c>
      <c r="AG23" s="260" t="s">
        <v>285</v>
      </c>
      <c r="AH23" s="260" t="s">
        <v>285</v>
      </c>
      <c r="AI23" s="260" t="s">
        <v>285</v>
      </c>
      <c r="AJ23" s="94"/>
      <c r="AK23" s="94"/>
      <c r="AL23" s="94"/>
    </row>
    <row r="24" spans="1:38" s="93" customFormat="1" ht="30" customHeight="1">
      <c r="A24" s="215" t="s">
        <v>300</v>
      </c>
      <c r="B24" s="230" t="s">
        <v>228</v>
      </c>
      <c r="C24" s="230" t="s">
        <v>228</v>
      </c>
      <c r="D24" s="230" t="s">
        <v>228</v>
      </c>
      <c r="E24" s="230" t="s">
        <v>228</v>
      </c>
      <c r="F24" s="230" t="s">
        <v>228</v>
      </c>
      <c r="G24" s="230" t="s">
        <v>228</v>
      </c>
      <c r="H24" s="230" t="s">
        <v>228</v>
      </c>
      <c r="I24" s="230" t="s">
        <v>228</v>
      </c>
      <c r="J24" s="230" t="s">
        <v>228</v>
      </c>
      <c r="K24" s="230" t="s">
        <v>228</v>
      </c>
      <c r="L24" s="230" t="s">
        <v>228</v>
      </c>
      <c r="M24" s="230" t="s">
        <v>228</v>
      </c>
      <c r="N24" s="230" t="s">
        <v>228</v>
      </c>
      <c r="O24" s="230" t="s">
        <v>228</v>
      </c>
      <c r="P24" s="230" t="s">
        <v>228</v>
      </c>
      <c r="Q24" s="230" t="s">
        <v>228</v>
      </c>
      <c r="R24" s="230" t="s">
        <v>228</v>
      </c>
      <c r="S24" s="230" t="s">
        <v>228</v>
      </c>
      <c r="T24" s="230" t="s">
        <v>228</v>
      </c>
      <c r="U24" s="230" t="s">
        <v>228</v>
      </c>
      <c r="V24" s="230" t="s">
        <v>228</v>
      </c>
      <c r="W24" s="230" t="s">
        <v>228</v>
      </c>
      <c r="X24" s="230" t="s">
        <v>228</v>
      </c>
      <c r="Y24" s="230" t="s">
        <v>228</v>
      </c>
      <c r="Z24" s="230" t="s">
        <v>228</v>
      </c>
      <c r="AA24" s="230" t="s">
        <v>228</v>
      </c>
      <c r="AB24" s="230" t="s">
        <v>228</v>
      </c>
      <c r="AC24" s="230" t="s">
        <v>228</v>
      </c>
      <c r="AD24" s="230" t="s">
        <v>228</v>
      </c>
      <c r="AE24" s="230" t="s">
        <v>228</v>
      </c>
      <c r="AF24" s="230" t="s">
        <v>228</v>
      </c>
      <c r="AG24" s="230" t="s">
        <v>228</v>
      </c>
      <c r="AH24" s="230" t="s">
        <v>228</v>
      </c>
      <c r="AI24" s="230" t="s">
        <v>228</v>
      </c>
      <c r="AJ24" s="94"/>
      <c r="AK24" s="94"/>
      <c r="AL24" s="94"/>
    </row>
    <row r="25" spans="1:38" s="93" customFormat="1" ht="27.95" customHeight="1">
      <c r="A25" s="209" t="s">
        <v>42</v>
      </c>
      <c r="B25" s="225" t="s">
        <v>228</v>
      </c>
      <c r="C25" s="225" t="s">
        <v>228</v>
      </c>
      <c r="D25" s="242" t="s">
        <v>228</v>
      </c>
      <c r="E25" s="242" t="s">
        <v>228</v>
      </c>
      <c r="F25" s="242" t="s">
        <v>228</v>
      </c>
      <c r="G25" s="242" t="s">
        <v>228</v>
      </c>
      <c r="H25" s="242" t="s">
        <v>228</v>
      </c>
      <c r="I25" s="242" t="s">
        <v>228</v>
      </c>
      <c r="J25" s="242" t="s">
        <v>228</v>
      </c>
      <c r="K25" s="242" t="s">
        <v>228</v>
      </c>
      <c r="L25" s="242" t="s">
        <v>228</v>
      </c>
      <c r="M25" s="242" t="s">
        <v>228</v>
      </c>
      <c r="N25" s="242" t="s">
        <v>228</v>
      </c>
      <c r="O25" s="242" t="s">
        <v>228</v>
      </c>
      <c r="P25" s="242" t="s">
        <v>228</v>
      </c>
      <c r="Q25" s="242" t="s">
        <v>228</v>
      </c>
      <c r="R25" s="242" t="s">
        <v>228</v>
      </c>
      <c r="S25" s="242" t="s">
        <v>228</v>
      </c>
      <c r="T25" s="242" t="s">
        <v>228</v>
      </c>
      <c r="U25" s="242" t="s">
        <v>228</v>
      </c>
      <c r="V25" s="242" t="s">
        <v>228</v>
      </c>
      <c r="W25" s="242" t="s">
        <v>228</v>
      </c>
      <c r="X25" s="242" t="s">
        <v>228</v>
      </c>
      <c r="Y25" s="242" t="s">
        <v>228</v>
      </c>
      <c r="Z25" s="242" t="s">
        <v>228</v>
      </c>
      <c r="AA25" s="242" t="s">
        <v>228</v>
      </c>
      <c r="AB25" s="242" t="s">
        <v>228</v>
      </c>
      <c r="AC25" s="242" t="s">
        <v>228</v>
      </c>
      <c r="AD25" s="242" t="s">
        <v>228</v>
      </c>
      <c r="AE25" s="242" t="s">
        <v>228</v>
      </c>
      <c r="AF25" s="242" t="s">
        <v>228</v>
      </c>
      <c r="AG25" s="242" t="s">
        <v>228</v>
      </c>
      <c r="AH25" s="242" t="s">
        <v>228</v>
      </c>
      <c r="AI25" s="242" t="s">
        <v>228</v>
      </c>
      <c r="AJ25" s="94"/>
      <c r="AK25" s="94"/>
      <c r="AL25" s="94"/>
    </row>
    <row r="26" spans="1:38" s="93" customFormat="1" ht="27.95" customHeight="1">
      <c r="A26" s="210" t="s">
        <v>323</v>
      </c>
      <c r="B26" s="226" t="s">
        <v>228</v>
      </c>
      <c r="C26" s="226" t="s">
        <v>228</v>
      </c>
      <c r="D26" s="226" t="s">
        <v>228</v>
      </c>
      <c r="E26" s="226" t="s">
        <v>228</v>
      </c>
      <c r="F26" s="226" t="s">
        <v>228</v>
      </c>
      <c r="G26" s="226" t="s">
        <v>228</v>
      </c>
      <c r="H26" s="226" t="s">
        <v>228</v>
      </c>
      <c r="I26" s="226" t="s">
        <v>228</v>
      </c>
      <c r="J26" s="226" t="s">
        <v>228</v>
      </c>
      <c r="K26" s="226" t="s">
        <v>228</v>
      </c>
      <c r="L26" s="226" t="s">
        <v>228</v>
      </c>
      <c r="M26" s="226" t="s">
        <v>228</v>
      </c>
      <c r="N26" s="226" t="s">
        <v>228</v>
      </c>
      <c r="O26" s="226" t="s">
        <v>228</v>
      </c>
      <c r="P26" s="226" t="s">
        <v>228</v>
      </c>
      <c r="Q26" s="226" t="s">
        <v>228</v>
      </c>
      <c r="R26" s="246" t="s">
        <v>228</v>
      </c>
      <c r="S26" s="258" t="s">
        <v>228</v>
      </c>
      <c r="T26" s="258" t="s">
        <v>228</v>
      </c>
      <c r="U26" s="258" t="s">
        <v>228</v>
      </c>
      <c r="V26" s="258" t="s">
        <v>228</v>
      </c>
      <c r="W26" s="258" t="s">
        <v>228</v>
      </c>
      <c r="X26" s="258" t="s">
        <v>228</v>
      </c>
      <c r="Y26" s="258" t="s">
        <v>228</v>
      </c>
      <c r="Z26" s="258" t="s">
        <v>228</v>
      </c>
      <c r="AA26" s="258" t="s">
        <v>228</v>
      </c>
      <c r="AB26" s="258" t="s">
        <v>228</v>
      </c>
      <c r="AC26" s="258" t="s">
        <v>228</v>
      </c>
      <c r="AD26" s="258" t="s">
        <v>228</v>
      </c>
      <c r="AE26" s="258" t="s">
        <v>228</v>
      </c>
      <c r="AF26" s="258" t="s">
        <v>228</v>
      </c>
      <c r="AG26" s="258" t="s">
        <v>228</v>
      </c>
      <c r="AH26" s="258" t="s">
        <v>228</v>
      </c>
      <c r="AI26" s="258" t="s">
        <v>228</v>
      </c>
      <c r="AJ26" s="94"/>
      <c r="AK26" s="94"/>
      <c r="AL26" s="94"/>
    </row>
    <row r="27" spans="1:38" s="93" customFormat="1" ht="27.95" customHeight="1">
      <c r="A27" s="211" t="s">
        <v>286</v>
      </c>
      <c r="B27" s="227" t="s">
        <v>228</v>
      </c>
      <c r="C27" s="227" t="s">
        <v>228</v>
      </c>
      <c r="D27" s="227" t="s">
        <v>228</v>
      </c>
      <c r="E27" s="227" t="s">
        <v>228</v>
      </c>
      <c r="F27" s="227" t="s">
        <v>228</v>
      </c>
      <c r="G27" s="227" t="s">
        <v>228</v>
      </c>
      <c r="H27" s="227" t="s">
        <v>228</v>
      </c>
      <c r="I27" s="227" t="s">
        <v>228</v>
      </c>
      <c r="J27" s="227" t="s">
        <v>228</v>
      </c>
      <c r="K27" s="227" t="s">
        <v>228</v>
      </c>
      <c r="L27" s="227" t="s">
        <v>228</v>
      </c>
      <c r="M27" s="227" t="s">
        <v>228</v>
      </c>
      <c r="N27" s="227" t="s">
        <v>228</v>
      </c>
      <c r="O27" s="227" t="s">
        <v>228</v>
      </c>
      <c r="P27" s="227" t="s">
        <v>228</v>
      </c>
      <c r="Q27" s="227" t="s">
        <v>228</v>
      </c>
      <c r="R27" s="247" t="s">
        <v>228</v>
      </c>
      <c r="S27" s="259" t="s">
        <v>228</v>
      </c>
      <c r="T27" s="259" t="s">
        <v>228</v>
      </c>
      <c r="U27" s="259" t="s">
        <v>228</v>
      </c>
      <c r="V27" s="259" t="s">
        <v>228</v>
      </c>
      <c r="W27" s="259" t="s">
        <v>228</v>
      </c>
      <c r="X27" s="259" t="s">
        <v>228</v>
      </c>
      <c r="Y27" s="259" t="s">
        <v>228</v>
      </c>
      <c r="Z27" s="259" t="s">
        <v>228</v>
      </c>
      <c r="AA27" s="259" t="s">
        <v>228</v>
      </c>
      <c r="AB27" s="259" t="s">
        <v>228</v>
      </c>
      <c r="AC27" s="259" t="s">
        <v>228</v>
      </c>
      <c r="AD27" s="259" t="s">
        <v>228</v>
      </c>
      <c r="AE27" s="259" t="s">
        <v>228</v>
      </c>
      <c r="AF27" s="259" t="s">
        <v>228</v>
      </c>
      <c r="AG27" s="259" t="s">
        <v>228</v>
      </c>
      <c r="AH27" s="259" t="s">
        <v>228</v>
      </c>
      <c r="AI27" s="259" t="s">
        <v>228</v>
      </c>
      <c r="AJ27" s="94"/>
      <c r="AK27" s="94"/>
      <c r="AL27" s="94"/>
    </row>
    <row r="28" spans="1:38" s="93" customFormat="1" ht="27.95" customHeight="1">
      <c r="A28" s="211" t="s">
        <v>324</v>
      </c>
      <c r="B28" s="227" t="s">
        <v>228</v>
      </c>
      <c r="C28" s="227" t="s">
        <v>228</v>
      </c>
      <c r="D28" s="227" t="s">
        <v>228</v>
      </c>
      <c r="E28" s="227" t="s">
        <v>228</v>
      </c>
      <c r="F28" s="227" t="s">
        <v>228</v>
      </c>
      <c r="G28" s="227" t="s">
        <v>228</v>
      </c>
      <c r="H28" s="227" t="s">
        <v>228</v>
      </c>
      <c r="I28" s="227" t="s">
        <v>228</v>
      </c>
      <c r="J28" s="227" t="s">
        <v>228</v>
      </c>
      <c r="K28" s="227" t="s">
        <v>228</v>
      </c>
      <c r="L28" s="227" t="s">
        <v>228</v>
      </c>
      <c r="M28" s="227" t="s">
        <v>228</v>
      </c>
      <c r="N28" s="227" t="s">
        <v>228</v>
      </c>
      <c r="O28" s="227" t="s">
        <v>228</v>
      </c>
      <c r="P28" s="227" t="s">
        <v>228</v>
      </c>
      <c r="Q28" s="227" t="s">
        <v>228</v>
      </c>
      <c r="R28" s="247" t="s">
        <v>228</v>
      </c>
      <c r="S28" s="259" t="s">
        <v>228</v>
      </c>
      <c r="T28" s="259" t="s">
        <v>228</v>
      </c>
      <c r="U28" s="259" t="s">
        <v>228</v>
      </c>
      <c r="V28" s="259" t="s">
        <v>228</v>
      </c>
      <c r="W28" s="259" t="s">
        <v>228</v>
      </c>
      <c r="X28" s="259" t="s">
        <v>228</v>
      </c>
      <c r="Y28" s="259" t="s">
        <v>228</v>
      </c>
      <c r="Z28" s="259" t="s">
        <v>228</v>
      </c>
      <c r="AA28" s="259" t="s">
        <v>228</v>
      </c>
      <c r="AB28" s="259" t="s">
        <v>228</v>
      </c>
      <c r="AC28" s="259" t="s">
        <v>228</v>
      </c>
      <c r="AD28" s="259" t="s">
        <v>228</v>
      </c>
      <c r="AE28" s="259" t="s">
        <v>228</v>
      </c>
      <c r="AF28" s="259" t="s">
        <v>228</v>
      </c>
      <c r="AG28" s="259" t="s">
        <v>228</v>
      </c>
      <c r="AH28" s="259" t="s">
        <v>228</v>
      </c>
      <c r="AI28" s="259" t="s">
        <v>228</v>
      </c>
      <c r="AJ28" s="94"/>
      <c r="AK28" s="94"/>
      <c r="AL28" s="94"/>
    </row>
    <row r="29" spans="1:38" s="93" customFormat="1" ht="27.95" customHeight="1">
      <c r="A29" s="211" t="s">
        <v>325</v>
      </c>
      <c r="B29" s="227" t="s">
        <v>228</v>
      </c>
      <c r="C29" s="227" t="s">
        <v>228</v>
      </c>
      <c r="D29" s="227" t="s">
        <v>228</v>
      </c>
      <c r="E29" s="227" t="s">
        <v>228</v>
      </c>
      <c r="F29" s="227" t="s">
        <v>228</v>
      </c>
      <c r="G29" s="227" t="s">
        <v>228</v>
      </c>
      <c r="H29" s="227" t="s">
        <v>228</v>
      </c>
      <c r="I29" s="227" t="s">
        <v>228</v>
      </c>
      <c r="J29" s="227" t="s">
        <v>228</v>
      </c>
      <c r="K29" s="227" t="s">
        <v>228</v>
      </c>
      <c r="L29" s="227" t="s">
        <v>228</v>
      </c>
      <c r="M29" s="227" t="s">
        <v>228</v>
      </c>
      <c r="N29" s="227" t="s">
        <v>228</v>
      </c>
      <c r="O29" s="227" t="s">
        <v>228</v>
      </c>
      <c r="P29" s="227" t="s">
        <v>228</v>
      </c>
      <c r="Q29" s="227" t="s">
        <v>228</v>
      </c>
      <c r="R29" s="247" t="s">
        <v>228</v>
      </c>
      <c r="S29" s="259" t="s">
        <v>228</v>
      </c>
      <c r="T29" s="259" t="s">
        <v>228</v>
      </c>
      <c r="U29" s="259" t="s">
        <v>228</v>
      </c>
      <c r="V29" s="259" t="s">
        <v>228</v>
      </c>
      <c r="W29" s="259" t="s">
        <v>228</v>
      </c>
      <c r="X29" s="259" t="s">
        <v>228</v>
      </c>
      <c r="Y29" s="259" t="s">
        <v>228</v>
      </c>
      <c r="Z29" s="259" t="s">
        <v>228</v>
      </c>
      <c r="AA29" s="259" t="s">
        <v>228</v>
      </c>
      <c r="AB29" s="259" t="s">
        <v>228</v>
      </c>
      <c r="AC29" s="259" t="s">
        <v>228</v>
      </c>
      <c r="AD29" s="259" t="s">
        <v>228</v>
      </c>
      <c r="AE29" s="259" t="s">
        <v>228</v>
      </c>
      <c r="AF29" s="259" t="s">
        <v>228</v>
      </c>
      <c r="AG29" s="259" t="s">
        <v>228</v>
      </c>
      <c r="AH29" s="259" t="s">
        <v>228</v>
      </c>
      <c r="AI29" s="259" t="s">
        <v>228</v>
      </c>
      <c r="AJ29" s="94"/>
      <c r="AK29" s="94"/>
      <c r="AL29" s="94"/>
    </row>
    <row r="30" spans="1:38" s="93" customFormat="1" ht="27.95" customHeight="1">
      <c r="A30" s="212" t="s">
        <v>326</v>
      </c>
      <c r="B30" s="228" t="s">
        <v>228</v>
      </c>
      <c r="C30" s="228" t="s">
        <v>228</v>
      </c>
      <c r="D30" s="228" t="s">
        <v>228</v>
      </c>
      <c r="E30" s="228" t="s">
        <v>228</v>
      </c>
      <c r="F30" s="228" t="s">
        <v>228</v>
      </c>
      <c r="G30" s="228" t="s">
        <v>228</v>
      </c>
      <c r="H30" s="228" t="s">
        <v>228</v>
      </c>
      <c r="I30" s="228" t="s">
        <v>228</v>
      </c>
      <c r="J30" s="228" t="s">
        <v>228</v>
      </c>
      <c r="K30" s="228" t="s">
        <v>228</v>
      </c>
      <c r="L30" s="228" t="s">
        <v>228</v>
      </c>
      <c r="M30" s="228" t="s">
        <v>228</v>
      </c>
      <c r="N30" s="228" t="s">
        <v>228</v>
      </c>
      <c r="O30" s="228" t="s">
        <v>228</v>
      </c>
      <c r="P30" s="228" t="s">
        <v>228</v>
      </c>
      <c r="Q30" s="228" t="s">
        <v>228</v>
      </c>
      <c r="R30" s="248" t="s">
        <v>228</v>
      </c>
      <c r="S30" s="260" t="s">
        <v>228</v>
      </c>
      <c r="T30" s="260" t="s">
        <v>228</v>
      </c>
      <c r="U30" s="260" t="s">
        <v>228</v>
      </c>
      <c r="V30" s="260" t="s">
        <v>228</v>
      </c>
      <c r="W30" s="260" t="s">
        <v>228</v>
      </c>
      <c r="X30" s="260" t="s">
        <v>228</v>
      </c>
      <c r="Y30" s="260" t="s">
        <v>228</v>
      </c>
      <c r="Z30" s="260" t="s">
        <v>228</v>
      </c>
      <c r="AA30" s="260" t="s">
        <v>228</v>
      </c>
      <c r="AB30" s="260" t="s">
        <v>228</v>
      </c>
      <c r="AC30" s="260" t="s">
        <v>228</v>
      </c>
      <c r="AD30" s="260" t="s">
        <v>228</v>
      </c>
      <c r="AE30" s="260" t="s">
        <v>228</v>
      </c>
      <c r="AF30" s="260" t="s">
        <v>228</v>
      </c>
      <c r="AG30" s="260" t="s">
        <v>228</v>
      </c>
      <c r="AH30" s="260" t="s">
        <v>228</v>
      </c>
      <c r="AI30" s="260" t="s">
        <v>228</v>
      </c>
      <c r="AJ30" s="94"/>
      <c r="AK30" s="94"/>
      <c r="AL30" s="94"/>
    </row>
    <row r="31" spans="1:38" s="93" customFormat="1" ht="20.100000000000001" customHeight="1">
      <c r="A31" s="216" t="s">
        <v>214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</row>
    <row r="32" spans="1:38" s="93" customFormat="1" ht="20.100000000000001" customHeight="1">
      <c r="A32" s="216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</row>
    <row r="33" spans="1:35" s="93" customFormat="1" ht="20.100000000000001" customHeight="1">
      <c r="A33" s="216" t="s">
        <v>327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</row>
    <row r="34" spans="1:35" s="93" customFormat="1" ht="20.100000000000001" customHeight="1">
      <c r="A34" s="138" t="s">
        <v>328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</row>
    <row r="35" spans="1:35" s="93" customFormat="1" ht="20.100000000000001" customHeight="1">
      <c r="A35" s="138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</row>
    <row r="36" spans="1:35" s="93" customFormat="1" ht="14.25">
      <c r="A36" s="217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</row>
    <row r="37" spans="1:35" s="93" customFormat="1" ht="14.25">
      <c r="A37" s="217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</row>
    <row r="38" spans="1:35" s="93" customFormat="1" ht="14.25">
      <c r="A38" s="217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</row>
    <row r="39" spans="1:35" s="93" customFormat="1" ht="14.25">
      <c r="A39" s="217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</row>
    <row r="40" spans="1:35" s="93" customFormat="1" ht="14.25">
      <c r="A40" s="217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</row>
    <row r="41" spans="1:35">
      <c r="A41" s="218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</row>
    <row r="42" spans="1:35">
      <c r="A42" s="218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</row>
    <row r="43" spans="1:35">
      <c r="A43" s="218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</row>
    <row r="44" spans="1:35">
      <c r="A44" s="218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</row>
    <row r="45" spans="1:35">
      <c r="A45" s="218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</row>
    <row r="46" spans="1:35">
      <c r="A46" s="218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</row>
    <row r="47" spans="1:35">
      <c r="A47" s="218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</row>
    <row r="48" spans="1:35">
      <c r="A48" s="218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</row>
    <row r="49" spans="1:35">
      <c r="A49" s="218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</row>
    <row r="50" spans="1:35">
      <c r="A50" s="218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</row>
    <row r="51" spans="1:35">
      <c r="A51" s="218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</row>
    <row r="52" spans="1:35">
      <c r="A52" s="218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</row>
  </sheetData>
  <mergeCells count="20">
    <mergeCell ref="AG1:AI1"/>
    <mergeCell ref="B2:AI2"/>
    <mergeCell ref="Z3:AI3"/>
    <mergeCell ref="Z4:AA4"/>
    <mergeCell ref="AB4:AC4"/>
    <mergeCell ref="AD4:AE4"/>
    <mergeCell ref="AF4:AG4"/>
    <mergeCell ref="AH4:AI4"/>
    <mergeCell ref="B3:C4"/>
    <mergeCell ref="D3:E4"/>
    <mergeCell ref="F3:G4"/>
    <mergeCell ref="H3:I4"/>
    <mergeCell ref="J3:K4"/>
    <mergeCell ref="L3:M4"/>
    <mergeCell ref="N3:O4"/>
    <mergeCell ref="P3:Q4"/>
    <mergeCell ref="R3:S4"/>
    <mergeCell ref="T3:U4"/>
    <mergeCell ref="V3:W4"/>
    <mergeCell ref="X3:Y4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50" fitToWidth="1" fitToHeight="1" orientation="portrait" usePrinterDefaults="1" blackAndWhite="1" r:id="rId1"/>
  <headerFooter alignWithMargins="0"/>
  <rowBreaks count="7" manualBreakCount="7">
    <brk id="34" max="34" man="1"/>
    <brk id="238" min="240" max="255" man="1"/>
    <brk id="243" min="244" max="255" man="1"/>
    <brk id="247" min="248" max="255" man="1"/>
    <brk id="36828" min="237" max="255" man="1"/>
    <brk id="41811" min="108" max="225" man="1"/>
    <brk id="47720" min="245" max="255" man="1"/>
  </rowBreaks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</sheetPr>
  <dimension ref="A1:AL53"/>
  <sheetViews>
    <sheetView showGridLines="0" showOutlineSymbols="0" view="pageBreakPreview" zoomScale="80" zoomScaleNormal="50" zoomScaleSheetLayoutView="80" workbookViewId="0">
      <pane xSplit="1" ySplit="8" topLeftCell="I9" activePane="bottomRight" state="frozen"/>
      <selection pane="topRight"/>
      <selection pane="bottomLeft"/>
      <selection pane="bottomRight" activeCell="L32" sqref="L32"/>
    </sheetView>
  </sheetViews>
  <sheetFormatPr defaultRowHeight="12"/>
  <cols>
    <col min="1" max="1" width="16.50390625" style="201" customWidth="1"/>
    <col min="2" max="2" width="5.625" style="92" customWidth="1"/>
    <col min="3" max="3" width="7.125" style="92" customWidth="1"/>
    <col min="4" max="4" width="5.25390625" style="92" customWidth="1"/>
    <col min="5" max="5" width="7.625" style="92" customWidth="1"/>
    <col min="6" max="6" width="5.625" style="92" customWidth="1"/>
    <col min="7" max="7" width="7.875" style="92" customWidth="1"/>
    <col min="8" max="8" width="5.625" style="92" customWidth="1"/>
    <col min="9" max="9" width="5.875" style="92" customWidth="1"/>
    <col min="10" max="10" width="5.125" style="92" customWidth="1"/>
    <col min="11" max="11" width="5.875" style="92" customWidth="1"/>
    <col min="12" max="12" width="5.00390625" style="92" customWidth="1"/>
    <col min="13" max="13" width="5.875" style="92" customWidth="1"/>
    <col min="14" max="15" width="6.125" style="92" customWidth="1"/>
    <col min="16" max="17" width="6.00390625" style="92" customWidth="1"/>
    <col min="18" max="18" width="5.50390625" style="92" customWidth="1"/>
    <col min="19" max="19" width="7.25390625" style="92" customWidth="1"/>
    <col min="20" max="23" width="6.125" style="92" customWidth="1"/>
    <col min="24" max="24" width="5.625" style="92" customWidth="1"/>
    <col min="25" max="25" width="6.25390625" style="92" customWidth="1"/>
    <col min="26" max="26" width="5.625" style="92" customWidth="1"/>
    <col min="27" max="35" width="6.25390625" style="92" customWidth="1"/>
    <col min="36" max="16384" width="9.00390625" style="92" bestFit="1" customWidth="1"/>
  </cols>
  <sheetData>
    <row r="1" spans="1:38" s="93" customFormat="1" ht="13.5" customHeight="1">
      <c r="A1" s="203" t="s">
        <v>329</v>
      </c>
      <c r="B1" s="137"/>
      <c r="C1" s="232"/>
      <c r="D1" s="232"/>
      <c r="E1" s="232"/>
      <c r="F1" s="157"/>
      <c r="G1" s="15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308"/>
      <c r="AG1" s="267" t="s">
        <v>124</v>
      </c>
      <c r="AH1" s="267"/>
      <c r="AI1" s="267"/>
    </row>
    <row r="2" spans="1:38" s="93" customFormat="1" ht="16.5" customHeight="1">
      <c r="A2" s="204"/>
      <c r="B2" s="219" t="s">
        <v>330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309"/>
    </row>
    <row r="3" spans="1:38" s="93" customFormat="1" ht="16.5" customHeight="1">
      <c r="A3" s="205"/>
      <c r="B3" s="220" t="s">
        <v>308</v>
      </c>
      <c r="C3" s="234"/>
      <c r="D3" s="294" t="s">
        <v>309</v>
      </c>
      <c r="E3" s="295"/>
      <c r="F3" s="294" t="s">
        <v>310</v>
      </c>
      <c r="G3" s="295"/>
      <c r="H3" s="294" t="s">
        <v>267</v>
      </c>
      <c r="I3" s="295"/>
      <c r="J3" s="222" t="s">
        <v>35</v>
      </c>
      <c r="K3" s="295"/>
      <c r="L3" s="222" t="s">
        <v>311</v>
      </c>
      <c r="M3" s="295"/>
      <c r="N3" s="294" t="s">
        <v>312</v>
      </c>
      <c r="O3" s="295"/>
      <c r="P3" s="299" t="s">
        <v>272</v>
      </c>
      <c r="Q3" s="300"/>
      <c r="R3" s="160" t="s">
        <v>331</v>
      </c>
      <c r="S3" s="301"/>
      <c r="T3" s="294" t="s">
        <v>315</v>
      </c>
      <c r="U3" s="295"/>
      <c r="V3" s="302" t="s">
        <v>269</v>
      </c>
      <c r="W3" s="262"/>
      <c r="X3" s="294" t="s">
        <v>317</v>
      </c>
      <c r="Y3" s="295"/>
      <c r="Z3" s="219" t="s">
        <v>318</v>
      </c>
      <c r="AA3" s="264"/>
      <c r="AB3" s="264"/>
      <c r="AC3" s="264"/>
      <c r="AD3" s="264"/>
      <c r="AE3" s="264"/>
      <c r="AF3" s="264"/>
      <c r="AG3" s="264"/>
      <c r="AH3" s="264"/>
      <c r="AI3" s="266"/>
    </row>
    <row r="4" spans="1:38" s="93" customFormat="1" ht="16.5" customHeight="1">
      <c r="A4" s="205"/>
      <c r="B4" s="279"/>
      <c r="C4" s="292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300"/>
      <c r="Q4" s="300"/>
      <c r="R4" s="301"/>
      <c r="S4" s="301"/>
      <c r="T4" s="295"/>
      <c r="U4" s="295"/>
      <c r="V4" s="261"/>
      <c r="W4" s="263"/>
      <c r="X4" s="295"/>
      <c r="Y4" s="295"/>
      <c r="Z4" s="239" t="s">
        <v>34</v>
      </c>
      <c r="AA4" s="265"/>
      <c r="AB4" s="305" t="s">
        <v>319</v>
      </c>
      <c r="AC4" s="307"/>
      <c r="AD4" s="220" t="s">
        <v>320</v>
      </c>
      <c r="AE4" s="307"/>
      <c r="AF4" s="220" t="s">
        <v>321</v>
      </c>
      <c r="AG4" s="262"/>
      <c r="AH4" s="305" t="s">
        <v>40</v>
      </c>
      <c r="AI4" s="262"/>
      <c r="AJ4" s="94"/>
      <c r="AK4" s="94"/>
      <c r="AL4" s="94"/>
    </row>
    <row r="5" spans="1:38" s="93" customFormat="1" ht="16.5" customHeight="1">
      <c r="A5" s="206"/>
      <c r="B5" s="221"/>
      <c r="C5" s="23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300"/>
      <c r="Q5" s="300"/>
      <c r="R5" s="301"/>
      <c r="S5" s="301"/>
      <c r="T5" s="295"/>
      <c r="U5" s="295"/>
      <c r="V5" s="240"/>
      <c r="W5" s="244"/>
      <c r="X5" s="295"/>
      <c r="Y5" s="295"/>
      <c r="Z5" s="303"/>
      <c r="AA5" s="304"/>
      <c r="AB5" s="306"/>
      <c r="AC5" s="306"/>
      <c r="AD5" s="240"/>
      <c r="AE5" s="306"/>
      <c r="AF5" s="240"/>
      <c r="AG5" s="244"/>
      <c r="AH5" s="306"/>
      <c r="AI5" s="244"/>
      <c r="AJ5" s="94"/>
      <c r="AK5" s="94"/>
      <c r="AL5" s="94"/>
    </row>
    <row r="6" spans="1:38" s="93" customFormat="1" ht="15.75" customHeight="1">
      <c r="A6" s="206"/>
      <c r="B6" s="222" t="s">
        <v>316</v>
      </c>
      <c r="C6" s="222" t="s">
        <v>322</v>
      </c>
      <c r="D6" s="222" t="s">
        <v>316</v>
      </c>
      <c r="E6" s="222" t="s">
        <v>322</v>
      </c>
      <c r="F6" s="222" t="s">
        <v>316</v>
      </c>
      <c r="G6" s="222" t="s">
        <v>322</v>
      </c>
      <c r="H6" s="222" t="s">
        <v>316</v>
      </c>
      <c r="I6" s="222" t="s">
        <v>322</v>
      </c>
      <c r="J6" s="222" t="s">
        <v>316</v>
      </c>
      <c r="K6" s="222" t="s">
        <v>322</v>
      </c>
      <c r="L6" s="222" t="s">
        <v>316</v>
      </c>
      <c r="M6" s="222" t="s">
        <v>322</v>
      </c>
      <c r="N6" s="222" t="s">
        <v>316</v>
      </c>
      <c r="O6" s="222" t="s">
        <v>322</v>
      </c>
      <c r="P6" s="222" t="s">
        <v>316</v>
      </c>
      <c r="Q6" s="222" t="s">
        <v>322</v>
      </c>
      <c r="R6" s="222" t="s">
        <v>316</v>
      </c>
      <c r="S6" s="222" t="s">
        <v>322</v>
      </c>
      <c r="T6" s="222" t="s">
        <v>316</v>
      </c>
      <c r="U6" s="222" t="s">
        <v>322</v>
      </c>
      <c r="V6" s="222" t="s">
        <v>206</v>
      </c>
      <c r="W6" s="222" t="s">
        <v>332</v>
      </c>
      <c r="X6" s="222" t="s">
        <v>316</v>
      </c>
      <c r="Y6" s="222" t="s">
        <v>322</v>
      </c>
      <c r="Z6" s="222" t="s">
        <v>316</v>
      </c>
      <c r="AA6" s="222" t="s">
        <v>322</v>
      </c>
      <c r="AB6" s="222" t="s">
        <v>316</v>
      </c>
      <c r="AC6" s="222" t="s">
        <v>322</v>
      </c>
      <c r="AD6" s="222" t="s">
        <v>316</v>
      </c>
      <c r="AE6" s="222" t="s">
        <v>322</v>
      </c>
      <c r="AF6" s="222" t="s">
        <v>316</v>
      </c>
      <c r="AG6" s="222" t="s">
        <v>322</v>
      </c>
      <c r="AH6" s="222" t="s">
        <v>316</v>
      </c>
      <c r="AI6" s="222" t="s">
        <v>322</v>
      </c>
      <c r="AJ6" s="94"/>
      <c r="AK6" s="94"/>
      <c r="AL6" s="94"/>
    </row>
    <row r="7" spans="1:38" s="271" customFormat="1" ht="13.5" customHeight="1">
      <c r="A7" s="207" t="s">
        <v>97</v>
      </c>
      <c r="B7" s="223">
        <v>3016</v>
      </c>
      <c r="C7" s="223">
        <v>16153</v>
      </c>
      <c r="D7" s="223">
        <v>48</v>
      </c>
      <c r="E7" s="223">
        <v>48</v>
      </c>
      <c r="F7" s="223">
        <v>1791</v>
      </c>
      <c r="G7" s="223">
        <v>14704</v>
      </c>
      <c r="H7" s="223">
        <v>4</v>
      </c>
      <c r="I7" s="223">
        <v>4</v>
      </c>
      <c r="J7" s="223" t="s">
        <v>285</v>
      </c>
      <c r="K7" s="223" t="s">
        <v>285</v>
      </c>
      <c r="L7" s="223">
        <v>73</v>
      </c>
      <c r="M7" s="223">
        <v>81</v>
      </c>
      <c r="N7" s="223">
        <v>36</v>
      </c>
      <c r="O7" s="223">
        <v>39</v>
      </c>
      <c r="P7" s="223">
        <v>112</v>
      </c>
      <c r="Q7" s="223">
        <v>112</v>
      </c>
      <c r="R7" s="223">
        <v>513</v>
      </c>
      <c r="S7" s="223">
        <v>519</v>
      </c>
      <c r="T7" s="223">
        <v>98</v>
      </c>
      <c r="U7" s="223">
        <v>147</v>
      </c>
      <c r="V7" s="223">
        <v>3</v>
      </c>
      <c r="W7" s="223">
        <v>3</v>
      </c>
      <c r="X7" s="223">
        <v>45</v>
      </c>
      <c r="Y7" s="223">
        <v>45</v>
      </c>
      <c r="Z7" s="223">
        <v>213</v>
      </c>
      <c r="AA7" s="223">
        <v>214</v>
      </c>
      <c r="AB7" s="223">
        <v>5</v>
      </c>
      <c r="AC7" s="223">
        <v>6</v>
      </c>
      <c r="AD7" s="223">
        <v>8</v>
      </c>
      <c r="AE7" s="223">
        <v>80</v>
      </c>
      <c r="AF7" s="223">
        <v>67</v>
      </c>
      <c r="AG7" s="223">
        <v>151</v>
      </c>
      <c r="AH7" s="223" t="s">
        <v>285</v>
      </c>
      <c r="AI7" s="223" t="s">
        <v>285</v>
      </c>
      <c r="AJ7" s="311"/>
      <c r="AK7" s="313"/>
      <c r="AL7" s="313"/>
    </row>
    <row r="8" spans="1:38" s="272" customFormat="1" ht="30" customHeight="1">
      <c r="A8" s="214" t="s">
        <v>333</v>
      </c>
      <c r="B8" s="280">
        <v>627</v>
      </c>
      <c r="C8" s="280">
        <v>6949</v>
      </c>
      <c r="D8" s="296" t="s">
        <v>228</v>
      </c>
      <c r="E8" s="296" t="s">
        <v>228</v>
      </c>
      <c r="F8" s="296">
        <v>574</v>
      </c>
      <c r="G8" s="296">
        <v>6895</v>
      </c>
      <c r="H8" s="296" t="s">
        <v>228</v>
      </c>
      <c r="I8" s="296" t="s">
        <v>228</v>
      </c>
      <c r="J8" s="296" t="s">
        <v>228</v>
      </c>
      <c r="K8" s="296" t="s">
        <v>228</v>
      </c>
      <c r="L8" s="296">
        <v>1</v>
      </c>
      <c r="M8" s="296">
        <v>2</v>
      </c>
      <c r="N8" s="296" t="s">
        <v>228</v>
      </c>
      <c r="O8" s="296" t="s">
        <v>228</v>
      </c>
      <c r="P8" s="296">
        <v>2</v>
      </c>
      <c r="Q8" s="296">
        <v>2</v>
      </c>
      <c r="R8" s="296">
        <v>50</v>
      </c>
      <c r="S8" s="296">
        <v>50</v>
      </c>
      <c r="T8" s="296" t="s">
        <v>228</v>
      </c>
      <c r="U8" s="296" t="s">
        <v>228</v>
      </c>
      <c r="V8" s="296" t="s">
        <v>228</v>
      </c>
      <c r="W8" s="296" t="s">
        <v>228</v>
      </c>
      <c r="X8" s="296" t="s">
        <v>228</v>
      </c>
      <c r="Y8" s="296" t="s">
        <v>228</v>
      </c>
      <c r="Z8" s="296" t="s">
        <v>228</v>
      </c>
      <c r="AA8" s="296" t="s">
        <v>228</v>
      </c>
      <c r="AB8" s="296" t="s">
        <v>228</v>
      </c>
      <c r="AC8" s="296" t="s">
        <v>228</v>
      </c>
      <c r="AD8" s="296" t="s">
        <v>228</v>
      </c>
      <c r="AE8" s="296" t="s">
        <v>228</v>
      </c>
      <c r="AF8" s="296" t="s">
        <v>228</v>
      </c>
      <c r="AG8" s="296" t="s">
        <v>228</v>
      </c>
      <c r="AH8" s="296" t="s">
        <v>228</v>
      </c>
      <c r="AI8" s="296" t="s">
        <v>228</v>
      </c>
      <c r="AJ8" s="312"/>
      <c r="AK8" s="312"/>
      <c r="AL8" s="312"/>
    </row>
    <row r="9" spans="1:38" s="272" customFormat="1" ht="13.5" customHeight="1">
      <c r="A9" s="273" t="s">
        <v>334</v>
      </c>
      <c r="B9" s="281"/>
      <c r="C9" s="281"/>
      <c r="D9" s="297"/>
      <c r="E9" s="297"/>
      <c r="F9" s="297">
        <v>2</v>
      </c>
      <c r="G9" s="297">
        <v>2</v>
      </c>
      <c r="H9" s="297"/>
      <c r="I9" s="297"/>
      <c r="J9" s="297"/>
      <c r="K9" s="297"/>
      <c r="L9" s="297">
        <v>1</v>
      </c>
      <c r="M9" s="297">
        <v>2</v>
      </c>
      <c r="N9" s="297"/>
      <c r="O9" s="297"/>
      <c r="P9" s="297"/>
      <c r="Q9" s="297"/>
      <c r="R9" s="297">
        <v>3</v>
      </c>
      <c r="S9" s="297">
        <v>3</v>
      </c>
      <c r="T9" s="297" t="s">
        <v>285</v>
      </c>
      <c r="U9" s="297" t="s">
        <v>285</v>
      </c>
      <c r="V9" s="297" t="s">
        <v>285</v>
      </c>
      <c r="W9" s="297" t="s">
        <v>285</v>
      </c>
      <c r="X9" s="297" t="s">
        <v>285</v>
      </c>
      <c r="Y9" s="297" t="s">
        <v>285</v>
      </c>
      <c r="Z9" s="297" t="s">
        <v>285</v>
      </c>
      <c r="AA9" s="297" t="s">
        <v>285</v>
      </c>
      <c r="AB9" s="297" t="s">
        <v>285</v>
      </c>
      <c r="AC9" s="297" t="s">
        <v>285</v>
      </c>
      <c r="AD9" s="297" t="s">
        <v>285</v>
      </c>
      <c r="AE9" s="297" t="s">
        <v>285</v>
      </c>
      <c r="AF9" s="297" t="s">
        <v>285</v>
      </c>
      <c r="AG9" s="297" t="s">
        <v>285</v>
      </c>
      <c r="AH9" s="297" t="s">
        <v>285</v>
      </c>
      <c r="AI9" s="297" t="s">
        <v>285</v>
      </c>
      <c r="AJ9" s="312"/>
      <c r="AK9" s="312"/>
      <c r="AL9" s="312"/>
    </row>
    <row r="10" spans="1:38" s="272" customFormat="1" ht="13.5" customHeight="1">
      <c r="A10" s="274" t="s">
        <v>132</v>
      </c>
      <c r="B10" s="282" t="s">
        <v>285</v>
      </c>
      <c r="C10" s="282" t="s">
        <v>285</v>
      </c>
      <c r="D10" s="298" t="s">
        <v>285</v>
      </c>
      <c r="E10" s="298" t="s">
        <v>285</v>
      </c>
      <c r="F10" s="282" t="s">
        <v>285</v>
      </c>
      <c r="G10" s="298" t="s">
        <v>285</v>
      </c>
      <c r="H10" s="282" t="s">
        <v>285</v>
      </c>
      <c r="I10" s="298" t="s">
        <v>285</v>
      </c>
      <c r="J10" s="298" t="s">
        <v>285</v>
      </c>
      <c r="K10" s="282" t="s">
        <v>285</v>
      </c>
      <c r="L10" s="282" t="s">
        <v>285</v>
      </c>
      <c r="M10" s="282" t="s">
        <v>285</v>
      </c>
      <c r="N10" s="298" t="s">
        <v>285</v>
      </c>
      <c r="O10" s="282" t="s">
        <v>285</v>
      </c>
      <c r="P10" s="298" t="s">
        <v>285</v>
      </c>
      <c r="Q10" s="298" t="s">
        <v>285</v>
      </c>
      <c r="R10" s="298">
        <v>4</v>
      </c>
      <c r="S10" s="298">
        <v>4</v>
      </c>
      <c r="T10" s="298" t="s">
        <v>285</v>
      </c>
      <c r="U10" s="298" t="s">
        <v>285</v>
      </c>
      <c r="V10" s="298" t="s">
        <v>285</v>
      </c>
      <c r="W10" s="298" t="s">
        <v>285</v>
      </c>
      <c r="X10" s="298" t="s">
        <v>285</v>
      </c>
      <c r="Y10" s="298" t="s">
        <v>285</v>
      </c>
      <c r="Z10" s="298" t="s">
        <v>285</v>
      </c>
      <c r="AA10" s="298" t="s">
        <v>285</v>
      </c>
      <c r="AB10" s="298" t="s">
        <v>285</v>
      </c>
      <c r="AC10" s="298" t="s">
        <v>285</v>
      </c>
      <c r="AD10" s="298" t="s">
        <v>285</v>
      </c>
      <c r="AE10" s="298" t="s">
        <v>285</v>
      </c>
      <c r="AF10" s="298" t="s">
        <v>285</v>
      </c>
      <c r="AG10" s="298" t="s">
        <v>285</v>
      </c>
      <c r="AH10" s="298" t="s">
        <v>285</v>
      </c>
      <c r="AI10" s="298" t="s">
        <v>285</v>
      </c>
      <c r="AJ10" s="312"/>
      <c r="AK10" s="312"/>
      <c r="AL10" s="312"/>
    </row>
    <row r="11" spans="1:38" s="272" customFormat="1" ht="13.5" customHeight="1">
      <c r="A11" s="275" t="s">
        <v>335</v>
      </c>
      <c r="B11" s="283" t="s">
        <v>285</v>
      </c>
      <c r="C11" s="283" t="s">
        <v>285</v>
      </c>
      <c r="D11" s="284" t="s">
        <v>285</v>
      </c>
      <c r="E11" s="283" t="s">
        <v>285</v>
      </c>
      <c r="F11" s="283" t="s">
        <v>285</v>
      </c>
      <c r="G11" s="284" t="s">
        <v>285</v>
      </c>
      <c r="H11" s="283" t="s">
        <v>285</v>
      </c>
      <c r="I11" s="284" t="s">
        <v>285</v>
      </c>
      <c r="J11" s="284" t="s">
        <v>285</v>
      </c>
      <c r="K11" s="283" t="s">
        <v>285</v>
      </c>
      <c r="L11" s="283" t="s">
        <v>285</v>
      </c>
      <c r="M11" s="283" t="s">
        <v>285</v>
      </c>
      <c r="N11" s="283" t="s">
        <v>285</v>
      </c>
      <c r="O11" s="283" t="s">
        <v>285</v>
      </c>
      <c r="P11" s="283" t="s">
        <v>285</v>
      </c>
      <c r="Q11" s="283" t="s">
        <v>285</v>
      </c>
      <c r="R11" s="283">
        <v>4</v>
      </c>
      <c r="S11" s="283">
        <v>7</v>
      </c>
      <c r="T11" s="283" t="s">
        <v>285</v>
      </c>
      <c r="U11" s="283" t="s">
        <v>285</v>
      </c>
      <c r="V11" s="283" t="s">
        <v>285</v>
      </c>
      <c r="W11" s="283" t="s">
        <v>285</v>
      </c>
      <c r="X11" s="283" t="s">
        <v>285</v>
      </c>
      <c r="Y11" s="283" t="s">
        <v>285</v>
      </c>
      <c r="Z11" s="283" t="s">
        <v>285</v>
      </c>
      <c r="AA11" s="283" t="s">
        <v>285</v>
      </c>
      <c r="AB11" s="283" t="s">
        <v>285</v>
      </c>
      <c r="AC11" s="283" t="s">
        <v>285</v>
      </c>
      <c r="AD11" s="283" t="s">
        <v>285</v>
      </c>
      <c r="AE11" s="283" t="s">
        <v>285</v>
      </c>
      <c r="AF11" s="283" t="s">
        <v>285</v>
      </c>
      <c r="AG11" s="283" t="s">
        <v>285</v>
      </c>
      <c r="AH11" s="283" t="s">
        <v>285</v>
      </c>
      <c r="AI11" s="283" t="s">
        <v>285</v>
      </c>
      <c r="AJ11" s="312"/>
      <c r="AK11" s="312"/>
      <c r="AL11" s="312"/>
    </row>
    <row r="12" spans="1:38" s="272" customFormat="1" ht="13.5" customHeight="1">
      <c r="A12" s="275" t="s">
        <v>337</v>
      </c>
      <c r="B12" s="283" t="s">
        <v>285</v>
      </c>
      <c r="C12" s="283" t="s">
        <v>285</v>
      </c>
      <c r="D12" s="283" t="s">
        <v>285</v>
      </c>
      <c r="E12" s="284" t="s">
        <v>285</v>
      </c>
      <c r="F12" s="283" t="s">
        <v>285</v>
      </c>
      <c r="G12" s="283" t="s">
        <v>285</v>
      </c>
      <c r="H12" s="284" t="s">
        <v>285</v>
      </c>
      <c r="I12" s="283" t="s">
        <v>285</v>
      </c>
      <c r="J12" s="283" t="s">
        <v>285</v>
      </c>
      <c r="K12" s="283" t="s">
        <v>285</v>
      </c>
      <c r="L12" s="284" t="s">
        <v>285</v>
      </c>
      <c r="M12" s="283" t="s">
        <v>285</v>
      </c>
      <c r="N12" s="284" t="s">
        <v>285</v>
      </c>
      <c r="O12" s="283" t="s">
        <v>285</v>
      </c>
      <c r="P12" s="283" t="s">
        <v>285</v>
      </c>
      <c r="Q12" s="283" t="s">
        <v>285</v>
      </c>
      <c r="R12" s="283" t="s">
        <v>285</v>
      </c>
      <c r="S12" s="283" t="s">
        <v>285</v>
      </c>
      <c r="T12" s="283" t="s">
        <v>285</v>
      </c>
      <c r="U12" s="283" t="s">
        <v>285</v>
      </c>
      <c r="V12" s="283" t="s">
        <v>285</v>
      </c>
      <c r="W12" s="283" t="s">
        <v>285</v>
      </c>
      <c r="X12" s="283" t="s">
        <v>285</v>
      </c>
      <c r="Y12" s="283" t="s">
        <v>285</v>
      </c>
      <c r="Z12" s="283" t="s">
        <v>285</v>
      </c>
      <c r="AA12" s="283" t="s">
        <v>285</v>
      </c>
      <c r="AB12" s="283" t="s">
        <v>285</v>
      </c>
      <c r="AC12" s="283" t="s">
        <v>285</v>
      </c>
      <c r="AD12" s="283" t="s">
        <v>285</v>
      </c>
      <c r="AE12" s="283" t="s">
        <v>285</v>
      </c>
      <c r="AF12" s="283" t="s">
        <v>285</v>
      </c>
      <c r="AG12" s="283" t="s">
        <v>285</v>
      </c>
      <c r="AH12" s="283" t="s">
        <v>285</v>
      </c>
      <c r="AI12" s="283" t="s">
        <v>285</v>
      </c>
      <c r="AJ12" s="312"/>
      <c r="AK12" s="312"/>
      <c r="AL12" s="312"/>
    </row>
    <row r="13" spans="1:38" s="272" customFormat="1" ht="13.5" customHeight="1">
      <c r="A13" s="275" t="s">
        <v>274</v>
      </c>
      <c r="B13" s="283" t="s">
        <v>285</v>
      </c>
      <c r="C13" s="284" t="s">
        <v>285</v>
      </c>
      <c r="D13" s="283" t="s">
        <v>285</v>
      </c>
      <c r="E13" s="283" t="s">
        <v>285</v>
      </c>
      <c r="F13" s="283" t="s">
        <v>285</v>
      </c>
      <c r="G13" s="284" t="s">
        <v>285</v>
      </c>
      <c r="H13" s="283" t="s">
        <v>285</v>
      </c>
      <c r="I13" s="283" t="s">
        <v>285</v>
      </c>
      <c r="J13" s="283" t="s">
        <v>285</v>
      </c>
      <c r="K13" s="283" t="s">
        <v>285</v>
      </c>
      <c r="L13" s="283" t="s">
        <v>285</v>
      </c>
      <c r="M13" s="283" t="s">
        <v>285</v>
      </c>
      <c r="N13" s="283" t="s">
        <v>285</v>
      </c>
      <c r="O13" s="283" t="s">
        <v>285</v>
      </c>
      <c r="P13" s="283" t="s">
        <v>285</v>
      </c>
      <c r="Q13" s="283" t="s">
        <v>285</v>
      </c>
      <c r="R13" s="283" t="s">
        <v>285</v>
      </c>
      <c r="S13" s="283" t="s">
        <v>285</v>
      </c>
      <c r="T13" s="283" t="s">
        <v>285</v>
      </c>
      <c r="U13" s="283" t="s">
        <v>285</v>
      </c>
      <c r="V13" s="283" t="s">
        <v>285</v>
      </c>
      <c r="W13" s="283" t="s">
        <v>285</v>
      </c>
      <c r="X13" s="283" t="s">
        <v>285</v>
      </c>
      <c r="Y13" s="283" t="s">
        <v>285</v>
      </c>
      <c r="Z13" s="283" t="s">
        <v>285</v>
      </c>
      <c r="AA13" s="283" t="s">
        <v>285</v>
      </c>
      <c r="AB13" s="283" t="s">
        <v>285</v>
      </c>
      <c r="AC13" s="283" t="s">
        <v>285</v>
      </c>
      <c r="AD13" s="283" t="s">
        <v>285</v>
      </c>
      <c r="AE13" s="283" t="s">
        <v>285</v>
      </c>
      <c r="AF13" s="283" t="s">
        <v>285</v>
      </c>
      <c r="AG13" s="283" t="s">
        <v>285</v>
      </c>
      <c r="AH13" s="283" t="s">
        <v>285</v>
      </c>
      <c r="AI13" s="283" t="s">
        <v>285</v>
      </c>
      <c r="AJ13" s="312"/>
      <c r="AK13" s="312"/>
      <c r="AL13" s="312"/>
    </row>
    <row r="14" spans="1:38" s="272" customFormat="1" ht="13.5" customHeight="1">
      <c r="A14" s="275" t="s">
        <v>148</v>
      </c>
      <c r="B14" s="284" t="s">
        <v>285</v>
      </c>
      <c r="C14" s="283" t="s">
        <v>285</v>
      </c>
      <c r="D14" s="283" t="s">
        <v>285</v>
      </c>
      <c r="E14" s="283" t="s">
        <v>285</v>
      </c>
      <c r="F14" s="284" t="s">
        <v>285</v>
      </c>
      <c r="G14" s="283" t="s">
        <v>285</v>
      </c>
      <c r="H14" s="283" t="s">
        <v>285</v>
      </c>
      <c r="I14" s="283" t="s">
        <v>285</v>
      </c>
      <c r="J14" s="283" t="s">
        <v>285</v>
      </c>
      <c r="K14" s="283" t="s">
        <v>285</v>
      </c>
      <c r="L14" s="283" t="s">
        <v>285</v>
      </c>
      <c r="M14" s="283" t="s">
        <v>285</v>
      </c>
      <c r="N14" s="283" t="s">
        <v>285</v>
      </c>
      <c r="O14" s="283" t="s">
        <v>285</v>
      </c>
      <c r="P14" s="283" t="s">
        <v>285</v>
      </c>
      <c r="Q14" s="283" t="s">
        <v>285</v>
      </c>
      <c r="R14" s="283" t="s">
        <v>285</v>
      </c>
      <c r="S14" s="283" t="s">
        <v>285</v>
      </c>
      <c r="T14" s="283" t="s">
        <v>285</v>
      </c>
      <c r="U14" s="283" t="s">
        <v>285</v>
      </c>
      <c r="V14" s="283" t="s">
        <v>285</v>
      </c>
      <c r="W14" s="283" t="s">
        <v>285</v>
      </c>
      <c r="X14" s="283" t="s">
        <v>285</v>
      </c>
      <c r="Y14" s="283" t="s">
        <v>285</v>
      </c>
      <c r="Z14" s="283" t="s">
        <v>285</v>
      </c>
      <c r="AA14" s="283" t="s">
        <v>285</v>
      </c>
      <c r="AB14" s="283" t="s">
        <v>285</v>
      </c>
      <c r="AC14" s="283" t="s">
        <v>285</v>
      </c>
      <c r="AD14" s="283" t="s">
        <v>285</v>
      </c>
      <c r="AE14" s="283" t="s">
        <v>285</v>
      </c>
      <c r="AF14" s="283" t="s">
        <v>285</v>
      </c>
      <c r="AG14" s="283" t="s">
        <v>285</v>
      </c>
      <c r="AH14" s="283" t="s">
        <v>285</v>
      </c>
      <c r="AI14" s="283" t="s">
        <v>285</v>
      </c>
      <c r="AJ14" s="312"/>
      <c r="AK14" s="312"/>
      <c r="AL14" s="312"/>
    </row>
    <row r="15" spans="1:38" s="272" customFormat="1" ht="13.5" customHeight="1">
      <c r="A15" s="275" t="s">
        <v>251</v>
      </c>
      <c r="B15" s="283" t="s">
        <v>285</v>
      </c>
      <c r="C15" s="283" t="s">
        <v>285</v>
      </c>
      <c r="D15" s="284" t="s">
        <v>285</v>
      </c>
      <c r="E15" s="283" t="s">
        <v>285</v>
      </c>
      <c r="F15" s="283" t="s">
        <v>285</v>
      </c>
      <c r="G15" s="283" t="s">
        <v>285</v>
      </c>
      <c r="H15" s="283" t="s">
        <v>285</v>
      </c>
      <c r="I15" s="283" t="s">
        <v>285</v>
      </c>
      <c r="J15" s="284" t="s">
        <v>285</v>
      </c>
      <c r="K15" s="283" t="s">
        <v>285</v>
      </c>
      <c r="L15" s="284" t="s">
        <v>285</v>
      </c>
      <c r="M15" s="283" t="s">
        <v>285</v>
      </c>
      <c r="N15" s="283" t="s">
        <v>285</v>
      </c>
      <c r="O15" s="283" t="s">
        <v>285</v>
      </c>
      <c r="P15" s="283" t="s">
        <v>285</v>
      </c>
      <c r="Q15" s="283" t="s">
        <v>285</v>
      </c>
      <c r="R15" s="283">
        <v>7</v>
      </c>
      <c r="S15" s="283">
        <v>7</v>
      </c>
      <c r="T15" s="283" t="s">
        <v>285</v>
      </c>
      <c r="U15" s="283" t="s">
        <v>285</v>
      </c>
      <c r="V15" s="283" t="s">
        <v>285</v>
      </c>
      <c r="W15" s="283" t="s">
        <v>285</v>
      </c>
      <c r="X15" s="283" t="s">
        <v>285</v>
      </c>
      <c r="Y15" s="283" t="s">
        <v>285</v>
      </c>
      <c r="Z15" s="283" t="s">
        <v>285</v>
      </c>
      <c r="AA15" s="283" t="s">
        <v>285</v>
      </c>
      <c r="AB15" s="283" t="s">
        <v>285</v>
      </c>
      <c r="AC15" s="283" t="s">
        <v>285</v>
      </c>
      <c r="AD15" s="283" t="s">
        <v>285</v>
      </c>
      <c r="AE15" s="283" t="s">
        <v>285</v>
      </c>
      <c r="AF15" s="283" t="s">
        <v>285</v>
      </c>
      <c r="AG15" s="283" t="s">
        <v>285</v>
      </c>
      <c r="AH15" s="283" t="s">
        <v>285</v>
      </c>
      <c r="AI15" s="283" t="s">
        <v>285</v>
      </c>
      <c r="AJ15" s="312"/>
      <c r="AK15" s="312"/>
      <c r="AL15" s="312"/>
    </row>
    <row r="16" spans="1:38" s="272" customFormat="1" ht="13.5" customHeight="1">
      <c r="A16" s="275" t="s">
        <v>306</v>
      </c>
      <c r="B16" s="283" t="s">
        <v>285</v>
      </c>
      <c r="C16" s="283" t="s">
        <v>285</v>
      </c>
      <c r="D16" s="283" t="s">
        <v>285</v>
      </c>
      <c r="E16" s="283" t="s">
        <v>285</v>
      </c>
      <c r="F16" s="284" t="s">
        <v>285</v>
      </c>
      <c r="G16" s="283" t="s">
        <v>285</v>
      </c>
      <c r="H16" s="283" t="s">
        <v>285</v>
      </c>
      <c r="I16" s="283" t="s">
        <v>285</v>
      </c>
      <c r="J16" s="283" t="s">
        <v>285</v>
      </c>
      <c r="K16" s="284" t="s">
        <v>285</v>
      </c>
      <c r="L16" s="283" t="s">
        <v>285</v>
      </c>
      <c r="M16" s="283" t="s">
        <v>285</v>
      </c>
      <c r="N16" s="284" t="s">
        <v>285</v>
      </c>
      <c r="O16" s="284" t="s">
        <v>285</v>
      </c>
      <c r="P16" s="283" t="s">
        <v>285</v>
      </c>
      <c r="Q16" s="283" t="s">
        <v>285</v>
      </c>
      <c r="R16" s="283">
        <v>4</v>
      </c>
      <c r="S16" s="283">
        <v>4</v>
      </c>
      <c r="T16" s="283">
        <v>6</v>
      </c>
      <c r="U16" s="283">
        <v>6</v>
      </c>
      <c r="V16" s="283" t="s">
        <v>285</v>
      </c>
      <c r="W16" s="283" t="s">
        <v>285</v>
      </c>
      <c r="X16" s="283" t="s">
        <v>285</v>
      </c>
      <c r="Y16" s="283" t="s">
        <v>285</v>
      </c>
      <c r="Z16" s="283" t="s">
        <v>285</v>
      </c>
      <c r="AA16" s="283" t="s">
        <v>285</v>
      </c>
      <c r="AB16" s="283" t="s">
        <v>285</v>
      </c>
      <c r="AC16" s="283" t="s">
        <v>285</v>
      </c>
      <c r="AD16" s="283" t="s">
        <v>285</v>
      </c>
      <c r="AE16" s="283" t="s">
        <v>285</v>
      </c>
      <c r="AF16" s="283" t="s">
        <v>285</v>
      </c>
      <c r="AG16" s="283" t="s">
        <v>285</v>
      </c>
      <c r="AH16" s="283" t="s">
        <v>285</v>
      </c>
      <c r="AI16" s="283" t="s">
        <v>285</v>
      </c>
      <c r="AJ16" s="312"/>
      <c r="AK16" s="312"/>
      <c r="AL16" s="312"/>
    </row>
    <row r="17" spans="1:38" s="272" customFormat="1" ht="13.5" customHeight="1">
      <c r="A17" s="276" t="s">
        <v>338</v>
      </c>
      <c r="B17" s="285" t="s">
        <v>285</v>
      </c>
      <c r="C17" s="286" t="s">
        <v>285</v>
      </c>
      <c r="D17" s="285" t="s">
        <v>285</v>
      </c>
      <c r="E17" s="286" t="s">
        <v>285</v>
      </c>
      <c r="F17" s="285">
        <v>4</v>
      </c>
      <c r="G17" s="285">
        <v>4</v>
      </c>
      <c r="H17" s="285" t="s">
        <v>285</v>
      </c>
      <c r="I17" s="285" t="s">
        <v>285</v>
      </c>
      <c r="J17" s="285" t="s">
        <v>285</v>
      </c>
      <c r="K17" s="285" t="s">
        <v>285</v>
      </c>
      <c r="L17" s="285" t="s">
        <v>285</v>
      </c>
      <c r="M17" s="285" t="s">
        <v>285</v>
      </c>
      <c r="N17" s="285" t="s">
        <v>285</v>
      </c>
      <c r="O17" s="285" t="s">
        <v>285</v>
      </c>
      <c r="P17" s="285" t="s">
        <v>285</v>
      </c>
      <c r="Q17" s="285" t="s">
        <v>285</v>
      </c>
      <c r="R17" s="285" t="s">
        <v>285</v>
      </c>
      <c r="S17" s="285" t="s">
        <v>285</v>
      </c>
      <c r="T17" s="285" t="s">
        <v>285</v>
      </c>
      <c r="U17" s="285" t="s">
        <v>285</v>
      </c>
      <c r="V17" s="285" t="s">
        <v>285</v>
      </c>
      <c r="W17" s="285" t="s">
        <v>285</v>
      </c>
      <c r="X17" s="285" t="s">
        <v>285</v>
      </c>
      <c r="Y17" s="285" t="s">
        <v>285</v>
      </c>
      <c r="Z17" s="285" t="s">
        <v>285</v>
      </c>
      <c r="AA17" s="285" t="s">
        <v>285</v>
      </c>
      <c r="AB17" s="285" t="s">
        <v>285</v>
      </c>
      <c r="AC17" s="285" t="s">
        <v>285</v>
      </c>
      <c r="AD17" s="285" t="s">
        <v>285</v>
      </c>
      <c r="AE17" s="285" t="s">
        <v>285</v>
      </c>
      <c r="AF17" s="285" t="s">
        <v>285</v>
      </c>
      <c r="AG17" s="285" t="s">
        <v>285</v>
      </c>
      <c r="AH17" s="285" t="s">
        <v>285</v>
      </c>
      <c r="AI17" s="285" t="s">
        <v>285</v>
      </c>
      <c r="AJ17" s="312"/>
      <c r="AK17" s="312"/>
      <c r="AL17" s="312"/>
    </row>
    <row r="18" spans="1:38" s="272" customFormat="1" ht="13.5" customHeight="1">
      <c r="A18" s="213" t="s">
        <v>76</v>
      </c>
      <c r="B18" s="281">
        <v>621</v>
      </c>
      <c r="C18" s="281">
        <v>6942</v>
      </c>
      <c r="D18" s="297" t="s">
        <v>285</v>
      </c>
      <c r="E18" s="297" t="s">
        <v>285</v>
      </c>
      <c r="F18" s="297">
        <v>572</v>
      </c>
      <c r="G18" s="297">
        <v>6893</v>
      </c>
      <c r="H18" s="297" t="s">
        <v>285</v>
      </c>
      <c r="I18" s="297" t="s">
        <v>285</v>
      </c>
      <c r="J18" s="297" t="s">
        <v>285</v>
      </c>
      <c r="K18" s="297" t="s">
        <v>285</v>
      </c>
      <c r="L18" s="297" t="s">
        <v>285</v>
      </c>
      <c r="M18" s="297" t="s">
        <v>285</v>
      </c>
      <c r="N18" s="297" t="s">
        <v>285</v>
      </c>
      <c r="O18" s="297" t="s">
        <v>285</v>
      </c>
      <c r="P18" s="297">
        <v>2</v>
      </c>
      <c r="Q18" s="297">
        <v>2</v>
      </c>
      <c r="R18" s="297">
        <v>47</v>
      </c>
      <c r="S18" s="297">
        <v>47</v>
      </c>
      <c r="T18" s="297" t="s">
        <v>285</v>
      </c>
      <c r="U18" s="297" t="s">
        <v>285</v>
      </c>
      <c r="V18" s="297" t="s">
        <v>285</v>
      </c>
      <c r="W18" s="297" t="s">
        <v>285</v>
      </c>
      <c r="X18" s="297" t="s">
        <v>285</v>
      </c>
      <c r="Y18" s="297" t="s">
        <v>285</v>
      </c>
      <c r="Z18" s="297" t="s">
        <v>285</v>
      </c>
      <c r="AA18" s="297" t="s">
        <v>285</v>
      </c>
      <c r="AB18" s="297" t="s">
        <v>285</v>
      </c>
      <c r="AC18" s="297" t="s">
        <v>285</v>
      </c>
      <c r="AD18" s="297" t="s">
        <v>285</v>
      </c>
      <c r="AE18" s="297" t="s">
        <v>285</v>
      </c>
      <c r="AF18" s="297" t="s">
        <v>285</v>
      </c>
      <c r="AG18" s="297" t="s">
        <v>285</v>
      </c>
      <c r="AH18" s="297" t="s">
        <v>285</v>
      </c>
      <c r="AI18" s="297" t="s">
        <v>285</v>
      </c>
      <c r="AJ18" s="312"/>
      <c r="AK18" s="312"/>
      <c r="AL18" s="312"/>
    </row>
    <row r="19" spans="1:38" s="272" customFormat="1" ht="30" customHeight="1">
      <c r="A19" s="215" t="s">
        <v>281</v>
      </c>
      <c r="B19" s="280">
        <v>2</v>
      </c>
      <c r="C19" s="280">
        <v>2</v>
      </c>
      <c r="D19" s="296" t="s">
        <v>228</v>
      </c>
      <c r="E19" s="296" t="s">
        <v>228</v>
      </c>
      <c r="F19" s="296" t="s">
        <v>228</v>
      </c>
      <c r="G19" s="296" t="s">
        <v>228</v>
      </c>
      <c r="H19" s="296" t="s">
        <v>228</v>
      </c>
      <c r="I19" s="296" t="s">
        <v>228</v>
      </c>
      <c r="J19" s="296" t="s">
        <v>228</v>
      </c>
      <c r="K19" s="296" t="s">
        <v>228</v>
      </c>
      <c r="L19" s="296" t="s">
        <v>228</v>
      </c>
      <c r="M19" s="296" t="s">
        <v>228</v>
      </c>
      <c r="N19" s="296" t="s">
        <v>228</v>
      </c>
      <c r="O19" s="296" t="s">
        <v>228</v>
      </c>
      <c r="P19" s="296" t="s">
        <v>228</v>
      </c>
      <c r="Q19" s="296" t="s">
        <v>228</v>
      </c>
      <c r="R19" s="296" t="s">
        <v>228</v>
      </c>
      <c r="S19" s="296" t="s">
        <v>228</v>
      </c>
      <c r="T19" s="296" t="s">
        <v>228</v>
      </c>
      <c r="U19" s="296" t="s">
        <v>228</v>
      </c>
      <c r="V19" s="296" t="s">
        <v>228</v>
      </c>
      <c r="W19" s="296" t="s">
        <v>228</v>
      </c>
      <c r="X19" s="296" t="s">
        <v>228</v>
      </c>
      <c r="Y19" s="296" t="s">
        <v>228</v>
      </c>
      <c r="Z19" s="296">
        <v>2</v>
      </c>
      <c r="AA19" s="296">
        <v>2</v>
      </c>
      <c r="AB19" s="296" t="s">
        <v>228</v>
      </c>
      <c r="AC19" s="296" t="s">
        <v>228</v>
      </c>
      <c r="AD19" s="296" t="s">
        <v>228</v>
      </c>
      <c r="AE19" s="296" t="s">
        <v>228</v>
      </c>
      <c r="AF19" s="296" t="s">
        <v>228</v>
      </c>
      <c r="AG19" s="296" t="s">
        <v>228</v>
      </c>
      <c r="AH19" s="296" t="s">
        <v>228</v>
      </c>
      <c r="AI19" s="296" t="s">
        <v>228</v>
      </c>
      <c r="AJ19" s="312"/>
      <c r="AK19" s="312"/>
      <c r="AL19" s="312"/>
    </row>
    <row r="20" spans="1:38" s="272" customFormat="1" ht="13.5" customHeight="1">
      <c r="A20" s="273" t="s">
        <v>340</v>
      </c>
      <c r="B20" s="281">
        <v>2</v>
      </c>
      <c r="C20" s="281">
        <v>2</v>
      </c>
      <c r="D20" s="297" t="s">
        <v>228</v>
      </c>
      <c r="E20" s="297" t="s">
        <v>228</v>
      </c>
      <c r="F20" s="297" t="s">
        <v>228</v>
      </c>
      <c r="G20" s="297" t="s">
        <v>228</v>
      </c>
      <c r="H20" s="297" t="s">
        <v>228</v>
      </c>
      <c r="I20" s="297" t="s">
        <v>228</v>
      </c>
      <c r="J20" s="297" t="s">
        <v>228</v>
      </c>
      <c r="K20" s="297" t="s">
        <v>228</v>
      </c>
      <c r="L20" s="297" t="s">
        <v>228</v>
      </c>
      <c r="M20" s="297" t="s">
        <v>228</v>
      </c>
      <c r="N20" s="297" t="s">
        <v>228</v>
      </c>
      <c r="O20" s="297" t="s">
        <v>228</v>
      </c>
      <c r="P20" s="297" t="s">
        <v>228</v>
      </c>
      <c r="Q20" s="297" t="s">
        <v>228</v>
      </c>
      <c r="R20" s="297" t="s">
        <v>228</v>
      </c>
      <c r="S20" s="297" t="s">
        <v>228</v>
      </c>
      <c r="T20" s="297" t="s">
        <v>228</v>
      </c>
      <c r="U20" s="297" t="s">
        <v>228</v>
      </c>
      <c r="V20" s="297"/>
      <c r="W20" s="297"/>
      <c r="X20" s="297" t="s">
        <v>228</v>
      </c>
      <c r="Y20" s="297" t="s">
        <v>228</v>
      </c>
      <c r="Z20" s="297">
        <v>2</v>
      </c>
      <c r="AA20" s="297">
        <v>2</v>
      </c>
      <c r="AB20" s="297" t="s">
        <v>228</v>
      </c>
      <c r="AC20" s="297" t="s">
        <v>228</v>
      </c>
      <c r="AD20" s="297" t="s">
        <v>228</v>
      </c>
      <c r="AE20" s="297" t="s">
        <v>228</v>
      </c>
      <c r="AF20" s="297" t="s">
        <v>228</v>
      </c>
      <c r="AG20" s="297" t="s">
        <v>228</v>
      </c>
      <c r="AH20" s="297" t="s">
        <v>228</v>
      </c>
      <c r="AI20" s="297" t="s">
        <v>228</v>
      </c>
      <c r="AJ20" s="312"/>
      <c r="AK20" s="312"/>
      <c r="AL20" s="312"/>
    </row>
    <row r="21" spans="1:38" s="272" customFormat="1" ht="13.5" customHeight="1">
      <c r="A21" s="274" t="s">
        <v>341</v>
      </c>
      <c r="B21" s="282" t="s">
        <v>228</v>
      </c>
      <c r="C21" s="282" t="s">
        <v>228</v>
      </c>
      <c r="D21" s="298" t="s">
        <v>285</v>
      </c>
      <c r="E21" s="298" t="s">
        <v>285</v>
      </c>
      <c r="F21" s="298" t="s">
        <v>285</v>
      </c>
      <c r="G21" s="298" t="s">
        <v>285</v>
      </c>
      <c r="H21" s="298" t="s">
        <v>285</v>
      </c>
      <c r="I21" s="298" t="s">
        <v>285</v>
      </c>
      <c r="J21" s="298" t="s">
        <v>285</v>
      </c>
      <c r="K21" s="298" t="s">
        <v>285</v>
      </c>
      <c r="L21" s="298" t="s">
        <v>285</v>
      </c>
      <c r="M21" s="298" t="s">
        <v>285</v>
      </c>
      <c r="N21" s="298" t="s">
        <v>285</v>
      </c>
      <c r="O21" s="298" t="s">
        <v>285</v>
      </c>
      <c r="P21" s="298" t="s">
        <v>285</v>
      </c>
      <c r="Q21" s="298" t="s">
        <v>285</v>
      </c>
      <c r="R21" s="298" t="s">
        <v>285</v>
      </c>
      <c r="S21" s="298" t="s">
        <v>285</v>
      </c>
      <c r="T21" s="298" t="s">
        <v>285</v>
      </c>
      <c r="U21" s="298" t="s">
        <v>285</v>
      </c>
      <c r="V21" s="298" t="s">
        <v>285</v>
      </c>
      <c r="W21" s="298" t="s">
        <v>285</v>
      </c>
      <c r="X21" s="298" t="s">
        <v>285</v>
      </c>
      <c r="Y21" s="298" t="s">
        <v>285</v>
      </c>
      <c r="Z21" s="298" t="s">
        <v>285</v>
      </c>
      <c r="AA21" s="298" t="s">
        <v>285</v>
      </c>
      <c r="AB21" s="298" t="s">
        <v>285</v>
      </c>
      <c r="AC21" s="298" t="s">
        <v>285</v>
      </c>
      <c r="AD21" s="298" t="s">
        <v>285</v>
      </c>
      <c r="AE21" s="298" t="s">
        <v>285</v>
      </c>
      <c r="AF21" s="298" t="s">
        <v>285</v>
      </c>
      <c r="AG21" s="298" t="s">
        <v>285</v>
      </c>
      <c r="AH21" s="298" t="s">
        <v>285</v>
      </c>
      <c r="AI21" s="298" t="s">
        <v>285</v>
      </c>
      <c r="AJ21" s="312"/>
      <c r="AK21" s="312"/>
      <c r="AL21" s="312"/>
    </row>
    <row r="22" spans="1:38" s="272" customFormat="1" ht="13.5" customHeight="1">
      <c r="A22" s="275" t="s">
        <v>143</v>
      </c>
      <c r="B22" s="283" t="s">
        <v>228</v>
      </c>
      <c r="C22" s="283" t="s">
        <v>228</v>
      </c>
      <c r="D22" s="283" t="s">
        <v>285</v>
      </c>
      <c r="E22" s="283" t="s">
        <v>285</v>
      </c>
      <c r="F22" s="283" t="s">
        <v>285</v>
      </c>
      <c r="G22" s="283" t="s">
        <v>285</v>
      </c>
      <c r="H22" s="283" t="s">
        <v>285</v>
      </c>
      <c r="I22" s="283" t="s">
        <v>285</v>
      </c>
      <c r="J22" s="283" t="s">
        <v>285</v>
      </c>
      <c r="K22" s="283" t="s">
        <v>285</v>
      </c>
      <c r="L22" s="283" t="s">
        <v>285</v>
      </c>
      <c r="M22" s="283" t="s">
        <v>285</v>
      </c>
      <c r="N22" s="283" t="s">
        <v>285</v>
      </c>
      <c r="O22" s="283" t="s">
        <v>285</v>
      </c>
      <c r="P22" s="283" t="s">
        <v>285</v>
      </c>
      <c r="Q22" s="283" t="s">
        <v>285</v>
      </c>
      <c r="R22" s="283" t="s">
        <v>285</v>
      </c>
      <c r="S22" s="283" t="s">
        <v>285</v>
      </c>
      <c r="T22" s="283" t="s">
        <v>285</v>
      </c>
      <c r="U22" s="283" t="s">
        <v>285</v>
      </c>
      <c r="V22" s="283" t="s">
        <v>285</v>
      </c>
      <c r="W22" s="283" t="s">
        <v>285</v>
      </c>
      <c r="X22" s="283" t="s">
        <v>285</v>
      </c>
      <c r="Y22" s="283" t="s">
        <v>285</v>
      </c>
      <c r="Z22" s="283" t="s">
        <v>285</v>
      </c>
      <c r="AA22" s="283" t="s">
        <v>285</v>
      </c>
      <c r="AB22" s="283" t="s">
        <v>285</v>
      </c>
      <c r="AC22" s="283" t="s">
        <v>285</v>
      </c>
      <c r="AD22" s="283" t="s">
        <v>285</v>
      </c>
      <c r="AE22" s="283" t="s">
        <v>285</v>
      </c>
      <c r="AF22" s="283" t="s">
        <v>285</v>
      </c>
      <c r="AG22" s="283" t="s">
        <v>285</v>
      </c>
      <c r="AH22" s="283" t="s">
        <v>285</v>
      </c>
      <c r="AI22" s="283" t="s">
        <v>285</v>
      </c>
      <c r="AJ22" s="312"/>
      <c r="AK22" s="312"/>
      <c r="AL22" s="312"/>
    </row>
    <row r="23" spans="1:38" s="272" customFormat="1" ht="13.5" customHeight="1">
      <c r="A23" s="275" t="s">
        <v>342</v>
      </c>
      <c r="B23" s="283" t="s">
        <v>228</v>
      </c>
      <c r="C23" s="283" t="s">
        <v>228</v>
      </c>
      <c r="D23" s="283" t="s">
        <v>285</v>
      </c>
      <c r="E23" s="283" t="s">
        <v>285</v>
      </c>
      <c r="F23" s="283" t="s">
        <v>285</v>
      </c>
      <c r="G23" s="283" t="s">
        <v>285</v>
      </c>
      <c r="H23" s="283" t="s">
        <v>285</v>
      </c>
      <c r="I23" s="283" t="s">
        <v>285</v>
      </c>
      <c r="J23" s="283" t="s">
        <v>285</v>
      </c>
      <c r="K23" s="283" t="s">
        <v>285</v>
      </c>
      <c r="L23" s="283" t="s">
        <v>285</v>
      </c>
      <c r="M23" s="283" t="s">
        <v>285</v>
      </c>
      <c r="N23" s="283" t="s">
        <v>285</v>
      </c>
      <c r="O23" s="283" t="s">
        <v>285</v>
      </c>
      <c r="P23" s="283" t="s">
        <v>285</v>
      </c>
      <c r="Q23" s="283" t="s">
        <v>285</v>
      </c>
      <c r="R23" s="283" t="s">
        <v>285</v>
      </c>
      <c r="S23" s="283" t="s">
        <v>285</v>
      </c>
      <c r="T23" s="283" t="s">
        <v>285</v>
      </c>
      <c r="U23" s="283" t="s">
        <v>285</v>
      </c>
      <c r="V23" s="283" t="s">
        <v>285</v>
      </c>
      <c r="W23" s="283" t="s">
        <v>285</v>
      </c>
      <c r="X23" s="283" t="s">
        <v>285</v>
      </c>
      <c r="Y23" s="283" t="s">
        <v>285</v>
      </c>
      <c r="Z23" s="283" t="s">
        <v>285</v>
      </c>
      <c r="AA23" s="283" t="s">
        <v>285</v>
      </c>
      <c r="AB23" s="283" t="s">
        <v>285</v>
      </c>
      <c r="AC23" s="283" t="s">
        <v>285</v>
      </c>
      <c r="AD23" s="283" t="s">
        <v>285</v>
      </c>
      <c r="AE23" s="283" t="s">
        <v>285</v>
      </c>
      <c r="AF23" s="283" t="s">
        <v>285</v>
      </c>
      <c r="AG23" s="283" t="s">
        <v>285</v>
      </c>
      <c r="AH23" s="283" t="s">
        <v>285</v>
      </c>
      <c r="AI23" s="283" t="s">
        <v>285</v>
      </c>
      <c r="AJ23" s="312"/>
      <c r="AK23" s="312"/>
      <c r="AL23" s="312"/>
    </row>
    <row r="24" spans="1:38" s="272" customFormat="1" ht="13.5" customHeight="1">
      <c r="A24" s="276" t="s">
        <v>168</v>
      </c>
      <c r="B24" s="286">
        <v>2</v>
      </c>
      <c r="C24" s="285">
        <v>2</v>
      </c>
      <c r="D24" s="285" t="s">
        <v>285</v>
      </c>
      <c r="E24" s="285" t="s">
        <v>285</v>
      </c>
      <c r="F24" s="285" t="s">
        <v>285</v>
      </c>
      <c r="G24" s="285" t="s">
        <v>285</v>
      </c>
      <c r="H24" s="285" t="s">
        <v>285</v>
      </c>
      <c r="I24" s="285" t="s">
        <v>285</v>
      </c>
      <c r="J24" s="285" t="s">
        <v>285</v>
      </c>
      <c r="K24" s="285" t="s">
        <v>285</v>
      </c>
      <c r="L24" s="285" t="s">
        <v>285</v>
      </c>
      <c r="M24" s="285" t="s">
        <v>285</v>
      </c>
      <c r="N24" s="285" t="s">
        <v>285</v>
      </c>
      <c r="O24" s="285" t="s">
        <v>285</v>
      </c>
      <c r="P24" s="285" t="s">
        <v>285</v>
      </c>
      <c r="Q24" s="285" t="s">
        <v>285</v>
      </c>
      <c r="R24" s="285" t="s">
        <v>285</v>
      </c>
      <c r="S24" s="285" t="s">
        <v>285</v>
      </c>
      <c r="T24" s="285" t="s">
        <v>285</v>
      </c>
      <c r="U24" s="285" t="s">
        <v>285</v>
      </c>
      <c r="V24" s="285" t="s">
        <v>285</v>
      </c>
      <c r="W24" s="285" t="s">
        <v>285</v>
      </c>
      <c r="X24" s="285" t="s">
        <v>285</v>
      </c>
      <c r="Y24" s="285" t="s">
        <v>285</v>
      </c>
      <c r="Z24" s="285">
        <v>2</v>
      </c>
      <c r="AA24" s="285">
        <v>2</v>
      </c>
      <c r="AB24" s="285" t="s">
        <v>285</v>
      </c>
      <c r="AC24" s="285" t="s">
        <v>285</v>
      </c>
      <c r="AD24" s="285" t="s">
        <v>285</v>
      </c>
      <c r="AE24" s="285" t="s">
        <v>285</v>
      </c>
      <c r="AF24" s="285" t="s">
        <v>285</v>
      </c>
      <c r="AG24" s="285" t="s">
        <v>285</v>
      </c>
      <c r="AH24" s="285" t="s">
        <v>285</v>
      </c>
      <c r="AI24" s="285" t="s">
        <v>285</v>
      </c>
      <c r="AJ24" s="312"/>
      <c r="AK24" s="312"/>
      <c r="AL24" s="312"/>
    </row>
    <row r="25" spans="1:38" s="272" customFormat="1" ht="30" customHeight="1">
      <c r="A25" s="214" t="s">
        <v>344</v>
      </c>
      <c r="B25" s="190">
        <v>2</v>
      </c>
      <c r="C25" s="190">
        <v>2</v>
      </c>
      <c r="D25" s="190" t="s">
        <v>228</v>
      </c>
      <c r="E25" s="190" t="s">
        <v>228</v>
      </c>
      <c r="F25" s="190" t="s">
        <v>228</v>
      </c>
      <c r="G25" s="190" t="s">
        <v>228</v>
      </c>
      <c r="H25" s="190" t="s">
        <v>228</v>
      </c>
      <c r="I25" s="190" t="s">
        <v>228</v>
      </c>
      <c r="J25" s="190" t="s">
        <v>228</v>
      </c>
      <c r="K25" s="190" t="s">
        <v>228</v>
      </c>
      <c r="L25" s="190" t="s">
        <v>228</v>
      </c>
      <c r="M25" s="190" t="s">
        <v>228</v>
      </c>
      <c r="N25" s="190" t="s">
        <v>228</v>
      </c>
      <c r="O25" s="190" t="s">
        <v>228</v>
      </c>
      <c r="P25" s="190" t="s">
        <v>228</v>
      </c>
      <c r="Q25" s="190" t="s">
        <v>228</v>
      </c>
      <c r="R25" s="190">
        <v>2</v>
      </c>
      <c r="S25" s="190">
        <v>2</v>
      </c>
      <c r="T25" s="190" t="s">
        <v>228</v>
      </c>
      <c r="U25" s="190" t="s">
        <v>228</v>
      </c>
      <c r="V25" s="190" t="s">
        <v>228</v>
      </c>
      <c r="W25" s="190" t="s">
        <v>228</v>
      </c>
      <c r="X25" s="190" t="s">
        <v>228</v>
      </c>
      <c r="Y25" s="190" t="s">
        <v>228</v>
      </c>
      <c r="Z25" s="190" t="s">
        <v>228</v>
      </c>
      <c r="AA25" s="190" t="s">
        <v>228</v>
      </c>
      <c r="AB25" s="190" t="s">
        <v>228</v>
      </c>
      <c r="AC25" s="190" t="s">
        <v>228</v>
      </c>
      <c r="AD25" s="190" t="s">
        <v>228</v>
      </c>
      <c r="AE25" s="190" t="s">
        <v>228</v>
      </c>
      <c r="AF25" s="190" t="s">
        <v>228</v>
      </c>
      <c r="AG25" s="190" t="s">
        <v>228</v>
      </c>
      <c r="AH25" s="190" t="s">
        <v>228</v>
      </c>
      <c r="AI25" s="190" t="s">
        <v>228</v>
      </c>
      <c r="AJ25" s="312"/>
      <c r="AK25" s="312"/>
      <c r="AL25" s="312"/>
    </row>
    <row r="26" spans="1:38" s="272" customFormat="1" ht="13.5" customHeight="1">
      <c r="A26" s="277" t="s">
        <v>211</v>
      </c>
      <c r="B26" s="287">
        <v>2</v>
      </c>
      <c r="C26" s="287">
        <v>2</v>
      </c>
      <c r="D26" s="154" t="s">
        <v>228</v>
      </c>
      <c r="E26" s="154" t="s">
        <v>228</v>
      </c>
      <c r="F26" s="154" t="s">
        <v>228</v>
      </c>
      <c r="G26" s="154" t="s">
        <v>228</v>
      </c>
      <c r="H26" s="154" t="s">
        <v>228</v>
      </c>
      <c r="I26" s="154" t="s">
        <v>228</v>
      </c>
      <c r="J26" s="154" t="s">
        <v>228</v>
      </c>
      <c r="K26" s="154" t="s">
        <v>228</v>
      </c>
      <c r="L26" s="154" t="s">
        <v>228</v>
      </c>
      <c r="M26" s="154" t="s">
        <v>228</v>
      </c>
      <c r="N26" s="154" t="s">
        <v>228</v>
      </c>
      <c r="O26" s="154" t="s">
        <v>228</v>
      </c>
      <c r="P26" s="154" t="s">
        <v>228</v>
      </c>
      <c r="Q26" s="154" t="s">
        <v>228</v>
      </c>
      <c r="R26" s="154">
        <v>2</v>
      </c>
      <c r="S26" s="154">
        <v>2</v>
      </c>
      <c r="T26" s="154" t="s">
        <v>228</v>
      </c>
      <c r="U26" s="154" t="s">
        <v>228</v>
      </c>
      <c r="V26" s="154" t="s">
        <v>285</v>
      </c>
      <c r="W26" s="154" t="s">
        <v>285</v>
      </c>
      <c r="X26" s="154" t="s">
        <v>228</v>
      </c>
      <c r="Y26" s="154" t="s">
        <v>228</v>
      </c>
      <c r="Z26" s="154" t="s">
        <v>228</v>
      </c>
      <c r="AA26" s="154" t="s">
        <v>228</v>
      </c>
      <c r="AB26" s="154" t="s">
        <v>228</v>
      </c>
      <c r="AC26" s="154" t="s">
        <v>228</v>
      </c>
      <c r="AD26" s="154" t="s">
        <v>228</v>
      </c>
      <c r="AE26" s="154" t="s">
        <v>228</v>
      </c>
      <c r="AF26" s="154" t="s">
        <v>228</v>
      </c>
      <c r="AG26" s="154" t="s">
        <v>228</v>
      </c>
      <c r="AH26" s="154" t="s">
        <v>228</v>
      </c>
      <c r="AI26" s="154" t="s">
        <v>228</v>
      </c>
      <c r="AJ26" s="312"/>
      <c r="AK26" s="312"/>
      <c r="AL26" s="312"/>
    </row>
    <row r="27" spans="1:38" s="272" customFormat="1" ht="13.5" customHeight="1">
      <c r="A27" s="274" t="s">
        <v>301</v>
      </c>
      <c r="B27" s="288" t="s">
        <v>228</v>
      </c>
      <c r="C27" s="293" t="s">
        <v>228</v>
      </c>
      <c r="D27" s="288" t="s">
        <v>228</v>
      </c>
      <c r="E27" s="288" t="s">
        <v>228</v>
      </c>
      <c r="F27" s="288" t="s">
        <v>228</v>
      </c>
      <c r="G27" s="288" t="s">
        <v>228</v>
      </c>
      <c r="H27" s="288" t="s">
        <v>228</v>
      </c>
      <c r="I27" s="288" t="s">
        <v>228</v>
      </c>
      <c r="J27" s="288" t="s">
        <v>228</v>
      </c>
      <c r="K27" s="288" t="s">
        <v>228</v>
      </c>
      <c r="L27" s="288" t="s">
        <v>228</v>
      </c>
      <c r="M27" s="288" t="s">
        <v>228</v>
      </c>
      <c r="N27" s="288" t="s">
        <v>228</v>
      </c>
      <c r="O27" s="288" t="s">
        <v>228</v>
      </c>
      <c r="P27" s="288" t="s">
        <v>228</v>
      </c>
      <c r="Q27" s="288" t="s">
        <v>228</v>
      </c>
      <c r="R27" s="288" t="s">
        <v>228</v>
      </c>
      <c r="S27" s="288" t="s">
        <v>228</v>
      </c>
      <c r="T27" s="288" t="s">
        <v>228</v>
      </c>
      <c r="U27" s="288" t="s">
        <v>228</v>
      </c>
      <c r="V27" s="288" t="s">
        <v>228</v>
      </c>
      <c r="W27" s="288" t="s">
        <v>228</v>
      </c>
      <c r="X27" s="288" t="s">
        <v>228</v>
      </c>
      <c r="Y27" s="288" t="s">
        <v>228</v>
      </c>
      <c r="Z27" s="288" t="s">
        <v>228</v>
      </c>
      <c r="AA27" s="288" t="s">
        <v>228</v>
      </c>
      <c r="AB27" s="288" t="s">
        <v>228</v>
      </c>
      <c r="AC27" s="288" t="s">
        <v>228</v>
      </c>
      <c r="AD27" s="288" t="s">
        <v>228</v>
      </c>
      <c r="AE27" s="288" t="s">
        <v>228</v>
      </c>
      <c r="AF27" s="288" t="s">
        <v>228</v>
      </c>
      <c r="AG27" s="288" t="s">
        <v>228</v>
      </c>
      <c r="AH27" s="288" t="s">
        <v>228</v>
      </c>
      <c r="AI27" s="288" t="s">
        <v>228</v>
      </c>
      <c r="AJ27" s="312"/>
      <c r="AK27" s="312"/>
      <c r="AL27" s="312"/>
    </row>
    <row r="28" spans="1:38" s="272" customFormat="1" ht="13.5" customHeight="1">
      <c r="A28" s="275" t="s">
        <v>302</v>
      </c>
      <c r="B28" s="289" t="s">
        <v>228</v>
      </c>
      <c r="C28" s="290" t="s">
        <v>228</v>
      </c>
      <c r="D28" s="290" t="s">
        <v>228</v>
      </c>
      <c r="E28" s="290" t="s">
        <v>228</v>
      </c>
      <c r="F28" s="290" t="s">
        <v>228</v>
      </c>
      <c r="G28" s="290" t="s">
        <v>228</v>
      </c>
      <c r="H28" s="290" t="s">
        <v>228</v>
      </c>
      <c r="I28" s="290" t="s">
        <v>228</v>
      </c>
      <c r="J28" s="290" t="s">
        <v>228</v>
      </c>
      <c r="K28" s="290" t="s">
        <v>228</v>
      </c>
      <c r="L28" s="290" t="s">
        <v>228</v>
      </c>
      <c r="M28" s="290" t="s">
        <v>228</v>
      </c>
      <c r="N28" s="290" t="s">
        <v>228</v>
      </c>
      <c r="O28" s="290" t="s">
        <v>228</v>
      </c>
      <c r="P28" s="290" t="s">
        <v>228</v>
      </c>
      <c r="Q28" s="290" t="s">
        <v>228</v>
      </c>
      <c r="R28" s="290" t="s">
        <v>228</v>
      </c>
      <c r="S28" s="290" t="s">
        <v>228</v>
      </c>
      <c r="T28" s="290" t="s">
        <v>228</v>
      </c>
      <c r="U28" s="290" t="s">
        <v>228</v>
      </c>
      <c r="V28" s="290" t="s">
        <v>228</v>
      </c>
      <c r="W28" s="290" t="s">
        <v>228</v>
      </c>
      <c r="X28" s="290" t="s">
        <v>228</v>
      </c>
      <c r="Y28" s="290" t="s">
        <v>228</v>
      </c>
      <c r="Z28" s="290" t="s">
        <v>228</v>
      </c>
      <c r="AA28" s="290" t="s">
        <v>228</v>
      </c>
      <c r="AB28" s="290" t="s">
        <v>228</v>
      </c>
      <c r="AC28" s="290" t="s">
        <v>228</v>
      </c>
      <c r="AD28" s="290" t="s">
        <v>228</v>
      </c>
      <c r="AE28" s="290" t="s">
        <v>228</v>
      </c>
      <c r="AF28" s="290" t="s">
        <v>228</v>
      </c>
      <c r="AG28" s="290" t="s">
        <v>228</v>
      </c>
      <c r="AH28" s="290" t="s">
        <v>228</v>
      </c>
      <c r="AI28" s="310" t="s">
        <v>228</v>
      </c>
      <c r="AJ28" s="312"/>
      <c r="AK28" s="312"/>
      <c r="AL28" s="312"/>
    </row>
    <row r="29" spans="1:38" s="272" customFormat="1" ht="13.5" customHeight="1">
      <c r="A29" s="275" t="s">
        <v>197</v>
      </c>
      <c r="B29" s="290" t="s">
        <v>228</v>
      </c>
      <c r="C29" s="290" t="s">
        <v>228</v>
      </c>
      <c r="D29" s="290" t="s">
        <v>228</v>
      </c>
      <c r="E29" s="290" t="s">
        <v>228</v>
      </c>
      <c r="F29" s="290" t="s">
        <v>228</v>
      </c>
      <c r="G29" s="290" t="s">
        <v>228</v>
      </c>
      <c r="H29" s="290" t="s">
        <v>228</v>
      </c>
      <c r="I29" s="290" t="s">
        <v>228</v>
      </c>
      <c r="J29" s="290" t="s">
        <v>228</v>
      </c>
      <c r="K29" s="290" t="s">
        <v>228</v>
      </c>
      <c r="L29" s="290" t="s">
        <v>228</v>
      </c>
      <c r="M29" s="290" t="s">
        <v>228</v>
      </c>
      <c r="N29" s="290" t="s">
        <v>228</v>
      </c>
      <c r="O29" s="290" t="s">
        <v>228</v>
      </c>
      <c r="P29" s="290" t="s">
        <v>228</v>
      </c>
      <c r="Q29" s="290" t="s">
        <v>228</v>
      </c>
      <c r="R29" s="290">
        <v>2</v>
      </c>
      <c r="S29" s="290">
        <v>2</v>
      </c>
      <c r="T29" s="290" t="s">
        <v>228</v>
      </c>
      <c r="U29" s="290" t="s">
        <v>228</v>
      </c>
      <c r="V29" s="290" t="s">
        <v>228</v>
      </c>
      <c r="W29" s="290" t="s">
        <v>228</v>
      </c>
      <c r="X29" s="290" t="s">
        <v>228</v>
      </c>
      <c r="Y29" s="290" t="s">
        <v>228</v>
      </c>
      <c r="Z29" s="290" t="s">
        <v>228</v>
      </c>
      <c r="AA29" s="290" t="s">
        <v>228</v>
      </c>
      <c r="AB29" s="290" t="s">
        <v>228</v>
      </c>
      <c r="AC29" s="290" t="s">
        <v>228</v>
      </c>
      <c r="AD29" s="290" t="s">
        <v>228</v>
      </c>
      <c r="AE29" s="290" t="s">
        <v>228</v>
      </c>
      <c r="AF29" s="290" t="s">
        <v>228</v>
      </c>
      <c r="AG29" s="290" t="s">
        <v>228</v>
      </c>
      <c r="AH29" s="290" t="s">
        <v>228</v>
      </c>
      <c r="AI29" s="290" t="s">
        <v>228</v>
      </c>
    </row>
    <row r="30" spans="1:38" s="272" customFormat="1" ht="13.5" customHeight="1">
      <c r="A30" s="275" t="s">
        <v>162</v>
      </c>
      <c r="B30" s="290" t="s">
        <v>228</v>
      </c>
      <c r="C30" s="289" t="s">
        <v>228</v>
      </c>
      <c r="D30" s="290" t="s">
        <v>228</v>
      </c>
      <c r="E30" s="290" t="s">
        <v>228</v>
      </c>
      <c r="F30" s="290" t="s">
        <v>228</v>
      </c>
      <c r="G30" s="290" t="s">
        <v>228</v>
      </c>
      <c r="H30" s="290" t="s">
        <v>228</v>
      </c>
      <c r="I30" s="290" t="s">
        <v>228</v>
      </c>
      <c r="J30" s="290" t="s">
        <v>228</v>
      </c>
      <c r="K30" s="290" t="s">
        <v>228</v>
      </c>
      <c r="L30" s="290" t="s">
        <v>228</v>
      </c>
      <c r="M30" s="290" t="s">
        <v>228</v>
      </c>
      <c r="N30" s="290" t="s">
        <v>228</v>
      </c>
      <c r="O30" s="290" t="s">
        <v>228</v>
      </c>
      <c r="P30" s="290" t="s">
        <v>228</v>
      </c>
      <c r="Q30" s="290" t="s">
        <v>228</v>
      </c>
      <c r="R30" s="290" t="s">
        <v>228</v>
      </c>
      <c r="S30" s="290" t="s">
        <v>228</v>
      </c>
      <c r="T30" s="290" t="s">
        <v>228</v>
      </c>
      <c r="U30" s="290" t="s">
        <v>228</v>
      </c>
      <c r="V30" s="290" t="s">
        <v>228</v>
      </c>
      <c r="W30" s="290" t="s">
        <v>228</v>
      </c>
      <c r="X30" s="290" t="s">
        <v>228</v>
      </c>
      <c r="Y30" s="290" t="s">
        <v>228</v>
      </c>
      <c r="Z30" s="290" t="s">
        <v>228</v>
      </c>
      <c r="AA30" s="290" t="s">
        <v>228</v>
      </c>
      <c r="AB30" s="290" t="s">
        <v>228</v>
      </c>
      <c r="AC30" s="290" t="s">
        <v>228</v>
      </c>
      <c r="AD30" s="290" t="s">
        <v>228</v>
      </c>
      <c r="AE30" s="290" t="s">
        <v>228</v>
      </c>
      <c r="AF30" s="290" t="s">
        <v>228</v>
      </c>
      <c r="AG30" s="290" t="s">
        <v>228</v>
      </c>
      <c r="AH30" s="290" t="s">
        <v>228</v>
      </c>
      <c r="AI30" s="290" t="s">
        <v>228</v>
      </c>
    </row>
    <row r="31" spans="1:38" s="272" customFormat="1" ht="13.5" customHeight="1">
      <c r="A31" s="276" t="s">
        <v>303</v>
      </c>
      <c r="B31" s="291" t="s">
        <v>228</v>
      </c>
      <c r="C31" s="291" t="s">
        <v>228</v>
      </c>
      <c r="D31" s="291" t="s">
        <v>228</v>
      </c>
      <c r="E31" s="291" t="s">
        <v>228</v>
      </c>
      <c r="F31" s="291" t="s">
        <v>228</v>
      </c>
      <c r="G31" s="291" t="s">
        <v>228</v>
      </c>
      <c r="H31" s="291" t="s">
        <v>228</v>
      </c>
      <c r="I31" s="291" t="s">
        <v>228</v>
      </c>
      <c r="J31" s="291" t="s">
        <v>228</v>
      </c>
      <c r="K31" s="291" t="s">
        <v>228</v>
      </c>
      <c r="L31" s="291" t="s">
        <v>228</v>
      </c>
      <c r="M31" s="291" t="s">
        <v>228</v>
      </c>
      <c r="N31" s="291" t="s">
        <v>228</v>
      </c>
      <c r="O31" s="291" t="s">
        <v>228</v>
      </c>
      <c r="P31" s="291" t="s">
        <v>228</v>
      </c>
      <c r="Q31" s="291" t="s">
        <v>228</v>
      </c>
      <c r="R31" s="291" t="s">
        <v>228</v>
      </c>
      <c r="S31" s="291" t="s">
        <v>228</v>
      </c>
      <c r="T31" s="291" t="s">
        <v>228</v>
      </c>
      <c r="U31" s="291" t="s">
        <v>228</v>
      </c>
      <c r="V31" s="291" t="s">
        <v>228</v>
      </c>
      <c r="W31" s="291" t="s">
        <v>228</v>
      </c>
      <c r="X31" s="291" t="s">
        <v>228</v>
      </c>
      <c r="Y31" s="291" t="s">
        <v>228</v>
      </c>
      <c r="Z31" s="291" t="s">
        <v>228</v>
      </c>
      <c r="AA31" s="291" t="s">
        <v>228</v>
      </c>
      <c r="AB31" s="291" t="s">
        <v>228</v>
      </c>
      <c r="AC31" s="291" t="s">
        <v>228</v>
      </c>
      <c r="AD31" s="291" t="s">
        <v>228</v>
      </c>
      <c r="AE31" s="291" t="s">
        <v>228</v>
      </c>
      <c r="AF31" s="291" t="s">
        <v>228</v>
      </c>
      <c r="AG31" s="291" t="s">
        <v>228</v>
      </c>
      <c r="AH31" s="291" t="s">
        <v>228</v>
      </c>
      <c r="AI31" s="291" t="s">
        <v>228</v>
      </c>
    </row>
    <row r="32" spans="1:38" s="93" customFormat="1" ht="16.5">
      <c r="A32" s="138" t="s">
        <v>214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</row>
    <row r="33" spans="1:35" s="93" customFormat="1" ht="16.5">
      <c r="A33" s="138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</row>
    <row r="34" spans="1:35" s="93" customFormat="1" ht="18.75">
      <c r="A34" s="278" t="s">
        <v>327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</row>
    <row r="35" spans="1:35" s="93" customFormat="1" ht="18.75">
      <c r="A35" s="278" t="s">
        <v>328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</row>
    <row r="36" spans="1:35" s="93" customFormat="1" ht="16.5">
      <c r="A36" s="21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</row>
    <row r="37" spans="1:35" s="93" customFormat="1" ht="14.25">
      <c r="A37" s="217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</row>
    <row r="38" spans="1:35" s="93" customFormat="1" ht="14.25">
      <c r="A38" s="217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</row>
    <row r="39" spans="1:35" ht="14.25">
      <c r="A39" s="218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3"/>
      <c r="AG39" s="93"/>
      <c r="AH39" s="93"/>
      <c r="AI39" s="93"/>
    </row>
    <row r="40" spans="1:35" ht="14.25">
      <c r="A40" s="218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3"/>
      <c r="AG40" s="93"/>
      <c r="AH40" s="93"/>
      <c r="AI40" s="93"/>
    </row>
    <row r="41" spans="1:35" ht="14.25">
      <c r="A41" s="218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3"/>
      <c r="AG41" s="93"/>
      <c r="AH41" s="93"/>
      <c r="AI41" s="93"/>
    </row>
    <row r="42" spans="1:35">
      <c r="A42" s="218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</row>
    <row r="43" spans="1:35">
      <c r="A43" s="218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</row>
    <row r="44" spans="1:35">
      <c r="A44" s="218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</row>
    <row r="45" spans="1:35">
      <c r="A45" s="218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</row>
    <row r="46" spans="1:35">
      <c r="A46" s="218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</row>
    <row r="47" spans="1:35">
      <c r="A47" s="218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</row>
    <row r="48" spans="1:35">
      <c r="A48" s="218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</row>
    <row r="49" spans="1:31">
      <c r="A49" s="218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</row>
    <row r="50" spans="1:31">
      <c r="A50" s="218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</row>
    <row r="51" spans="1:31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</row>
    <row r="52" spans="1:31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</row>
    <row r="53" spans="1:31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</row>
  </sheetData>
  <customSheetViews>
    <customSheetView guid="{8B4C5619-54EF-4E9D-AF19-AC3668C76619}" scale="60" showPageBreaks="1" showGridLines="0" outlineSymbols="0" printArea="1" view="pageBreakPreview">
      <selection activeCell="K25" sqref="K25"/>
      <rowBreaks count="6" manualBreakCount="6">
        <brk id="266" min="255" max="255" man="1"/>
        <brk id="270" min="255" max="255" man="1"/>
        <brk id="274" min="255" max="255" man="1"/>
        <brk id="10212" min="255" max="255" man="1"/>
        <brk id="41700" min="255" max="255" man="1"/>
        <brk id="58744" min="255" max="255" man="1"/>
      </rowBreaks>
      <pageMargins left="0.78740157480314965" right="0.78740157480314965" top="0.78740157480314965" bottom="0.78740157480314965" header="0" footer="0"/>
      <pageSetup paperSize="9" scale="64" pageOrder="overThenDown" orientation="portrait" r:id="rId1"/>
      <headerFooter alignWithMargins="0"/>
    </customSheetView>
  </customSheetViews>
  <mergeCells count="20">
    <mergeCell ref="AG1:AI1"/>
    <mergeCell ref="B2:AI2"/>
    <mergeCell ref="Z3:AI3"/>
    <mergeCell ref="B3:C5"/>
    <mergeCell ref="D3:E5"/>
    <mergeCell ref="F3:G5"/>
    <mergeCell ref="H3:I5"/>
    <mergeCell ref="J3:K5"/>
    <mergeCell ref="L3:M5"/>
    <mergeCell ref="N3:O5"/>
    <mergeCell ref="P3:Q5"/>
    <mergeCell ref="R3:S5"/>
    <mergeCell ref="T3:U5"/>
    <mergeCell ref="V3:W5"/>
    <mergeCell ref="X3:Y5"/>
    <mergeCell ref="Z4:AA5"/>
    <mergeCell ref="AB4:AC5"/>
    <mergeCell ref="AD4:AE5"/>
    <mergeCell ref="AF4:AG5"/>
    <mergeCell ref="AH4:AI5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59" fitToWidth="1" fitToHeight="1" orientation="portrait" usePrinterDefaults="1" blackAndWhite="1" r:id="rId2"/>
  <headerFooter alignWithMargins="0"/>
  <rowBreaks count="6" manualBreakCount="6">
    <brk id="238" min="240" max="255" man="1"/>
    <brk id="243" min="244" max="255" man="1"/>
    <brk id="247" min="248" max="255" man="1"/>
    <brk id="36828" min="237" max="255" man="1"/>
    <brk id="41809" min="104" max="221" man="1"/>
    <brk id="47720" min="245" max="255" man="1"/>
  </rowBreaks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</sheetPr>
  <dimension ref="A1:Y36"/>
  <sheetViews>
    <sheetView showGridLines="0" showOutlineSymbols="0" view="pageBreakPreview" zoomScaleNormal="90" zoomScaleSheetLayoutView="100" workbookViewId="0">
      <pane xSplit="1" ySplit="6" topLeftCell="B22" activePane="bottomRight" state="frozen"/>
      <selection pane="topRight"/>
      <selection pane="bottomLeft"/>
      <selection pane="bottomRight" activeCell="A32" sqref="A32"/>
    </sheetView>
  </sheetViews>
  <sheetFormatPr defaultRowHeight="11.25"/>
  <cols>
    <col min="1" max="1" width="16.50390625" style="314" customWidth="1"/>
    <col min="2" max="2" width="7.875" style="315" customWidth="1"/>
    <col min="3" max="3" width="8.50390625" style="315" customWidth="1"/>
    <col min="4" max="4" width="10.75390625" style="315" customWidth="1"/>
    <col min="5" max="5" width="7.125" style="315" customWidth="1"/>
    <col min="6" max="6" width="8.50390625" style="315" customWidth="1"/>
    <col min="7" max="7" width="7.50390625" style="315" customWidth="1"/>
    <col min="8" max="8" width="8.50390625" style="315" customWidth="1"/>
    <col min="9" max="9" width="6.875" style="315" customWidth="1"/>
    <col min="10" max="10" width="7.75390625" style="315" customWidth="1"/>
    <col min="11" max="11" width="6.875" style="315" customWidth="1"/>
    <col min="12" max="12" width="7.875" style="315" customWidth="1"/>
    <col min="13" max="13" width="5.375" style="315" customWidth="1"/>
    <col min="14" max="14" width="8.00390625" style="315" customWidth="1"/>
    <col min="15" max="15" width="5.375" style="315" customWidth="1"/>
    <col min="16" max="16" width="8.75390625" style="315" customWidth="1"/>
    <col min="17" max="17" width="6.50390625" style="315" customWidth="1"/>
    <col min="18" max="18" width="7.875" style="315" customWidth="1"/>
    <col min="19" max="19" width="5.375" style="315" customWidth="1"/>
    <col min="20" max="20" width="8.125" style="315" customWidth="1"/>
    <col min="21" max="21" width="6.50390625" style="315" customWidth="1"/>
    <col min="22" max="22" width="8.00390625" style="315" customWidth="1"/>
    <col min="23" max="23" width="7.75390625" style="315" customWidth="1"/>
    <col min="24" max="24" width="8.625" style="315" customWidth="1"/>
    <col min="25" max="16384" width="9.00390625" style="315" bestFit="1" customWidth="1"/>
  </cols>
  <sheetData>
    <row r="1" spans="1:25" s="316" customFormat="1" ht="13.5" customHeight="1">
      <c r="A1" s="203" t="s">
        <v>345</v>
      </c>
      <c r="B1" s="321"/>
      <c r="C1" s="232"/>
      <c r="D1" s="232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352" t="s">
        <v>124</v>
      </c>
      <c r="W1" s="352"/>
      <c r="X1" s="352"/>
    </row>
    <row r="2" spans="1:25" s="316" customFormat="1" ht="13.5" customHeight="1">
      <c r="A2" s="317"/>
      <c r="B2" s="322" t="s">
        <v>114</v>
      </c>
      <c r="C2" s="220" t="s">
        <v>347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7"/>
      <c r="V2" s="307"/>
      <c r="W2" s="307"/>
      <c r="X2" s="307"/>
    </row>
    <row r="3" spans="1:25" s="316" customFormat="1" ht="48" customHeight="1">
      <c r="A3" s="318"/>
      <c r="B3" s="323"/>
      <c r="C3" s="332" t="s">
        <v>308</v>
      </c>
      <c r="D3" s="332"/>
      <c r="E3" s="336" t="s">
        <v>232</v>
      </c>
      <c r="F3" s="338"/>
      <c r="G3" s="340" t="s">
        <v>348</v>
      </c>
      <c r="H3" s="341"/>
      <c r="I3" s="340" t="s">
        <v>349</v>
      </c>
      <c r="J3" s="341"/>
      <c r="K3" s="340" t="s">
        <v>350</v>
      </c>
      <c r="L3" s="341"/>
      <c r="M3" s="340" t="s">
        <v>295</v>
      </c>
      <c r="N3" s="341"/>
      <c r="O3" s="340" t="s">
        <v>351</v>
      </c>
      <c r="P3" s="341"/>
      <c r="Q3" s="340" t="s">
        <v>178</v>
      </c>
      <c r="R3" s="341"/>
      <c r="S3" s="336" t="s">
        <v>336</v>
      </c>
      <c r="T3" s="338"/>
      <c r="U3" s="336" t="s">
        <v>353</v>
      </c>
      <c r="V3" s="338"/>
      <c r="W3" s="336" t="s">
        <v>339</v>
      </c>
      <c r="X3" s="338"/>
      <c r="Y3" s="316"/>
    </row>
    <row r="4" spans="1:25" s="316" customFormat="1" ht="26.25" customHeight="1">
      <c r="A4" s="319"/>
      <c r="B4" s="324"/>
      <c r="C4" s="333" t="s">
        <v>316</v>
      </c>
      <c r="D4" s="335" t="s">
        <v>322</v>
      </c>
      <c r="E4" s="337" t="s">
        <v>316</v>
      </c>
      <c r="F4" s="339" t="s">
        <v>322</v>
      </c>
      <c r="G4" s="337" t="s">
        <v>354</v>
      </c>
      <c r="H4" s="339" t="s">
        <v>322</v>
      </c>
      <c r="I4" s="337" t="s">
        <v>316</v>
      </c>
      <c r="J4" s="339" t="s">
        <v>322</v>
      </c>
      <c r="K4" s="337" t="s">
        <v>316</v>
      </c>
      <c r="L4" s="339" t="s">
        <v>322</v>
      </c>
      <c r="M4" s="337" t="s">
        <v>316</v>
      </c>
      <c r="N4" s="339" t="s">
        <v>322</v>
      </c>
      <c r="O4" s="337" t="s">
        <v>316</v>
      </c>
      <c r="P4" s="339" t="s">
        <v>322</v>
      </c>
      <c r="Q4" s="337" t="s">
        <v>316</v>
      </c>
      <c r="R4" s="339" t="s">
        <v>322</v>
      </c>
      <c r="S4" s="337" t="s">
        <v>316</v>
      </c>
      <c r="T4" s="339" t="s">
        <v>322</v>
      </c>
      <c r="U4" s="337" t="s">
        <v>316</v>
      </c>
      <c r="V4" s="339" t="s">
        <v>322</v>
      </c>
      <c r="W4" s="337" t="s">
        <v>316</v>
      </c>
      <c r="X4" s="339" t="s">
        <v>322</v>
      </c>
      <c r="Y4" s="316"/>
    </row>
    <row r="5" spans="1:25" s="316" customFormat="1" ht="13.5" customHeight="1">
      <c r="A5" s="320" t="s">
        <v>97</v>
      </c>
      <c r="B5" s="325">
        <v>247</v>
      </c>
      <c r="C5" s="334">
        <v>11760</v>
      </c>
      <c r="D5" s="334">
        <v>366760</v>
      </c>
      <c r="E5" s="223">
        <v>3392</v>
      </c>
      <c r="F5" s="223">
        <v>50605</v>
      </c>
      <c r="G5" s="223">
        <v>524</v>
      </c>
      <c r="H5" s="223">
        <v>11347</v>
      </c>
      <c r="I5" s="223">
        <v>1698</v>
      </c>
      <c r="J5" s="223">
        <v>23723</v>
      </c>
      <c r="K5" s="223">
        <v>1422</v>
      </c>
      <c r="L5" s="223">
        <v>23947</v>
      </c>
      <c r="M5" s="223">
        <v>959</v>
      </c>
      <c r="N5" s="223">
        <v>12534</v>
      </c>
      <c r="O5" s="223">
        <v>364</v>
      </c>
      <c r="P5" s="223">
        <v>84486</v>
      </c>
      <c r="Q5" s="223">
        <v>133</v>
      </c>
      <c r="R5" s="223">
        <v>1894</v>
      </c>
      <c r="S5" s="223">
        <v>46</v>
      </c>
      <c r="T5" s="223">
        <v>1589</v>
      </c>
      <c r="U5" s="223">
        <v>100</v>
      </c>
      <c r="V5" s="223">
        <v>5601</v>
      </c>
      <c r="W5" s="223">
        <v>3122</v>
      </c>
      <c r="X5" s="223">
        <v>151034</v>
      </c>
      <c r="Y5" s="316"/>
    </row>
    <row r="6" spans="1:25" s="316" customFormat="1" ht="30" customHeight="1">
      <c r="A6" s="214" t="s">
        <v>282</v>
      </c>
      <c r="B6" s="241">
        <f t="shared" ref="B6:X6" si="0">IF(SUM(B7,B16)=0,"-",SUM(B7,B16))</f>
        <v>9</v>
      </c>
      <c r="C6" s="296">
        <f t="shared" si="0"/>
        <v>418</v>
      </c>
      <c r="D6" s="296">
        <f t="shared" si="0"/>
        <v>5822</v>
      </c>
      <c r="E6" s="241">
        <f t="shared" si="0"/>
        <v>128</v>
      </c>
      <c r="F6" s="241">
        <f t="shared" si="0"/>
        <v>1492</v>
      </c>
      <c r="G6" s="241">
        <f t="shared" si="0"/>
        <v>8</v>
      </c>
      <c r="H6" s="241">
        <f t="shared" si="0"/>
        <v>111</v>
      </c>
      <c r="I6" s="241">
        <f t="shared" si="0"/>
        <v>66</v>
      </c>
      <c r="J6" s="241">
        <f t="shared" si="0"/>
        <v>971</v>
      </c>
      <c r="K6" s="241">
        <f t="shared" si="0"/>
        <v>62</v>
      </c>
      <c r="L6" s="241">
        <f t="shared" si="0"/>
        <v>1058</v>
      </c>
      <c r="M6" s="241">
        <f t="shared" si="0"/>
        <v>77</v>
      </c>
      <c r="N6" s="241">
        <f t="shared" si="0"/>
        <v>1060</v>
      </c>
      <c r="O6" s="241" t="str">
        <f t="shared" si="0"/>
        <v>-</v>
      </c>
      <c r="P6" s="241" t="str">
        <f t="shared" si="0"/>
        <v>-</v>
      </c>
      <c r="Q6" s="241">
        <f t="shared" si="0"/>
        <v>3</v>
      </c>
      <c r="R6" s="241">
        <f t="shared" si="0"/>
        <v>300</v>
      </c>
      <c r="S6" s="241" t="str">
        <f t="shared" si="0"/>
        <v>-</v>
      </c>
      <c r="T6" s="241" t="str">
        <f t="shared" si="0"/>
        <v>-</v>
      </c>
      <c r="U6" s="241">
        <f t="shared" si="0"/>
        <v>22</v>
      </c>
      <c r="V6" s="241">
        <f t="shared" si="0"/>
        <v>230</v>
      </c>
      <c r="W6" s="241">
        <f t="shared" si="0"/>
        <v>52</v>
      </c>
      <c r="X6" s="241">
        <f t="shared" si="0"/>
        <v>600</v>
      </c>
      <c r="Y6" s="316"/>
    </row>
    <row r="7" spans="1:25" s="316" customFormat="1" ht="13.5" customHeight="1">
      <c r="A7" s="209" t="s">
        <v>239</v>
      </c>
      <c r="B7" s="326">
        <f t="shared" ref="B7:X7" si="1">IF(SUM(B8:B15)=0,"-",SUM(B8:B15))</f>
        <v>5</v>
      </c>
      <c r="C7" s="326">
        <f t="shared" si="1"/>
        <v>344</v>
      </c>
      <c r="D7" s="326">
        <f t="shared" si="1"/>
        <v>4374</v>
      </c>
      <c r="E7" s="326">
        <f t="shared" si="1"/>
        <v>112</v>
      </c>
      <c r="F7" s="326">
        <f t="shared" si="1"/>
        <v>1066</v>
      </c>
      <c r="G7" s="326">
        <f t="shared" si="1"/>
        <v>8</v>
      </c>
      <c r="H7" s="326">
        <f t="shared" si="1"/>
        <v>111</v>
      </c>
      <c r="I7" s="326">
        <f t="shared" si="1"/>
        <v>35</v>
      </c>
      <c r="J7" s="326">
        <f t="shared" si="1"/>
        <v>491</v>
      </c>
      <c r="K7" s="326">
        <f t="shared" si="1"/>
        <v>62</v>
      </c>
      <c r="L7" s="326">
        <f t="shared" si="1"/>
        <v>1058</v>
      </c>
      <c r="M7" s="326">
        <f t="shared" si="1"/>
        <v>50</v>
      </c>
      <c r="N7" s="326">
        <f t="shared" si="1"/>
        <v>518</v>
      </c>
      <c r="O7" s="326" t="str">
        <f t="shared" si="1"/>
        <v>-</v>
      </c>
      <c r="P7" s="326" t="str">
        <f t="shared" si="1"/>
        <v>-</v>
      </c>
      <c r="Q7" s="326">
        <f t="shared" si="1"/>
        <v>3</v>
      </c>
      <c r="R7" s="326">
        <f t="shared" si="1"/>
        <v>300</v>
      </c>
      <c r="S7" s="326" t="str">
        <f t="shared" si="1"/>
        <v>-</v>
      </c>
      <c r="T7" s="326" t="str">
        <f t="shared" si="1"/>
        <v>-</v>
      </c>
      <c r="U7" s="326">
        <f t="shared" si="1"/>
        <v>22</v>
      </c>
      <c r="V7" s="326">
        <f t="shared" si="1"/>
        <v>230</v>
      </c>
      <c r="W7" s="326">
        <f t="shared" si="1"/>
        <v>52</v>
      </c>
      <c r="X7" s="326">
        <f t="shared" si="1"/>
        <v>600</v>
      </c>
      <c r="Y7" s="316"/>
    </row>
    <row r="8" spans="1:25" s="316" customFormat="1" ht="13.5" customHeight="1">
      <c r="A8" s="210" t="s">
        <v>160</v>
      </c>
      <c r="B8" s="327" t="s">
        <v>285</v>
      </c>
      <c r="C8" s="327">
        <v>27</v>
      </c>
      <c r="D8" s="327">
        <v>322</v>
      </c>
      <c r="E8" s="327">
        <v>9</v>
      </c>
      <c r="F8" s="327">
        <v>42</v>
      </c>
      <c r="G8" s="327" t="s">
        <v>285</v>
      </c>
      <c r="H8" s="327" t="s">
        <v>285</v>
      </c>
      <c r="I8" s="327">
        <v>4</v>
      </c>
      <c r="J8" s="327">
        <v>79</v>
      </c>
      <c r="K8" s="342">
        <v>12</v>
      </c>
      <c r="L8" s="345">
        <v>172</v>
      </c>
      <c r="M8" s="345">
        <v>2</v>
      </c>
      <c r="N8" s="345">
        <v>29</v>
      </c>
      <c r="O8" s="345" t="s">
        <v>285</v>
      </c>
      <c r="P8" s="345" t="s">
        <v>285</v>
      </c>
      <c r="Q8" s="345" t="s">
        <v>285</v>
      </c>
      <c r="R8" s="345" t="s">
        <v>285</v>
      </c>
      <c r="S8" s="345" t="s">
        <v>285</v>
      </c>
      <c r="T8" s="345" t="s">
        <v>285</v>
      </c>
      <c r="U8" s="349" t="s">
        <v>285</v>
      </c>
      <c r="V8" s="342" t="s">
        <v>285</v>
      </c>
      <c r="W8" s="345" t="s">
        <v>285</v>
      </c>
      <c r="X8" s="345" t="s">
        <v>285</v>
      </c>
      <c r="Y8" s="316"/>
    </row>
    <row r="9" spans="1:25" s="316" customFormat="1" ht="13.5" customHeight="1">
      <c r="A9" s="211" t="s">
        <v>287</v>
      </c>
      <c r="B9" s="328">
        <v>1</v>
      </c>
      <c r="C9" s="328">
        <v>22</v>
      </c>
      <c r="D9" s="328">
        <v>250</v>
      </c>
      <c r="E9" s="328">
        <v>8</v>
      </c>
      <c r="F9" s="328">
        <v>103</v>
      </c>
      <c r="G9" s="328" t="s">
        <v>285</v>
      </c>
      <c r="H9" s="328" t="s">
        <v>285</v>
      </c>
      <c r="I9" s="328">
        <v>8</v>
      </c>
      <c r="J9" s="328">
        <v>64</v>
      </c>
      <c r="K9" s="343">
        <v>1</v>
      </c>
      <c r="L9" s="346">
        <v>9</v>
      </c>
      <c r="M9" s="346">
        <v>5</v>
      </c>
      <c r="N9" s="346">
        <v>74</v>
      </c>
      <c r="O9" s="346" t="s">
        <v>285</v>
      </c>
      <c r="P9" s="346" t="s">
        <v>285</v>
      </c>
      <c r="Q9" s="346" t="s">
        <v>285</v>
      </c>
      <c r="R9" s="346" t="s">
        <v>285</v>
      </c>
      <c r="S9" s="346" t="s">
        <v>285</v>
      </c>
      <c r="T9" s="346" t="s">
        <v>285</v>
      </c>
      <c r="U9" s="350" t="s">
        <v>285</v>
      </c>
      <c r="V9" s="343" t="s">
        <v>285</v>
      </c>
      <c r="W9" s="346" t="s">
        <v>285</v>
      </c>
      <c r="X9" s="346" t="s">
        <v>285</v>
      </c>
      <c r="Y9" s="316"/>
    </row>
    <row r="10" spans="1:25" s="316" customFormat="1" ht="13.5" customHeight="1">
      <c r="A10" s="211" t="s">
        <v>290</v>
      </c>
      <c r="B10" s="328">
        <v>1</v>
      </c>
      <c r="C10" s="328">
        <v>56</v>
      </c>
      <c r="D10" s="328">
        <v>539</v>
      </c>
      <c r="E10" s="328">
        <v>21</v>
      </c>
      <c r="F10" s="328">
        <v>174</v>
      </c>
      <c r="G10" s="328">
        <v>2</v>
      </c>
      <c r="H10" s="328">
        <v>40</v>
      </c>
      <c r="I10" s="328">
        <v>6</v>
      </c>
      <c r="J10" s="328">
        <v>65</v>
      </c>
      <c r="K10" s="343">
        <v>5</v>
      </c>
      <c r="L10" s="346">
        <v>30</v>
      </c>
      <c r="M10" s="346" t="s">
        <v>285</v>
      </c>
      <c r="N10" s="346" t="s">
        <v>285</v>
      </c>
      <c r="O10" s="346" t="s">
        <v>285</v>
      </c>
      <c r="P10" s="346" t="s">
        <v>285</v>
      </c>
      <c r="Q10" s="346" t="s">
        <v>285</v>
      </c>
      <c r="R10" s="346" t="s">
        <v>285</v>
      </c>
      <c r="S10" s="346" t="s">
        <v>285</v>
      </c>
      <c r="T10" s="346" t="s">
        <v>285</v>
      </c>
      <c r="U10" s="350">
        <v>22</v>
      </c>
      <c r="V10" s="343">
        <v>230</v>
      </c>
      <c r="W10" s="346" t="s">
        <v>285</v>
      </c>
      <c r="X10" s="346" t="s">
        <v>285</v>
      </c>
      <c r="Y10" s="316"/>
    </row>
    <row r="11" spans="1:25" s="316" customFormat="1" ht="13.5" customHeight="1">
      <c r="A11" s="211" t="s">
        <v>262</v>
      </c>
      <c r="B11" s="328">
        <v>1</v>
      </c>
      <c r="C11" s="328">
        <v>143</v>
      </c>
      <c r="D11" s="328">
        <v>1822</v>
      </c>
      <c r="E11" s="328">
        <v>48</v>
      </c>
      <c r="F11" s="328">
        <v>237</v>
      </c>
      <c r="G11" s="328">
        <v>2</v>
      </c>
      <c r="H11" s="328">
        <v>40</v>
      </c>
      <c r="I11" s="328" t="s">
        <v>285</v>
      </c>
      <c r="J11" s="328" t="s">
        <v>285</v>
      </c>
      <c r="K11" s="343">
        <v>25</v>
      </c>
      <c r="L11" s="346">
        <v>525</v>
      </c>
      <c r="M11" s="346">
        <v>13</v>
      </c>
      <c r="N11" s="346">
        <v>120</v>
      </c>
      <c r="O11" s="346" t="s">
        <v>285</v>
      </c>
      <c r="P11" s="346" t="s">
        <v>285</v>
      </c>
      <c r="Q11" s="346">
        <v>3</v>
      </c>
      <c r="R11" s="346">
        <v>300</v>
      </c>
      <c r="S11" s="346" t="s">
        <v>285</v>
      </c>
      <c r="T11" s="346" t="s">
        <v>285</v>
      </c>
      <c r="U11" s="350" t="s">
        <v>285</v>
      </c>
      <c r="V11" s="343" t="s">
        <v>285</v>
      </c>
      <c r="W11" s="346">
        <v>52</v>
      </c>
      <c r="X11" s="346">
        <v>600</v>
      </c>
      <c r="Y11" s="316"/>
    </row>
    <row r="12" spans="1:25" s="316" customFormat="1" ht="13.5" customHeight="1">
      <c r="A12" s="211" t="s">
        <v>4</v>
      </c>
      <c r="B12" s="328">
        <v>1</v>
      </c>
      <c r="C12" s="328">
        <v>43</v>
      </c>
      <c r="D12" s="328">
        <v>783</v>
      </c>
      <c r="E12" s="328">
        <v>13</v>
      </c>
      <c r="F12" s="328">
        <v>385</v>
      </c>
      <c r="G12" s="328">
        <v>3</v>
      </c>
      <c r="H12" s="328">
        <v>22</v>
      </c>
      <c r="I12" s="328">
        <v>10</v>
      </c>
      <c r="J12" s="328">
        <v>121</v>
      </c>
      <c r="K12" s="343">
        <v>12</v>
      </c>
      <c r="L12" s="346">
        <v>213</v>
      </c>
      <c r="M12" s="346">
        <v>5</v>
      </c>
      <c r="N12" s="346">
        <v>42</v>
      </c>
      <c r="O12" s="346" t="s">
        <v>285</v>
      </c>
      <c r="P12" s="346" t="s">
        <v>285</v>
      </c>
      <c r="Q12" s="346" t="s">
        <v>285</v>
      </c>
      <c r="R12" s="346" t="s">
        <v>285</v>
      </c>
      <c r="S12" s="346" t="s">
        <v>285</v>
      </c>
      <c r="T12" s="346" t="s">
        <v>285</v>
      </c>
      <c r="U12" s="350" t="s">
        <v>285</v>
      </c>
      <c r="V12" s="343" t="s">
        <v>285</v>
      </c>
      <c r="W12" s="346" t="s">
        <v>285</v>
      </c>
      <c r="X12" s="346" t="s">
        <v>285</v>
      </c>
      <c r="Y12" s="316"/>
    </row>
    <row r="13" spans="1:25" s="316" customFormat="1" ht="13.5" customHeight="1">
      <c r="A13" s="211" t="s">
        <v>77</v>
      </c>
      <c r="B13" s="328" t="s">
        <v>285</v>
      </c>
      <c r="C13" s="328">
        <v>17</v>
      </c>
      <c r="D13" s="328">
        <v>158</v>
      </c>
      <c r="E13" s="328">
        <v>8</v>
      </c>
      <c r="F13" s="328">
        <v>59</v>
      </c>
      <c r="G13" s="328" t="s">
        <v>285</v>
      </c>
      <c r="H13" s="328" t="s">
        <v>285</v>
      </c>
      <c r="I13" s="328">
        <v>3</v>
      </c>
      <c r="J13" s="328">
        <v>22</v>
      </c>
      <c r="K13" s="343">
        <v>6</v>
      </c>
      <c r="L13" s="346">
        <v>77</v>
      </c>
      <c r="M13" s="346" t="s">
        <v>285</v>
      </c>
      <c r="N13" s="346" t="s">
        <v>285</v>
      </c>
      <c r="O13" s="346" t="s">
        <v>285</v>
      </c>
      <c r="P13" s="346" t="s">
        <v>285</v>
      </c>
      <c r="Q13" s="346" t="s">
        <v>285</v>
      </c>
      <c r="R13" s="346" t="s">
        <v>285</v>
      </c>
      <c r="S13" s="346" t="s">
        <v>285</v>
      </c>
      <c r="T13" s="346" t="s">
        <v>285</v>
      </c>
      <c r="U13" s="350" t="s">
        <v>285</v>
      </c>
      <c r="V13" s="343" t="s">
        <v>285</v>
      </c>
      <c r="W13" s="346" t="s">
        <v>285</v>
      </c>
      <c r="X13" s="346" t="s">
        <v>285</v>
      </c>
      <c r="Y13" s="316"/>
    </row>
    <row r="14" spans="1:25" s="316" customFormat="1" ht="13.5" customHeight="1">
      <c r="A14" s="211" t="s">
        <v>275</v>
      </c>
      <c r="B14" s="328">
        <v>1</v>
      </c>
      <c r="C14" s="328">
        <v>14</v>
      </c>
      <c r="D14" s="328">
        <v>157</v>
      </c>
      <c r="E14" s="328">
        <v>2</v>
      </c>
      <c r="F14" s="328">
        <v>18</v>
      </c>
      <c r="G14" s="328">
        <v>1</v>
      </c>
      <c r="H14" s="328">
        <v>9</v>
      </c>
      <c r="I14" s="328">
        <v>3</v>
      </c>
      <c r="J14" s="328">
        <v>60</v>
      </c>
      <c r="K14" s="343">
        <v>1</v>
      </c>
      <c r="L14" s="346">
        <v>32</v>
      </c>
      <c r="M14" s="346">
        <v>7</v>
      </c>
      <c r="N14" s="346">
        <v>38</v>
      </c>
      <c r="O14" s="346" t="s">
        <v>285</v>
      </c>
      <c r="P14" s="346" t="s">
        <v>285</v>
      </c>
      <c r="Q14" s="346" t="s">
        <v>285</v>
      </c>
      <c r="R14" s="346" t="s">
        <v>285</v>
      </c>
      <c r="S14" s="346" t="s">
        <v>285</v>
      </c>
      <c r="T14" s="346" t="s">
        <v>285</v>
      </c>
      <c r="U14" s="350" t="s">
        <v>285</v>
      </c>
      <c r="V14" s="343" t="s">
        <v>285</v>
      </c>
      <c r="W14" s="346" t="s">
        <v>285</v>
      </c>
      <c r="X14" s="346" t="s">
        <v>285</v>
      </c>
      <c r="Y14" s="316"/>
    </row>
    <row r="15" spans="1:25" s="316" customFormat="1" ht="13.5" customHeight="1">
      <c r="A15" s="212" t="s">
        <v>294</v>
      </c>
      <c r="B15" s="329" t="s">
        <v>285</v>
      </c>
      <c r="C15" s="329">
        <v>22</v>
      </c>
      <c r="D15" s="329">
        <v>343</v>
      </c>
      <c r="E15" s="329">
        <v>3</v>
      </c>
      <c r="F15" s="329">
        <v>48</v>
      </c>
      <c r="G15" s="329" t="s">
        <v>285</v>
      </c>
      <c r="H15" s="329" t="s">
        <v>285</v>
      </c>
      <c r="I15" s="329">
        <v>1</v>
      </c>
      <c r="J15" s="329">
        <v>80</v>
      </c>
      <c r="K15" s="344" t="s">
        <v>285</v>
      </c>
      <c r="L15" s="347" t="s">
        <v>285</v>
      </c>
      <c r="M15" s="347">
        <v>18</v>
      </c>
      <c r="N15" s="347">
        <v>215</v>
      </c>
      <c r="O15" s="347" t="s">
        <v>285</v>
      </c>
      <c r="P15" s="347" t="s">
        <v>285</v>
      </c>
      <c r="Q15" s="347" t="s">
        <v>285</v>
      </c>
      <c r="R15" s="347" t="s">
        <v>285</v>
      </c>
      <c r="S15" s="347" t="s">
        <v>285</v>
      </c>
      <c r="T15" s="347" t="s">
        <v>285</v>
      </c>
      <c r="U15" s="351" t="s">
        <v>285</v>
      </c>
      <c r="V15" s="344" t="s">
        <v>285</v>
      </c>
      <c r="W15" s="347" t="s">
        <v>285</v>
      </c>
      <c r="X15" s="347" t="s">
        <v>285</v>
      </c>
      <c r="Y15" s="316"/>
    </row>
    <row r="16" spans="1:25" s="316" customFormat="1" ht="13.5" customHeight="1">
      <c r="A16" s="213" t="s">
        <v>76</v>
      </c>
      <c r="B16" s="330">
        <v>4</v>
      </c>
      <c r="C16" s="330">
        <v>74</v>
      </c>
      <c r="D16" s="330">
        <v>1448</v>
      </c>
      <c r="E16" s="330">
        <v>16</v>
      </c>
      <c r="F16" s="330">
        <v>426</v>
      </c>
      <c r="G16" s="330" t="s">
        <v>285</v>
      </c>
      <c r="H16" s="330" t="s">
        <v>285</v>
      </c>
      <c r="I16" s="330">
        <v>31</v>
      </c>
      <c r="J16" s="330">
        <v>480</v>
      </c>
      <c r="K16" s="330" t="s">
        <v>285</v>
      </c>
      <c r="L16" s="330" t="s">
        <v>285</v>
      </c>
      <c r="M16" s="330">
        <v>27</v>
      </c>
      <c r="N16" s="330">
        <v>542</v>
      </c>
      <c r="O16" s="330" t="s">
        <v>285</v>
      </c>
      <c r="P16" s="330" t="s">
        <v>285</v>
      </c>
      <c r="Q16" s="330" t="s">
        <v>285</v>
      </c>
      <c r="R16" s="330" t="s">
        <v>285</v>
      </c>
      <c r="S16" s="330" t="s">
        <v>285</v>
      </c>
      <c r="T16" s="330" t="s">
        <v>285</v>
      </c>
      <c r="U16" s="330" t="s">
        <v>285</v>
      </c>
      <c r="V16" s="330" t="s">
        <v>285</v>
      </c>
      <c r="W16" s="330" t="s">
        <v>285</v>
      </c>
      <c r="X16" s="330" t="s">
        <v>285</v>
      </c>
      <c r="Y16" s="316"/>
    </row>
    <row r="17" spans="1:25" s="316" customFormat="1" ht="30" customHeight="1">
      <c r="A17" s="214" t="s">
        <v>296</v>
      </c>
      <c r="B17" s="241">
        <v>4</v>
      </c>
      <c r="C17" s="241">
        <v>216</v>
      </c>
      <c r="D17" s="241">
        <v>2518</v>
      </c>
      <c r="E17" s="241">
        <v>46</v>
      </c>
      <c r="F17" s="241">
        <v>604</v>
      </c>
      <c r="G17" s="241">
        <v>13</v>
      </c>
      <c r="H17" s="241">
        <v>190</v>
      </c>
      <c r="I17" s="241">
        <v>63</v>
      </c>
      <c r="J17" s="241">
        <v>710</v>
      </c>
      <c r="K17" s="241">
        <v>74</v>
      </c>
      <c r="L17" s="241">
        <v>864</v>
      </c>
      <c r="M17" s="241">
        <v>20</v>
      </c>
      <c r="N17" s="348">
        <v>150</v>
      </c>
      <c r="O17" s="241" t="s">
        <v>228</v>
      </c>
      <c r="P17" s="241" t="s">
        <v>228</v>
      </c>
      <c r="Q17" s="241" t="s">
        <v>228</v>
      </c>
      <c r="R17" s="241" t="s">
        <v>228</v>
      </c>
      <c r="S17" s="241" t="s">
        <v>228</v>
      </c>
      <c r="T17" s="241" t="s">
        <v>228</v>
      </c>
      <c r="U17" s="241" t="s">
        <v>228</v>
      </c>
      <c r="V17" s="241" t="s">
        <v>228</v>
      </c>
      <c r="W17" s="241" t="s">
        <v>228</v>
      </c>
      <c r="X17" s="241" t="s">
        <v>228</v>
      </c>
      <c r="Y17" s="316"/>
    </row>
    <row r="18" spans="1:25" s="316" customFormat="1" ht="13.5" customHeight="1">
      <c r="A18" s="209" t="s">
        <v>169</v>
      </c>
      <c r="B18" s="326">
        <v>4</v>
      </c>
      <c r="C18" s="326">
        <v>216</v>
      </c>
      <c r="D18" s="326">
        <v>2518</v>
      </c>
      <c r="E18" s="326">
        <v>46</v>
      </c>
      <c r="F18" s="326">
        <v>604</v>
      </c>
      <c r="G18" s="326">
        <v>13</v>
      </c>
      <c r="H18" s="326">
        <v>190</v>
      </c>
      <c r="I18" s="326">
        <v>63</v>
      </c>
      <c r="J18" s="326">
        <v>710</v>
      </c>
      <c r="K18" s="326">
        <v>74</v>
      </c>
      <c r="L18" s="326">
        <v>864</v>
      </c>
      <c r="M18" s="326">
        <v>20</v>
      </c>
      <c r="N18" s="326">
        <v>150</v>
      </c>
      <c r="O18" s="326" t="s">
        <v>228</v>
      </c>
      <c r="P18" s="326" t="s">
        <v>228</v>
      </c>
      <c r="Q18" s="326" t="s">
        <v>228</v>
      </c>
      <c r="R18" s="326" t="s">
        <v>228</v>
      </c>
      <c r="S18" s="326" t="s">
        <v>228</v>
      </c>
      <c r="T18" s="326" t="s">
        <v>228</v>
      </c>
      <c r="U18" s="326" t="s">
        <v>228</v>
      </c>
      <c r="V18" s="326" t="s">
        <v>228</v>
      </c>
      <c r="W18" s="326" t="s">
        <v>228</v>
      </c>
      <c r="X18" s="326" t="s">
        <v>228</v>
      </c>
      <c r="Y18" s="316"/>
    </row>
    <row r="19" spans="1:25" s="316" customFormat="1" ht="13.5" customHeight="1">
      <c r="A19" s="274" t="s">
        <v>297</v>
      </c>
      <c r="B19" s="226">
        <v>1</v>
      </c>
      <c r="C19" s="226">
        <v>97</v>
      </c>
      <c r="D19" s="226">
        <v>1141</v>
      </c>
      <c r="E19" s="226">
        <v>28</v>
      </c>
      <c r="F19" s="226">
        <v>300</v>
      </c>
      <c r="G19" s="226">
        <v>11</v>
      </c>
      <c r="H19" s="226">
        <v>148</v>
      </c>
      <c r="I19" s="226">
        <v>36</v>
      </c>
      <c r="J19" s="226">
        <v>389</v>
      </c>
      <c r="K19" s="226">
        <v>13</v>
      </c>
      <c r="L19" s="226">
        <v>224</v>
      </c>
      <c r="M19" s="246">
        <v>9</v>
      </c>
      <c r="N19" s="258">
        <v>80</v>
      </c>
      <c r="O19" s="258" t="s">
        <v>285</v>
      </c>
      <c r="P19" s="258" t="s">
        <v>285</v>
      </c>
      <c r="Q19" s="258" t="s">
        <v>285</v>
      </c>
      <c r="R19" s="258" t="s">
        <v>285</v>
      </c>
      <c r="S19" s="258" t="s">
        <v>285</v>
      </c>
      <c r="T19" s="258" t="s">
        <v>285</v>
      </c>
      <c r="U19" s="258" t="s">
        <v>285</v>
      </c>
      <c r="V19" s="258" t="s">
        <v>285</v>
      </c>
      <c r="W19" s="258" t="s">
        <v>285</v>
      </c>
      <c r="X19" s="258" t="s">
        <v>285</v>
      </c>
      <c r="Y19" s="316"/>
    </row>
    <row r="20" spans="1:25" s="316" customFormat="1" ht="13.5" customHeight="1">
      <c r="A20" s="275" t="s">
        <v>298</v>
      </c>
      <c r="B20" s="227">
        <v>1</v>
      </c>
      <c r="C20" s="227">
        <v>33</v>
      </c>
      <c r="D20" s="227">
        <v>283</v>
      </c>
      <c r="E20" s="227">
        <v>8</v>
      </c>
      <c r="F20" s="227">
        <v>93</v>
      </c>
      <c r="G20" s="227" t="s">
        <v>285</v>
      </c>
      <c r="H20" s="227" t="s">
        <v>285</v>
      </c>
      <c r="I20" s="227" t="s">
        <v>285</v>
      </c>
      <c r="J20" s="227" t="s">
        <v>285</v>
      </c>
      <c r="K20" s="227">
        <v>15</v>
      </c>
      <c r="L20" s="227">
        <v>129</v>
      </c>
      <c r="M20" s="247">
        <v>10</v>
      </c>
      <c r="N20" s="259">
        <v>61</v>
      </c>
      <c r="O20" s="259" t="s">
        <v>285</v>
      </c>
      <c r="P20" s="259" t="s">
        <v>285</v>
      </c>
      <c r="Q20" s="259" t="s">
        <v>285</v>
      </c>
      <c r="R20" s="259" t="s">
        <v>285</v>
      </c>
      <c r="S20" s="259" t="s">
        <v>285</v>
      </c>
      <c r="T20" s="259" t="s">
        <v>285</v>
      </c>
      <c r="U20" s="259" t="s">
        <v>285</v>
      </c>
      <c r="V20" s="259" t="s">
        <v>285</v>
      </c>
      <c r="W20" s="259" t="s">
        <v>285</v>
      </c>
      <c r="X20" s="259" t="s">
        <v>285</v>
      </c>
      <c r="Y20" s="316"/>
    </row>
    <row r="21" spans="1:25" s="316" customFormat="1" ht="13.5" customHeight="1">
      <c r="A21" s="275" t="s">
        <v>299</v>
      </c>
      <c r="B21" s="227">
        <v>1</v>
      </c>
      <c r="C21" s="227">
        <v>65</v>
      </c>
      <c r="D21" s="227">
        <v>851</v>
      </c>
      <c r="E21" s="227">
        <v>8</v>
      </c>
      <c r="F21" s="227">
        <v>193</v>
      </c>
      <c r="G21" s="227">
        <v>1</v>
      </c>
      <c r="H21" s="227">
        <v>32</v>
      </c>
      <c r="I21" s="227">
        <v>18</v>
      </c>
      <c r="J21" s="227">
        <v>219</v>
      </c>
      <c r="K21" s="227">
        <v>37</v>
      </c>
      <c r="L21" s="227">
        <v>398</v>
      </c>
      <c r="M21" s="247">
        <v>1</v>
      </c>
      <c r="N21" s="259">
        <v>9</v>
      </c>
      <c r="O21" s="259" t="s">
        <v>285</v>
      </c>
      <c r="P21" s="259" t="s">
        <v>285</v>
      </c>
      <c r="Q21" s="259" t="s">
        <v>285</v>
      </c>
      <c r="R21" s="259" t="s">
        <v>285</v>
      </c>
      <c r="S21" s="259" t="s">
        <v>285</v>
      </c>
      <c r="T21" s="259" t="s">
        <v>285</v>
      </c>
      <c r="U21" s="259" t="s">
        <v>285</v>
      </c>
      <c r="V21" s="259" t="s">
        <v>285</v>
      </c>
      <c r="W21" s="259" t="s">
        <v>285</v>
      </c>
      <c r="X21" s="259" t="s">
        <v>285</v>
      </c>
      <c r="Y21" s="316"/>
    </row>
    <row r="22" spans="1:25" s="316" customFormat="1" ht="13.5" customHeight="1">
      <c r="A22" s="276" t="s">
        <v>49</v>
      </c>
      <c r="B22" s="228">
        <v>1</v>
      </c>
      <c r="C22" s="228">
        <v>21</v>
      </c>
      <c r="D22" s="228">
        <v>243</v>
      </c>
      <c r="E22" s="228">
        <v>2</v>
      </c>
      <c r="F22" s="228">
        <v>18</v>
      </c>
      <c r="G22" s="228">
        <v>1</v>
      </c>
      <c r="H22" s="228">
        <v>10</v>
      </c>
      <c r="I22" s="228">
        <v>9</v>
      </c>
      <c r="J22" s="228">
        <v>102</v>
      </c>
      <c r="K22" s="228">
        <v>9</v>
      </c>
      <c r="L22" s="228">
        <v>113</v>
      </c>
      <c r="M22" s="248" t="s">
        <v>285</v>
      </c>
      <c r="N22" s="260" t="s">
        <v>285</v>
      </c>
      <c r="O22" s="260" t="s">
        <v>285</v>
      </c>
      <c r="P22" s="260" t="s">
        <v>285</v>
      </c>
      <c r="Q22" s="260" t="s">
        <v>285</v>
      </c>
      <c r="R22" s="260" t="s">
        <v>285</v>
      </c>
      <c r="S22" s="260" t="s">
        <v>285</v>
      </c>
      <c r="T22" s="260" t="s">
        <v>285</v>
      </c>
      <c r="U22" s="260" t="s">
        <v>285</v>
      </c>
      <c r="V22" s="260" t="s">
        <v>285</v>
      </c>
      <c r="W22" s="260" t="s">
        <v>285</v>
      </c>
      <c r="X22" s="260" t="s">
        <v>285</v>
      </c>
      <c r="Y22" s="316"/>
    </row>
    <row r="23" spans="1:25" s="316" customFormat="1" ht="30" customHeight="1">
      <c r="A23" s="215" t="s">
        <v>300</v>
      </c>
      <c r="B23" s="331">
        <f t="shared" ref="B23:X23" si="2">B24</f>
        <v>3</v>
      </c>
      <c r="C23" s="331">
        <f t="shared" si="2"/>
        <v>106</v>
      </c>
      <c r="D23" s="331">
        <f t="shared" si="2"/>
        <v>1704</v>
      </c>
      <c r="E23" s="331">
        <f t="shared" si="2"/>
        <v>16</v>
      </c>
      <c r="F23" s="331">
        <f t="shared" si="2"/>
        <v>131</v>
      </c>
      <c r="G23" s="331">
        <f t="shared" si="2"/>
        <v>22</v>
      </c>
      <c r="H23" s="331">
        <f t="shared" si="2"/>
        <v>601</v>
      </c>
      <c r="I23" s="331">
        <f t="shared" si="2"/>
        <v>15</v>
      </c>
      <c r="J23" s="331">
        <f t="shared" si="2"/>
        <v>297</v>
      </c>
      <c r="K23" s="331">
        <f t="shared" si="2"/>
        <v>16</v>
      </c>
      <c r="L23" s="331">
        <f t="shared" si="2"/>
        <v>208</v>
      </c>
      <c r="M23" s="331">
        <f t="shared" si="2"/>
        <v>34</v>
      </c>
      <c r="N23" s="331">
        <f t="shared" si="2"/>
        <v>348</v>
      </c>
      <c r="O23" s="331" t="str">
        <f t="shared" si="2"/>
        <v>-</v>
      </c>
      <c r="P23" s="331" t="str">
        <f t="shared" si="2"/>
        <v>-</v>
      </c>
      <c r="Q23" s="331" t="str">
        <f t="shared" si="2"/>
        <v>-</v>
      </c>
      <c r="R23" s="331" t="str">
        <f t="shared" si="2"/>
        <v>-</v>
      </c>
      <c r="S23" s="331" t="str">
        <f t="shared" si="2"/>
        <v>-</v>
      </c>
      <c r="T23" s="331" t="str">
        <f t="shared" si="2"/>
        <v>-</v>
      </c>
      <c r="U23" s="331">
        <f t="shared" si="2"/>
        <v>1</v>
      </c>
      <c r="V23" s="331">
        <f t="shared" si="2"/>
        <v>113</v>
      </c>
      <c r="W23" s="331">
        <f t="shared" si="2"/>
        <v>2</v>
      </c>
      <c r="X23" s="331">
        <f t="shared" si="2"/>
        <v>6</v>
      </c>
      <c r="Y23" s="316"/>
    </row>
    <row r="24" spans="1:25" s="316" customFormat="1" ht="13.5" customHeight="1">
      <c r="A24" s="209" t="s">
        <v>42</v>
      </c>
      <c r="B24" s="242">
        <v>3</v>
      </c>
      <c r="C24" s="242">
        <v>106</v>
      </c>
      <c r="D24" s="242">
        <v>1704</v>
      </c>
      <c r="E24" s="242">
        <v>16</v>
      </c>
      <c r="F24" s="242">
        <v>131</v>
      </c>
      <c r="G24" s="242">
        <v>22</v>
      </c>
      <c r="H24" s="242">
        <v>601</v>
      </c>
      <c r="I24" s="242">
        <v>15</v>
      </c>
      <c r="J24" s="242">
        <v>297</v>
      </c>
      <c r="K24" s="242">
        <v>16</v>
      </c>
      <c r="L24" s="242">
        <v>208</v>
      </c>
      <c r="M24" s="242">
        <v>34</v>
      </c>
      <c r="N24" s="242">
        <v>348</v>
      </c>
      <c r="O24" s="242" t="s">
        <v>228</v>
      </c>
      <c r="P24" s="242" t="s">
        <v>228</v>
      </c>
      <c r="Q24" s="242" t="s">
        <v>228</v>
      </c>
      <c r="R24" s="242" t="s">
        <v>228</v>
      </c>
      <c r="S24" s="242" t="s">
        <v>228</v>
      </c>
      <c r="T24" s="242" t="s">
        <v>228</v>
      </c>
      <c r="U24" s="242">
        <v>1</v>
      </c>
      <c r="V24" s="242">
        <v>113</v>
      </c>
      <c r="W24" s="242">
        <v>2</v>
      </c>
      <c r="X24" s="242">
        <v>6</v>
      </c>
      <c r="Y24" s="316"/>
    </row>
    <row r="25" spans="1:25" s="316" customFormat="1" ht="13.5" customHeight="1">
      <c r="A25" s="210" t="s">
        <v>323</v>
      </c>
      <c r="B25" s="246">
        <v>1</v>
      </c>
      <c r="C25" s="226">
        <v>23</v>
      </c>
      <c r="D25" s="246">
        <v>330</v>
      </c>
      <c r="E25" s="236">
        <v>6</v>
      </c>
      <c r="F25" s="226">
        <v>62</v>
      </c>
      <c r="G25" s="226">
        <v>2</v>
      </c>
      <c r="H25" s="226">
        <v>81</v>
      </c>
      <c r="I25" s="226">
        <v>4</v>
      </c>
      <c r="J25" s="226">
        <v>36</v>
      </c>
      <c r="K25" s="226">
        <v>3</v>
      </c>
      <c r="L25" s="226">
        <v>32</v>
      </c>
      <c r="M25" s="226">
        <v>8</v>
      </c>
      <c r="N25" s="246">
        <v>119</v>
      </c>
      <c r="O25" s="258" t="s">
        <v>285</v>
      </c>
      <c r="P25" s="258" t="s">
        <v>285</v>
      </c>
      <c r="Q25" s="258" t="s">
        <v>285</v>
      </c>
      <c r="R25" s="258" t="s">
        <v>285</v>
      </c>
      <c r="S25" s="258" t="s">
        <v>285</v>
      </c>
      <c r="T25" s="258" t="s">
        <v>285</v>
      </c>
      <c r="U25" s="258" t="s">
        <v>285</v>
      </c>
      <c r="V25" s="258" t="s">
        <v>285</v>
      </c>
      <c r="W25" s="258" t="s">
        <v>285</v>
      </c>
      <c r="X25" s="258" t="s">
        <v>285</v>
      </c>
      <c r="Y25" s="316"/>
    </row>
    <row r="26" spans="1:25" s="316" customFormat="1" ht="13.5" customHeight="1">
      <c r="A26" s="211" t="s">
        <v>355</v>
      </c>
      <c r="B26" s="247">
        <v>1</v>
      </c>
      <c r="C26" s="227">
        <v>23</v>
      </c>
      <c r="D26" s="247">
        <v>533</v>
      </c>
      <c r="E26" s="237">
        <v>5</v>
      </c>
      <c r="F26" s="227">
        <v>14</v>
      </c>
      <c r="G26" s="227">
        <v>10</v>
      </c>
      <c r="H26" s="227">
        <v>295</v>
      </c>
      <c r="I26" s="227">
        <v>1</v>
      </c>
      <c r="J26" s="227">
        <v>21</v>
      </c>
      <c r="K26" s="227">
        <v>2</v>
      </c>
      <c r="L26" s="227">
        <v>57</v>
      </c>
      <c r="M26" s="227">
        <v>4</v>
      </c>
      <c r="N26" s="247">
        <v>33</v>
      </c>
      <c r="O26" s="259" t="s">
        <v>285</v>
      </c>
      <c r="P26" s="259" t="s">
        <v>285</v>
      </c>
      <c r="Q26" s="259" t="s">
        <v>285</v>
      </c>
      <c r="R26" s="259" t="s">
        <v>285</v>
      </c>
      <c r="S26" s="259" t="s">
        <v>285</v>
      </c>
      <c r="T26" s="259" t="s">
        <v>285</v>
      </c>
      <c r="U26" s="259">
        <v>1</v>
      </c>
      <c r="V26" s="259">
        <v>113</v>
      </c>
      <c r="W26" s="259" t="s">
        <v>285</v>
      </c>
      <c r="X26" s="259" t="s">
        <v>285</v>
      </c>
      <c r="Y26" s="316"/>
    </row>
    <row r="27" spans="1:25" s="316" customFormat="1" ht="13.5" customHeight="1">
      <c r="A27" s="211" t="s">
        <v>324</v>
      </c>
      <c r="B27" s="247">
        <v>1</v>
      </c>
      <c r="C27" s="227">
        <v>43</v>
      </c>
      <c r="D27" s="247">
        <v>431</v>
      </c>
      <c r="E27" s="237">
        <v>2</v>
      </c>
      <c r="F27" s="227">
        <v>28</v>
      </c>
      <c r="G27" s="227">
        <v>2</v>
      </c>
      <c r="H27" s="227">
        <v>58</v>
      </c>
      <c r="I27" s="227">
        <v>4</v>
      </c>
      <c r="J27" s="227">
        <v>24</v>
      </c>
      <c r="K27" s="227">
        <v>11</v>
      </c>
      <c r="L27" s="227">
        <v>119</v>
      </c>
      <c r="M27" s="227">
        <v>22</v>
      </c>
      <c r="N27" s="247">
        <v>196</v>
      </c>
      <c r="O27" s="259" t="s">
        <v>285</v>
      </c>
      <c r="P27" s="259" t="s">
        <v>285</v>
      </c>
      <c r="Q27" s="259" t="s">
        <v>285</v>
      </c>
      <c r="R27" s="259" t="s">
        <v>285</v>
      </c>
      <c r="S27" s="259" t="s">
        <v>285</v>
      </c>
      <c r="T27" s="259" t="s">
        <v>285</v>
      </c>
      <c r="U27" s="259" t="s">
        <v>285</v>
      </c>
      <c r="V27" s="259" t="s">
        <v>285</v>
      </c>
      <c r="W27" s="259">
        <v>2</v>
      </c>
      <c r="X27" s="259">
        <v>6</v>
      </c>
    </row>
    <row r="28" spans="1:25" s="316" customFormat="1" ht="16.5">
      <c r="A28" s="211" t="s">
        <v>325</v>
      </c>
      <c r="B28" s="247">
        <v>0</v>
      </c>
      <c r="C28" s="227">
        <v>17</v>
      </c>
      <c r="D28" s="247">
        <v>410</v>
      </c>
      <c r="E28" s="237">
        <v>3</v>
      </c>
      <c r="F28" s="227">
        <v>27</v>
      </c>
      <c r="G28" s="227">
        <v>8</v>
      </c>
      <c r="H28" s="227">
        <v>167</v>
      </c>
      <c r="I28" s="227">
        <v>6</v>
      </c>
      <c r="J28" s="227">
        <v>216</v>
      </c>
      <c r="K28" s="227" t="s">
        <v>285</v>
      </c>
      <c r="L28" s="227" t="s">
        <v>285</v>
      </c>
      <c r="M28" s="227" t="s">
        <v>285</v>
      </c>
      <c r="N28" s="247" t="s">
        <v>285</v>
      </c>
      <c r="O28" s="259" t="s">
        <v>285</v>
      </c>
      <c r="P28" s="259" t="s">
        <v>285</v>
      </c>
      <c r="Q28" s="259" t="s">
        <v>285</v>
      </c>
      <c r="R28" s="259" t="s">
        <v>285</v>
      </c>
      <c r="S28" s="259" t="s">
        <v>285</v>
      </c>
      <c r="T28" s="259" t="s">
        <v>285</v>
      </c>
      <c r="U28" s="259" t="s">
        <v>285</v>
      </c>
      <c r="V28" s="259" t="s">
        <v>285</v>
      </c>
      <c r="W28" s="259" t="s">
        <v>285</v>
      </c>
      <c r="X28" s="259" t="s">
        <v>285</v>
      </c>
    </row>
    <row r="29" spans="1:25" s="316" customFormat="1" ht="16.5">
      <c r="A29" s="212" t="s">
        <v>326</v>
      </c>
      <c r="B29" s="248">
        <v>0</v>
      </c>
      <c r="C29" s="228" t="s">
        <v>285</v>
      </c>
      <c r="D29" s="248" t="s">
        <v>285</v>
      </c>
      <c r="E29" s="238" t="s">
        <v>285</v>
      </c>
      <c r="F29" s="228" t="s">
        <v>285</v>
      </c>
      <c r="G29" s="228" t="s">
        <v>285</v>
      </c>
      <c r="H29" s="228" t="s">
        <v>285</v>
      </c>
      <c r="I29" s="228" t="s">
        <v>285</v>
      </c>
      <c r="J29" s="228" t="s">
        <v>285</v>
      </c>
      <c r="K29" s="228" t="s">
        <v>285</v>
      </c>
      <c r="L29" s="228" t="s">
        <v>285</v>
      </c>
      <c r="M29" s="228" t="s">
        <v>285</v>
      </c>
      <c r="N29" s="248" t="s">
        <v>285</v>
      </c>
      <c r="O29" s="260" t="s">
        <v>285</v>
      </c>
      <c r="P29" s="260" t="s">
        <v>285</v>
      </c>
      <c r="Q29" s="260" t="s">
        <v>285</v>
      </c>
      <c r="R29" s="260" t="s">
        <v>285</v>
      </c>
      <c r="S29" s="260" t="s">
        <v>285</v>
      </c>
      <c r="T29" s="260" t="s">
        <v>285</v>
      </c>
      <c r="U29" s="260" t="s">
        <v>285</v>
      </c>
      <c r="V29" s="260" t="s">
        <v>285</v>
      </c>
      <c r="W29" s="260" t="s">
        <v>285</v>
      </c>
      <c r="X29" s="260" t="s">
        <v>285</v>
      </c>
    </row>
    <row r="30" spans="1:25" s="316" customFormat="1" ht="16.5">
      <c r="A30" s="138" t="s">
        <v>205</v>
      </c>
      <c r="B30" s="162"/>
      <c r="C30" s="196"/>
      <c r="D30" s="196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</row>
    <row r="31" spans="1:25" s="316" customFormat="1" ht="16.5">
      <c r="A31" s="138" t="s">
        <v>356</v>
      </c>
      <c r="B31" s="137"/>
      <c r="C31" s="137"/>
      <c r="D31" s="137"/>
      <c r="E31" s="137"/>
      <c r="F31" s="137"/>
      <c r="G31" s="137"/>
      <c r="H31" s="137"/>
      <c r="I31" s="137"/>
      <c r="J31" s="137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</row>
    <row r="32" spans="1:25" s="316" customFormat="1" ht="16.5">
      <c r="A32" s="138" t="s">
        <v>357</v>
      </c>
      <c r="B32" s="137"/>
      <c r="C32" s="137"/>
      <c r="D32" s="137"/>
      <c r="E32" s="137"/>
      <c r="F32" s="137"/>
      <c r="G32" s="137"/>
      <c r="H32" s="137"/>
      <c r="I32" s="137"/>
      <c r="J32" s="137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</row>
    <row r="33" spans="1:24" ht="15">
      <c r="A33" s="138"/>
      <c r="B33" s="137"/>
      <c r="C33" s="137"/>
      <c r="D33" s="137"/>
      <c r="E33" s="137"/>
      <c r="F33" s="137"/>
      <c r="G33" s="137"/>
      <c r="H33" s="137"/>
      <c r="I33" s="137"/>
      <c r="J33" s="137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</row>
    <row r="34" spans="1:24" ht="15">
      <c r="A34" s="138"/>
      <c r="B34" s="137"/>
      <c r="C34" s="137"/>
      <c r="D34" s="137"/>
      <c r="E34" s="137"/>
      <c r="F34" s="137"/>
      <c r="G34" s="137"/>
      <c r="H34" s="137"/>
      <c r="I34" s="137"/>
      <c r="J34" s="137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</row>
    <row r="35" spans="1:24" ht="15">
      <c r="A35" s="138"/>
      <c r="B35" s="137"/>
      <c r="C35" s="137"/>
      <c r="D35" s="137"/>
      <c r="E35" s="137"/>
      <c r="F35" s="137"/>
      <c r="G35" s="137"/>
      <c r="H35" s="137"/>
      <c r="I35" s="137"/>
      <c r="J35" s="137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</row>
    <row r="36" spans="1:24">
      <c r="A36" s="218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</row>
  </sheetData>
  <mergeCells count="14">
    <mergeCell ref="V1:X1"/>
    <mergeCell ref="C2:X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B2:B3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68" fitToWidth="1" fitToHeight="1" orientation="portrait" usePrinterDefaults="1" blackAndWhite="1" r:id="rId1"/>
  <headerFooter alignWithMargins="0"/>
  <rowBreaks count="1" manualBreakCount="1">
    <brk id="252" min="253" max="255" man="1"/>
  </rowBreaks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</sheetPr>
  <dimension ref="A1:AT60"/>
  <sheetViews>
    <sheetView showGridLines="0" showOutlineSymbols="0" view="pageBreakPreview" zoomScale="60" zoomScaleNormal="50" workbookViewId="0">
      <pane xSplit="1" ySplit="8" topLeftCell="J9" activePane="bottomRight" state="frozen"/>
      <selection pane="topRight"/>
      <selection pane="bottomLeft"/>
      <selection pane="bottomRight" activeCell="D21" sqref="D21"/>
    </sheetView>
  </sheetViews>
  <sheetFormatPr defaultRowHeight="11.25"/>
  <cols>
    <col min="1" max="1" width="17.625" style="314" customWidth="1"/>
    <col min="2" max="2" width="9.00390625" style="315" customWidth="1"/>
    <col min="3" max="4" width="7.50390625" style="315" customWidth="1"/>
    <col min="5" max="5" width="7.125" style="315" customWidth="1"/>
    <col min="6" max="6" width="7.75390625" style="315" customWidth="1"/>
    <col min="7" max="7" width="7.125" style="315" customWidth="1"/>
    <col min="8" max="8" width="8.625" style="315" customWidth="1"/>
    <col min="9" max="9" width="7.125" style="315" customWidth="1"/>
    <col min="10" max="10" width="5.625" style="315" customWidth="1"/>
    <col min="11" max="11" width="7.125" style="315" customWidth="1"/>
    <col min="12" max="12" width="5.625" style="315" customWidth="1"/>
    <col min="13" max="13" width="7.125" style="315" customWidth="1"/>
    <col min="14" max="14" width="6.50390625" style="315" customWidth="1"/>
    <col min="15" max="15" width="7.125" style="315" customWidth="1"/>
    <col min="16" max="16" width="8.375" style="315" customWidth="1"/>
    <col min="17" max="17" width="7.125" style="315" customWidth="1"/>
    <col min="18" max="18" width="7.00390625" style="315" customWidth="1"/>
    <col min="19" max="19" width="7.125" style="315" customWidth="1"/>
    <col min="20" max="20" width="6.75390625" style="315" customWidth="1"/>
    <col min="21" max="21" width="7.125" style="315" customWidth="1"/>
    <col min="22" max="22" width="5.25390625" style="315" customWidth="1"/>
    <col min="23" max="23" width="7.125" style="315" customWidth="1"/>
    <col min="24" max="24" width="4.125" style="315" customWidth="1"/>
    <col min="25" max="25" width="7.125" style="315" customWidth="1"/>
    <col min="26" max="26" width="6.125" style="315" customWidth="1"/>
    <col min="27" max="27" width="7.125" style="315" customWidth="1"/>
    <col min="28" max="28" width="5.75390625" style="315" customWidth="1"/>
    <col min="29" max="29" width="7.125" style="315" customWidth="1"/>
    <col min="30" max="30" width="5.125" style="315" customWidth="1"/>
    <col min="31" max="31" width="7.125" style="315" customWidth="1"/>
    <col min="32" max="32" width="5.625" style="315" customWidth="1"/>
    <col min="33" max="33" width="7.125" style="315" customWidth="1"/>
    <col min="34" max="34" width="4.625" style="315" customWidth="1"/>
    <col min="35" max="35" width="7.125" style="315" customWidth="1"/>
    <col min="36" max="36" width="4.125" style="315" customWidth="1"/>
    <col min="37" max="37" width="7.125" style="315" customWidth="1"/>
    <col min="38" max="38" width="4.625" style="315" customWidth="1"/>
    <col min="39" max="39" width="7.875" style="315" customWidth="1"/>
    <col min="40" max="40" width="4.625" style="315" customWidth="1"/>
    <col min="41" max="41" width="7.125" style="315" customWidth="1"/>
    <col min="42" max="42" width="5.75390625" style="315" customWidth="1"/>
    <col min="43" max="43" width="7.125" style="315" customWidth="1"/>
    <col min="44" max="44" width="7.00390625" style="315" customWidth="1"/>
    <col min="45" max="45" width="7.125" style="315" customWidth="1"/>
    <col min="46" max="16384" width="9.00390625" style="315" bestFit="1" customWidth="1"/>
  </cols>
  <sheetData>
    <row r="1" spans="1:46">
      <c r="T1" s="315"/>
      <c r="U1" s="315"/>
      <c r="V1" s="315"/>
      <c r="W1" s="315"/>
      <c r="X1" s="315"/>
      <c r="Y1" s="315"/>
      <c r="Z1" s="315"/>
      <c r="AA1" s="315"/>
      <c r="AB1" s="315"/>
    </row>
    <row r="2" spans="1:46" s="353" customFormat="1" ht="13.5" customHeight="1">
      <c r="A2" s="203" t="s">
        <v>54</v>
      </c>
      <c r="B2" s="136"/>
      <c r="C2" s="136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90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93" t="s">
        <v>124</v>
      </c>
      <c r="AR2" s="393"/>
      <c r="AS2" s="393"/>
    </row>
    <row r="3" spans="1:46" s="353" customFormat="1" ht="13.5" customHeight="1">
      <c r="A3" s="355"/>
      <c r="B3" s="219" t="s">
        <v>358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64"/>
      <c r="U3" s="264"/>
      <c r="V3" s="264"/>
      <c r="W3" s="264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4"/>
    </row>
    <row r="4" spans="1:46" s="353" customFormat="1" ht="34.5" customHeight="1">
      <c r="A4" s="356"/>
      <c r="B4" s="340" t="s">
        <v>308</v>
      </c>
      <c r="C4" s="374"/>
      <c r="D4" s="376"/>
      <c r="E4" s="380"/>
      <c r="F4" s="381" t="s">
        <v>232</v>
      </c>
      <c r="G4" s="382"/>
      <c r="H4" s="383"/>
      <c r="I4" s="384"/>
      <c r="J4" s="385" t="s">
        <v>348</v>
      </c>
      <c r="K4" s="386"/>
      <c r="L4" s="387"/>
      <c r="M4" s="388"/>
      <c r="N4" s="385" t="s">
        <v>349</v>
      </c>
      <c r="O4" s="386"/>
      <c r="P4" s="387"/>
      <c r="Q4" s="388"/>
      <c r="R4" s="385" t="s">
        <v>350</v>
      </c>
      <c r="S4" s="386"/>
      <c r="T4" s="387"/>
      <c r="U4" s="388"/>
      <c r="V4" s="385" t="s">
        <v>295</v>
      </c>
      <c r="W4" s="386"/>
      <c r="X4" s="387"/>
      <c r="Y4" s="388"/>
      <c r="Z4" s="385" t="s">
        <v>265</v>
      </c>
      <c r="AA4" s="386"/>
      <c r="AB4" s="387"/>
      <c r="AC4" s="388"/>
      <c r="AD4" s="385" t="s">
        <v>359</v>
      </c>
      <c r="AE4" s="386"/>
      <c r="AF4" s="387"/>
      <c r="AG4" s="388"/>
      <c r="AH4" s="385" t="s">
        <v>336</v>
      </c>
      <c r="AI4" s="386"/>
      <c r="AJ4" s="387"/>
      <c r="AK4" s="388"/>
      <c r="AL4" s="385" t="s">
        <v>157</v>
      </c>
      <c r="AM4" s="386"/>
      <c r="AN4" s="387"/>
      <c r="AO4" s="388"/>
      <c r="AP4" s="385" t="s">
        <v>11</v>
      </c>
      <c r="AQ4" s="386"/>
      <c r="AR4" s="387"/>
      <c r="AS4" s="388"/>
      <c r="AT4" s="353"/>
    </row>
    <row r="5" spans="1:46" s="353" customFormat="1" ht="16.5" customHeight="1">
      <c r="A5" s="357"/>
      <c r="B5" s="363" t="s">
        <v>316</v>
      </c>
      <c r="C5" s="375"/>
      <c r="D5" s="377" t="s">
        <v>360</v>
      </c>
      <c r="E5" s="375"/>
      <c r="F5" s="377" t="s">
        <v>316</v>
      </c>
      <c r="G5" s="375"/>
      <c r="H5" s="377" t="s">
        <v>360</v>
      </c>
      <c r="I5" s="375"/>
      <c r="J5" s="377" t="s">
        <v>316</v>
      </c>
      <c r="K5" s="375"/>
      <c r="L5" s="377" t="s">
        <v>360</v>
      </c>
      <c r="M5" s="375"/>
      <c r="N5" s="377" t="s">
        <v>316</v>
      </c>
      <c r="O5" s="375"/>
      <c r="P5" s="377" t="s">
        <v>360</v>
      </c>
      <c r="Q5" s="375"/>
      <c r="R5" s="377" t="s">
        <v>316</v>
      </c>
      <c r="S5" s="375"/>
      <c r="T5" s="377" t="s">
        <v>360</v>
      </c>
      <c r="U5" s="375"/>
      <c r="V5" s="377" t="s">
        <v>316</v>
      </c>
      <c r="W5" s="375"/>
      <c r="X5" s="377" t="s">
        <v>360</v>
      </c>
      <c r="Y5" s="375"/>
      <c r="Z5" s="377" t="s">
        <v>316</v>
      </c>
      <c r="AA5" s="375"/>
      <c r="AB5" s="377" t="s">
        <v>360</v>
      </c>
      <c r="AC5" s="375"/>
      <c r="AD5" s="377" t="s">
        <v>316</v>
      </c>
      <c r="AE5" s="375"/>
      <c r="AF5" s="377" t="s">
        <v>360</v>
      </c>
      <c r="AG5" s="375"/>
      <c r="AH5" s="377" t="s">
        <v>316</v>
      </c>
      <c r="AI5" s="375"/>
      <c r="AJ5" s="377" t="s">
        <v>360</v>
      </c>
      <c r="AK5" s="375"/>
      <c r="AL5" s="377" t="s">
        <v>316</v>
      </c>
      <c r="AM5" s="375"/>
      <c r="AN5" s="377" t="s">
        <v>360</v>
      </c>
      <c r="AO5" s="375"/>
      <c r="AP5" s="377" t="s">
        <v>316</v>
      </c>
      <c r="AQ5" s="375"/>
      <c r="AR5" s="377" t="s">
        <v>360</v>
      </c>
      <c r="AS5" s="375"/>
      <c r="AT5" s="353"/>
    </row>
    <row r="6" spans="1:46" s="353" customFormat="1" ht="84.75" customHeight="1">
      <c r="A6" s="358"/>
      <c r="B6" s="364"/>
      <c r="C6" s="339" t="s">
        <v>352</v>
      </c>
      <c r="D6" s="378"/>
      <c r="E6" s="339" t="s">
        <v>361</v>
      </c>
      <c r="F6" s="378"/>
      <c r="G6" s="339" t="s">
        <v>352</v>
      </c>
      <c r="H6" s="378"/>
      <c r="I6" s="339" t="s">
        <v>361</v>
      </c>
      <c r="J6" s="378"/>
      <c r="K6" s="339" t="s">
        <v>352</v>
      </c>
      <c r="L6" s="378"/>
      <c r="M6" s="339" t="s">
        <v>361</v>
      </c>
      <c r="N6" s="378"/>
      <c r="O6" s="339" t="s">
        <v>352</v>
      </c>
      <c r="P6" s="378"/>
      <c r="Q6" s="339" t="s">
        <v>361</v>
      </c>
      <c r="R6" s="378"/>
      <c r="S6" s="339" t="s">
        <v>352</v>
      </c>
      <c r="T6" s="378"/>
      <c r="U6" s="339" t="s">
        <v>361</v>
      </c>
      <c r="V6" s="378"/>
      <c r="W6" s="339" t="s">
        <v>352</v>
      </c>
      <c r="X6" s="378"/>
      <c r="Y6" s="339" t="s">
        <v>361</v>
      </c>
      <c r="Z6" s="378"/>
      <c r="AA6" s="339" t="s">
        <v>352</v>
      </c>
      <c r="AB6" s="378"/>
      <c r="AC6" s="339" t="s">
        <v>361</v>
      </c>
      <c r="AD6" s="378"/>
      <c r="AE6" s="339" t="s">
        <v>352</v>
      </c>
      <c r="AF6" s="378"/>
      <c r="AG6" s="339" t="s">
        <v>361</v>
      </c>
      <c r="AH6" s="378"/>
      <c r="AI6" s="339" t="s">
        <v>352</v>
      </c>
      <c r="AJ6" s="378"/>
      <c r="AK6" s="339" t="s">
        <v>361</v>
      </c>
      <c r="AL6" s="378"/>
      <c r="AM6" s="339" t="s">
        <v>352</v>
      </c>
      <c r="AN6" s="378"/>
      <c r="AO6" s="339" t="s">
        <v>361</v>
      </c>
      <c r="AP6" s="378"/>
      <c r="AQ6" s="339" t="s">
        <v>352</v>
      </c>
      <c r="AR6" s="378"/>
      <c r="AS6" s="339" t="s">
        <v>361</v>
      </c>
      <c r="AT6" s="353"/>
    </row>
    <row r="7" spans="1:46" s="353" customFormat="1" ht="13.5" customHeight="1">
      <c r="A7" s="359" t="s">
        <v>97</v>
      </c>
      <c r="B7" s="365">
        <v>72380</v>
      </c>
      <c r="C7" s="365">
        <v>6471</v>
      </c>
      <c r="D7" s="365">
        <v>141212</v>
      </c>
      <c r="E7" s="365">
        <v>6046</v>
      </c>
      <c r="F7" s="223">
        <v>52936</v>
      </c>
      <c r="G7" s="223">
        <v>832</v>
      </c>
      <c r="H7" s="223">
        <v>104509</v>
      </c>
      <c r="I7" s="223">
        <v>1352</v>
      </c>
      <c r="J7" s="223">
        <v>308</v>
      </c>
      <c r="K7" s="223">
        <v>86</v>
      </c>
      <c r="L7" s="223">
        <v>606</v>
      </c>
      <c r="M7" s="223">
        <v>77</v>
      </c>
      <c r="N7" s="223">
        <v>12865</v>
      </c>
      <c r="O7" s="223">
        <v>2801</v>
      </c>
      <c r="P7" s="223">
        <v>22750</v>
      </c>
      <c r="Q7" s="223">
        <v>3000</v>
      </c>
      <c r="R7" s="223">
        <v>4528</v>
      </c>
      <c r="S7" s="223">
        <v>1335</v>
      </c>
      <c r="T7" s="223">
        <v>7712</v>
      </c>
      <c r="U7" s="223">
        <v>1398</v>
      </c>
      <c r="V7" s="223">
        <v>194</v>
      </c>
      <c r="W7" s="223">
        <v>4</v>
      </c>
      <c r="X7" s="223">
        <v>181</v>
      </c>
      <c r="Y7" s="223">
        <v>134</v>
      </c>
      <c r="Z7" s="223">
        <v>684</v>
      </c>
      <c r="AA7" s="223">
        <v>2</v>
      </c>
      <c r="AB7" s="223">
        <v>694</v>
      </c>
      <c r="AC7" s="223">
        <v>2</v>
      </c>
      <c r="AD7" s="223">
        <v>83</v>
      </c>
      <c r="AE7" s="223">
        <v>1</v>
      </c>
      <c r="AF7" s="223">
        <v>283</v>
      </c>
      <c r="AG7" s="223">
        <v>1</v>
      </c>
      <c r="AH7" s="223">
        <v>54</v>
      </c>
      <c r="AI7" s="223">
        <v>49</v>
      </c>
      <c r="AJ7" s="223">
        <v>63</v>
      </c>
      <c r="AK7" s="223">
        <v>49</v>
      </c>
      <c r="AL7" s="223">
        <v>96</v>
      </c>
      <c r="AM7" s="223">
        <v>1328</v>
      </c>
      <c r="AN7" s="223">
        <v>880</v>
      </c>
      <c r="AO7" s="223">
        <v>0</v>
      </c>
      <c r="AP7" s="223">
        <v>632</v>
      </c>
      <c r="AQ7" s="223">
        <v>33</v>
      </c>
      <c r="AR7" s="223">
        <v>3534</v>
      </c>
      <c r="AS7" s="223">
        <v>33</v>
      </c>
    </row>
    <row r="8" spans="1:46" s="353" customFormat="1" ht="30.75" customHeight="1">
      <c r="A8" s="214" t="s">
        <v>106</v>
      </c>
      <c r="B8" s="296">
        <f t="shared" ref="B8:AS8" si="0">IF(SUM(B9,B18)=0,"-",SUM(B9,B18))</f>
        <v>1129</v>
      </c>
      <c r="C8" s="296">
        <f t="shared" si="0"/>
        <v>54</v>
      </c>
      <c r="D8" s="296">
        <f t="shared" si="0"/>
        <v>10829</v>
      </c>
      <c r="E8" s="296">
        <f t="shared" si="0"/>
        <v>228</v>
      </c>
      <c r="F8" s="296">
        <f t="shared" si="0"/>
        <v>584</v>
      </c>
      <c r="G8" s="296">
        <f t="shared" si="0"/>
        <v>445</v>
      </c>
      <c r="H8" s="296">
        <f t="shared" si="0"/>
        <v>8681</v>
      </c>
      <c r="I8" s="296">
        <f t="shared" si="0"/>
        <v>51</v>
      </c>
      <c r="J8" s="296">
        <f t="shared" si="0"/>
        <v>3</v>
      </c>
      <c r="K8" s="296" t="str">
        <f t="shared" si="0"/>
        <v>-</v>
      </c>
      <c r="L8" s="296">
        <f t="shared" si="0"/>
        <v>3</v>
      </c>
      <c r="M8" s="296" t="str">
        <f t="shared" si="0"/>
        <v>-</v>
      </c>
      <c r="N8" s="296">
        <f t="shared" si="0"/>
        <v>343</v>
      </c>
      <c r="O8" s="296">
        <f t="shared" si="0"/>
        <v>2</v>
      </c>
      <c r="P8" s="296">
        <f t="shared" si="0"/>
        <v>842</v>
      </c>
      <c r="Q8" s="296">
        <f t="shared" si="0"/>
        <v>2</v>
      </c>
      <c r="R8" s="296">
        <f t="shared" si="0"/>
        <v>95</v>
      </c>
      <c r="S8" s="296">
        <f t="shared" si="0"/>
        <v>1</v>
      </c>
      <c r="T8" s="296">
        <f t="shared" si="0"/>
        <v>665</v>
      </c>
      <c r="U8" s="296">
        <f t="shared" si="0"/>
        <v>29</v>
      </c>
      <c r="V8" s="296" t="str">
        <f t="shared" si="0"/>
        <v>-</v>
      </c>
      <c r="W8" s="296" t="str">
        <f t="shared" si="0"/>
        <v>-</v>
      </c>
      <c r="X8" s="296" t="str">
        <f t="shared" si="0"/>
        <v>-</v>
      </c>
      <c r="Y8" s="296" t="str">
        <f t="shared" si="0"/>
        <v>-</v>
      </c>
      <c r="Z8" s="296" t="str">
        <f t="shared" si="0"/>
        <v>-</v>
      </c>
      <c r="AA8" s="296" t="str">
        <f t="shared" si="0"/>
        <v>-</v>
      </c>
      <c r="AB8" s="296" t="str">
        <f t="shared" si="0"/>
        <v>-</v>
      </c>
      <c r="AC8" s="296" t="str">
        <f t="shared" si="0"/>
        <v>-</v>
      </c>
      <c r="AD8" s="296" t="str">
        <f t="shared" si="0"/>
        <v>-</v>
      </c>
      <c r="AE8" s="296" t="str">
        <f t="shared" si="0"/>
        <v>-</v>
      </c>
      <c r="AF8" s="296" t="str">
        <f t="shared" si="0"/>
        <v>-</v>
      </c>
      <c r="AG8" s="296" t="str">
        <f t="shared" si="0"/>
        <v>-</v>
      </c>
      <c r="AH8" s="296" t="str">
        <f t="shared" si="0"/>
        <v>-</v>
      </c>
      <c r="AI8" s="296" t="str">
        <f t="shared" si="0"/>
        <v>-</v>
      </c>
      <c r="AJ8" s="296" t="str">
        <f t="shared" si="0"/>
        <v>-</v>
      </c>
      <c r="AK8" s="296" t="str">
        <f t="shared" si="0"/>
        <v>-</v>
      </c>
      <c r="AL8" s="296">
        <f t="shared" si="0"/>
        <v>68</v>
      </c>
      <c r="AM8" s="296" t="str">
        <f t="shared" si="0"/>
        <v>-</v>
      </c>
      <c r="AN8" s="296">
        <f t="shared" si="0"/>
        <v>244</v>
      </c>
      <c r="AO8" s="296" t="str">
        <f t="shared" si="0"/>
        <v>-</v>
      </c>
      <c r="AP8" s="296" t="str">
        <f t="shared" si="0"/>
        <v>-</v>
      </c>
      <c r="AQ8" s="296" t="str">
        <f t="shared" si="0"/>
        <v>-</v>
      </c>
      <c r="AR8" s="296" t="str">
        <f t="shared" si="0"/>
        <v>-</v>
      </c>
      <c r="AS8" s="296" t="str">
        <f t="shared" si="0"/>
        <v>-</v>
      </c>
    </row>
    <row r="9" spans="1:46" s="353" customFormat="1" ht="13.5" customHeight="1">
      <c r="A9" s="274" t="s">
        <v>239</v>
      </c>
      <c r="B9" s="298">
        <f t="shared" ref="B9:AS9" si="1">IF(SUM(B10:B17)=0,"-",SUM(B10:B17))</f>
        <v>551</v>
      </c>
      <c r="C9" s="298">
        <f t="shared" si="1"/>
        <v>54</v>
      </c>
      <c r="D9" s="298">
        <f t="shared" si="1"/>
        <v>3757</v>
      </c>
      <c r="E9" s="298">
        <f t="shared" si="1"/>
        <v>228</v>
      </c>
      <c r="F9" s="298">
        <f t="shared" si="1"/>
        <v>338</v>
      </c>
      <c r="G9" s="298">
        <f t="shared" si="1"/>
        <v>445</v>
      </c>
      <c r="H9" s="298">
        <f t="shared" si="1"/>
        <v>2413</v>
      </c>
      <c r="I9" s="298">
        <f t="shared" si="1"/>
        <v>51</v>
      </c>
      <c r="J9" s="298">
        <f t="shared" si="1"/>
        <v>3</v>
      </c>
      <c r="K9" s="298" t="str">
        <f t="shared" si="1"/>
        <v>-</v>
      </c>
      <c r="L9" s="298">
        <f t="shared" si="1"/>
        <v>3</v>
      </c>
      <c r="M9" s="298" t="str">
        <f t="shared" si="1"/>
        <v>-</v>
      </c>
      <c r="N9" s="298">
        <f t="shared" si="1"/>
        <v>79</v>
      </c>
      <c r="O9" s="298">
        <f t="shared" si="1"/>
        <v>2</v>
      </c>
      <c r="P9" s="298">
        <f t="shared" si="1"/>
        <v>282</v>
      </c>
      <c r="Q9" s="298">
        <f t="shared" si="1"/>
        <v>2</v>
      </c>
      <c r="R9" s="298">
        <f t="shared" si="1"/>
        <v>95</v>
      </c>
      <c r="S9" s="298">
        <f t="shared" si="1"/>
        <v>1</v>
      </c>
      <c r="T9" s="298">
        <f t="shared" si="1"/>
        <v>665</v>
      </c>
      <c r="U9" s="298">
        <f t="shared" si="1"/>
        <v>29</v>
      </c>
      <c r="V9" s="298" t="str">
        <f t="shared" si="1"/>
        <v>-</v>
      </c>
      <c r="W9" s="298" t="str">
        <f t="shared" si="1"/>
        <v>-</v>
      </c>
      <c r="X9" s="298" t="str">
        <f t="shared" si="1"/>
        <v>-</v>
      </c>
      <c r="Y9" s="298" t="str">
        <f t="shared" si="1"/>
        <v>-</v>
      </c>
      <c r="Z9" s="298" t="str">
        <f t="shared" si="1"/>
        <v>-</v>
      </c>
      <c r="AA9" s="298" t="str">
        <f t="shared" si="1"/>
        <v>-</v>
      </c>
      <c r="AB9" s="298" t="str">
        <f t="shared" si="1"/>
        <v>-</v>
      </c>
      <c r="AC9" s="298" t="str">
        <f t="shared" si="1"/>
        <v>-</v>
      </c>
      <c r="AD9" s="298" t="str">
        <f t="shared" si="1"/>
        <v>-</v>
      </c>
      <c r="AE9" s="298" t="str">
        <f t="shared" si="1"/>
        <v>-</v>
      </c>
      <c r="AF9" s="298" t="str">
        <f t="shared" si="1"/>
        <v>-</v>
      </c>
      <c r="AG9" s="298" t="str">
        <f t="shared" si="1"/>
        <v>-</v>
      </c>
      <c r="AH9" s="298" t="str">
        <f t="shared" si="1"/>
        <v>-</v>
      </c>
      <c r="AI9" s="298" t="str">
        <f t="shared" si="1"/>
        <v>-</v>
      </c>
      <c r="AJ9" s="298" t="str">
        <f t="shared" si="1"/>
        <v>-</v>
      </c>
      <c r="AK9" s="298" t="str">
        <f t="shared" si="1"/>
        <v>-</v>
      </c>
      <c r="AL9" s="298" t="str">
        <f t="shared" si="1"/>
        <v>-</v>
      </c>
      <c r="AM9" s="298" t="str">
        <f t="shared" si="1"/>
        <v>-</v>
      </c>
      <c r="AN9" s="298" t="str">
        <f t="shared" si="1"/>
        <v>-</v>
      </c>
      <c r="AO9" s="298" t="str">
        <f t="shared" si="1"/>
        <v>-</v>
      </c>
      <c r="AP9" s="298" t="str">
        <f t="shared" si="1"/>
        <v>-</v>
      </c>
      <c r="AQ9" s="298" t="str">
        <f t="shared" si="1"/>
        <v>-</v>
      </c>
      <c r="AR9" s="298" t="str">
        <f t="shared" si="1"/>
        <v>-</v>
      </c>
      <c r="AS9" s="298" t="str">
        <f t="shared" si="1"/>
        <v>-</v>
      </c>
    </row>
    <row r="10" spans="1:46" s="353" customFormat="1" ht="13.5" customHeight="1">
      <c r="A10" s="210" t="s">
        <v>160</v>
      </c>
      <c r="B10" s="366">
        <v>72</v>
      </c>
      <c r="C10" s="366" t="s">
        <v>285</v>
      </c>
      <c r="D10" s="366">
        <v>661</v>
      </c>
      <c r="E10" s="366" t="s">
        <v>285</v>
      </c>
      <c r="F10" s="366">
        <v>72</v>
      </c>
      <c r="G10" s="366" t="s">
        <v>285</v>
      </c>
      <c r="H10" s="366">
        <v>661</v>
      </c>
      <c r="I10" s="366" t="s">
        <v>285</v>
      </c>
      <c r="J10" s="366" t="s">
        <v>285</v>
      </c>
      <c r="K10" s="366" t="s">
        <v>285</v>
      </c>
      <c r="L10" s="366" t="s">
        <v>285</v>
      </c>
      <c r="M10" s="366" t="s">
        <v>285</v>
      </c>
      <c r="N10" s="366" t="s">
        <v>285</v>
      </c>
      <c r="O10" s="366" t="s">
        <v>285</v>
      </c>
      <c r="P10" s="366" t="s">
        <v>285</v>
      </c>
      <c r="Q10" s="366" t="s">
        <v>285</v>
      </c>
      <c r="R10" s="366" t="s">
        <v>285</v>
      </c>
      <c r="S10" s="366" t="s">
        <v>285</v>
      </c>
      <c r="T10" s="366" t="s">
        <v>285</v>
      </c>
      <c r="U10" s="366" t="s">
        <v>285</v>
      </c>
      <c r="V10" s="366" t="s">
        <v>285</v>
      </c>
      <c r="W10" s="298" t="s">
        <v>285</v>
      </c>
      <c r="X10" s="282" t="s">
        <v>285</v>
      </c>
      <c r="Y10" s="282" t="s">
        <v>285</v>
      </c>
      <c r="Z10" s="282" t="s">
        <v>285</v>
      </c>
      <c r="AA10" s="282" t="s">
        <v>285</v>
      </c>
      <c r="AB10" s="282" t="s">
        <v>285</v>
      </c>
      <c r="AC10" s="282" t="s">
        <v>285</v>
      </c>
      <c r="AD10" s="282" t="s">
        <v>285</v>
      </c>
      <c r="AE10" s="282" t="s">
        <v>285</v>
      </c>
      <c r="AF10" s="282" t="s">
        <v>285</v>
      </c>
      <c r="AG10" s="282" t="s">
        <v>285</v>
      </c>
      <c r="AH10" s="282" t="s">
        <v>285</v>
      </c>
      <c r="AI10" s="282" t="s">
        <v>285</v>
      </c>
      <c r="AJ10" s="282" t="s">
        <v>285</v>
      </c>
      <c r="AK10" s="282" t="s">
        <v>285</v>
      </c>
      <c r="AL10" s="282" t="s">
        <v>285</v>
      </c>
      <c r="AM10" s="282" t="s">
        <v>285</v>
      </c>
      <c r="AN10" s="282" t="s">
        <v>285</v>
      </c>
      <c r="AO10" s="282" t="s">
        <v>285</v>
      </c>
      <c r="AP10" s="282" t="s">
        <v>285</v>
      </c>
      <c r="AQ10" s="282" t="s">
        <v>285</v>
      </c>
      <c r="AR10" s="282" t="s">
        <v>285</v>
      </c>
      <c r="AS10" s="282" t="s">
        <v>285</v>
      </c>
    </row>
    <row r="11" spans="1:46" s="353" customFormat="1" ht="13.5" customHeight="1">
      <c r="A11" s="211" t="s">
        <v>287</v>
      </c>
      <c r="B11" s="367">
        <v>15</v>
      </c>
      <c r="C11" s="367">
        <v>3</v>
      </c>
      <c r="D11" s="367">
        <v>32</v>
      </c>
      <c r="E11" s="367">
        <v>3</v>
      </c>
      <c r="F11" s="367">
        <v>4</v>
      </c>
      <c r="G11" s="367">
        <v>1</v>
      </c>
      <c r="H11" s="367">
        <v>21</v>
      </c>
      <c r="I11" s="367">
        <v>1</v>
      </c>
      <c r="J11" s="367" t="s">
        <v>285</v>
      </c>
      <c r="K11" s="367" t="s">
        <v>285</v>
      </c>
      <c r="L11" s="367" t="s">
        <v>285</v>
      </c>
      <c r="M11" s="367" t="s">
        <v>285</v>
      </c>
      <c r="N11" s="367">
        <v>11</v>
      </c>
      <c r="O11" s="367">
        <v>2</v>
      </c>
      <c r="P11" s="367">
        <v>11</v>
      </c>
      <c r="Q11" s="367">
        <v>2</v>
      </c>
      <c r="R11" s="367" t="s">
        <v>285</v>
      </c>
      <c r="S11" s="367" t="s">
        <v>285</v>
      </c>
      <c r="T11" s="367" t="s">
        <v>285</v>
      </c>
      <c r="U11" s="367" t="s">
        <v>285</v>
      </c>
      <c r="V11" s="367" t="s">
        <v>285</v>
      </c>
      <c r="W11" s="283" t="s">
        <v>285</v>
      </c>
      <c r="X11" s="284" t="s">
        <v>285</v>
      </c>
      <c r="Y11" s="284" t="s">
        <v>285</v>
      </c>
      <c r="Z11" s="284" t="s">
        <v>285</v>
      </c>
      <c r="AA11" s="284" t="s">
        <v>285</v>
      </c>
      <c r="AB11" s="284" t="s">
        <v>285</v>
      </c>
      <c r="AC11" s="284" t="s">
        <v>285</v>
      </c>
      <c r="AD11" s="284" t="s">
        <v>285</v>
      </c>
      <c r="AE11" s="284" t="s">
        <v>285</v>
      </c>
      <c r="AF11" s="284" t="s">
        <v>285</v>
      </c>
      <c r="AG11" s="284" t="s">
        <v>285</v>
      </c>
      <c r="AH11" s="284" t="s">
        <v>285</v>
      </c>
      <c r="AI11" s="284" t="s">
        <v>285</v>
      </c>
      <c r="AJ11" s="284" t="s">
        <v>285</v>
      </c>
      <c r="AK11" s="284" t="s">
        <v>285</v>
      </c>
      <c r="AL11" s="284" t="s">
        <v>285</v>
      </c>
      <c r="AM11" s="284" t="s">
        <v>285</v>
      </c>
      <c r="AN11" s="284" t="s">
        <v>285</v>
      </c>
      <c r="AO11" s="284" t="s">
        <v>285</v>
      </c>
      <c r="AP11" s="284" t="s">
        <v>285</v>
      </c>
      <c r="AQ11" s="284" t="s">
        <v>285</v>
      </c>
      <c r="AR11" s="284" t="s">
        <v>285</v>
      </c>
      <c r="AS11" s="284" t="s">
        <v>285</v>
      </c>
    </row>
    <row r="12" spans="1:46" s="353" customFormat="1" ht="13.5" customHeight="1">
      <c r="A12" s="211" t="s">
        <v>290</v>
      </c>
      <c r="B12" s="367">
        <v>62</v>
      </c>
      <c r="C12" s="367">
        <v>15</v>
      </c>
      <c r="D12" s="367">
        <v>742</v>
      </c>
      <c r="E12" s="367">
        <v>15</v>
      </c>
      <c r="F12" s="367">
        <v>30</v>
      </c>
      <c r="G12" s="367">
        <v>14</v>
      </c>
      <c r="H12" s="367">
        <v>368</v>
      </c>
      <c r="I12" s="367">
        <v>14</v>
      </c>
      <c r="J12" s="367" t="s">
        <v>285</v>
      </c>
      <c r="K12" s="367" t="s">
        <v>285</v>
      </c>
      <c r="L12" s="367" t="s">
        <v>285</v>
      </c>
      <c r="M12" s="367" t="s">
        <v>285</v>
      </c>
      <c r="N12" s="367">
        <v>16</v>
      </c>
      <c r="O12" s="367" t="s">
        <v>285</v>
      </c>
      <c r="P12" s="367">
        <v>16</v>
      </c>
      <c r="Q12" s="367" t="s">
        <v>285</v>
      </c>
      <c r="R12" s="367">
        <v>16</v>
      </c>
      <c r="S12" s="367">
        <v>1</v>
      </c>
      <c r="T12" s="367">
        <v>358</v>
      </c>
      <c r="U12" s="367">
        <v>1</v>
      </c>
      <c r="V12" s="367" t="s">
        <v>285</v>
      </c>
      <c r="W12" s="283" t="s">
        <v>285</v>
      </c>
      <c r="X12" s="284" t="s">
        <v>285</v>
      </c>
      <c r="Y12" s="284" t="s">
        <v>285</v>
      </c>
      <c r="Z12" s="284" t="s">
        <v>285</v>
      </c>
      <c r="AA12" s="284" t="s">
        <v>285</v>
      </c>
      <c r="AB12" s="284" t="s">
        <v>285</v>
      </c>
      <c r="AC12" s="284" t="s">
        <v>285</v>
      </c>
      <c r="AD12" s="284" t="s">
        <v>285</v>
      </c>
      <c r="AE12" s="284" t="s">
        <v>285</v>
      </c>
      <c r="AF12" s="284" t="s">
        <v>285</v>
      </c>
      <c r="AG12" s="284" t="s">
        <v>285</v>
      </c>
      <c r="AH12" s="284" t="s">
        <v>285</v>
      </c>
      <c r="AI12" s="284" t="s">
        <v>285</v>
      </c>
      <c r="AJ12" s="284" t="s">
        <v>285</v>
      </c>
      <c r="AK12" s="284" t="s">
        <v>285</v>
      </c>
      <c r="AL12" s="284" t="s">
        <v>285</v>
      </c>
      <c r="AM12" s="284" t="s">
        <v>285</v>
      </c>
      <c r="AN12" s="284" t="s">
        <v>285</v>
      </c>
      <c r="AO12" s="284" t="s">
        <v>285</v>
      </c>
      <c r="AP12" s="284" t="s">
        <v>285</v>
      </c>
      <c r="AQ12" s="284" t="s">
        <v>285</v>
      </c>
      <c r="AR12" s="284" t="s">
        <v>285</v>
      </c>
      <c r="AS12" s="284" t="s">
        <v>285</v>
      </c>
    </row>
    <row r="13" spans="1:46" s="353" customFormat="1" ht="13.5" customHeight="1">
      <c r="A13" s="211" t="s">
        <v>262</v>
      </c>
      <c r="B13" s="367">
        <v>95</v>
      </c>
      <c r="C13" s="367" t="s">
        <v>285</v>
      </c>
      <c r="D13" s="367">
        <v>537</v>
      </c>
      <c r="E13" s="367">
        <v>138</v>
      </c>
      <c r="F13" s="367">
        <v>20</v>
      </c>
      <c r="G13" s="367" t="s">
        <v>285</v>
      </c>
      <c r="H13" s="367">
        <v>237</v>
      </c>
      <c r="I13" s="367"/>
      <c r="J13" s="367" t="s">
        <v>285</v>
      </c>
      <c r="K13" s="367" t="s">
        <v>285</v>
      </c>
      <c r="L13" s="367" t="s">
        <v>285</v>
      </c>
      <c r="M13" s="367" t="s">
        <v>285</v>
      </c>
      <c r="N13" s="367" t="s">
        <v>285</v>
      </c>
      <c r="O13" s="367" t="s">
        <v>285</v>
      </c>
      <c r="P13" s="367" t="s">
        <v>285</v>
      </c>
      <c r="Q13" s="367" t="s">
        <v>285</v>
      </c>
      <c r="R13" s="367">
        <v>75</v>
      </c>
      <c r="S13" s="367" t="s">
        <v>285</v>
      </c>
      <c r="T13" s="367">
        <v>300</v>
      </c>
      <c r="U13" s="367">
        <v>28</v>
      </c>
      <c r="V13" s="367" t="s">
        <v>285</v>
      </c>
      <c r="W13" s="283" t="s">
        <v>285</v>
      </c>
      <c r="X13" s="284" t="s">
        <v>285</v>
      </c>
      <c r="Y13" s="284" t="s">
        <v>285</v>
      </c>
      <c r="Z13" s="284" t="s">
        <v>285</v>
      </c>
      <c r="AA13" s="284" t="s">
        <v>285</v>
      </c>
      <c r="AB13" s="284" t="s">
        <v>285</v>
      </c>
      <c r="AC13" s="284" t="s">
        <v>285</v>
      </c>
      <c r="AD13" s="284" t="s">
        <v>285</v>
      </c>
      <c r="AE13" s="284" t="s">
        <v>285</v>
      </c>
      <c r="AF13" s="284" t="s">
        <v>285</v>
      </c>
      <c r="AG13" s="284" t="s">
        <v>285</v>
      </c>
      <c r="AH13" s="284" t="s">
        <v>285</v>
      </c>
      <c r="AI13" s="284" t="s">
        <v>285</v>
      </c>
      <c r="AJ13" s="284" t="s">
        <v>285</v>
      </c>
      <c r="AK13" s="284" t="s">
        <v>285</v>
      </c>
      <c r="AL13" s="284" t="s">
        <v>285</v>
      </c>
      <c r="AM13" s="284" t="s">
        <v>285</v>
      </c>
      <c r="AN13" s="284" t="s">
        <v>285</v>
      </c>
      <c r="AO13" s="284" t="s">
        <v>285</v>
      </c>
      <c r="AP13" s="284" t="s">
        <v>285</v>
      </c>
      <c r="AQ13" s="284" t="s">
        <v>285</v>
      </c>
      <c r="AR13" s="284" t="s">
        <v>285</v>
      </c>
      <c r="AS13" s="284" t="s">
        <v>285</v>
      </c>
    </row>
    <row r="14" spans="1:46" s="353" customFormat="1" ht="13.5" customHeight="1">
      <c r="A14" s="211" t="s">
        <v>4</v>
      </c>
      <c r="B14" s="367">
        <v>174</v>
      </c>
      <c r="C14" s="367">
        <v>30</v>
      </c>
      <c r="D14" s="367">
        <v>605</v>
      </c>
      <c r="E14" s="367">
        <v>30</v>
      </c>
      <c r="F14" s="367">
        <v>136</v>
      </c>
      <c r="G14" s="367">
        <v>30</v>
      </c>
      <c r="H14" s="367">
        <v>508</v>
      </c>
      <c r="I14" s="367">
        <v>30</v>
      </c>
      <c r="J14" s="367">
        <v>3</v>
      </c>
      <c r="K14" s="367" t="s">
        <v>285</v>
      </c>
      <c r="L14" s="367">
        <v>3</v>
      </c>
      <c r="M14" s="367" t="s">
        <v>285</v>
      </c>
      <c r="N14" s="367">
        <v>35</v>
      </c>
      <c r="O14" s="367" t="s">
        <v>285</v>
      </c>
      <c r="P14" s="367">
        <v>94</v>
      </c>
      <c r="Q14" s="367" t="s">
        <v>285</v>
      </c>
      <c r="R14" s="367" t="s">
        <v>285</v>
      </c>
      <c r="S14" s="367" t="s">
        <v>285</v>
      </c>
      <c r="T14" s="367" t="s">
        <v>285</v>
      </c>
      <c r="U14" s="367" t="s">
        <v>285</v>
      </c>
      <c r="V14" s="367" t="s">
        <v>285</v>
      </c>
      <c r="W14" s="283" t="s">
        <v>285</v>
      </c>
      <c r="X14" s="284" t="s">
        <v>285</v>
      </c>
      <c r="Y14" s="284" t="s">
        <v>285</v>
      </c>
      <c r="Z14" s="284" t="s">
        <v>285</v>
      </c>
      <c r="AA14" s="284" t="s">
        <v>285</v>
      </c>
      <c r="AB14" s="284" t="s">
        <v>285</v>
      </c>
      <c r="AC14" s="284" t="s">
        <v>285</v>
      </c>
      <c r="AD14" s="284" t="s">
        <v>285</v>
      </c>
      <c r="AE14" s="284" t="s">
        <v>285</v>
      </c>
      <c r="AF14" s="284" t="s">
        <v>285</v>
      </c>
      <c r="AG14" s="284" t="s">
        <v>285</v>
      </c>
      <c r="AH14" s="284" t="s">
        <v>285</v>
      </c>
      <c r="AI14" s="284" t="s">
        <v>285</v>
      </c>
      <c r="AJ14" s="284" t="s">
        <v>285</v>
      </c>
      <c r="AK14" s="284" t="s">
        <v>285</v>
      </c>
      <c r="AL14" s="284" t="s">
        <v>285</v>
      </c>
      <c r="AM14" s="284" t="s">
        <v>285</v>
      </c>
      <c r="AN14" s="284" t="s">
        <v>285</v>
      </c>
      <c r="AO14" s="284" t="s">
        <v>285</v>
      </c>
      <c r="AP14" s="284" t="s">
        <v>285</v>
      </c>
      <c r="AQ14" s="284" t="s">
        <v>285</v>
      </c>
      <c r="AR14" s="284" t="s">
        <v>285</v>
      </c>
      <c r="AS14" s="284" t="s">
        <v>285</v>
      </c>
    </row>
    <row r="15" spans="1:46" s="353" customFormat="1" ht="13.5" customHeight="1">
      <c r="A15" s="211" t="s">
        <v>77</v>
      </c>
      <c r="B15" s="367">
        <v>45</v>
      </c>
      <c r="C15" s="367" t="s">
        <v>285</v>
      </c>
      <c r="D15" s="367">
        <v>526</v>
      </c>
      <c r="E15" s="367">
        <v>36</v>
      </c>
      <c r="F15" s="367" t="s">
        <v>285</v>
      </c>
      <c r="G15" s="367">
        <v>394</v>
      </c>
      <c r="H15" s="367" t="s">
        <v>285</v>
      </c>
      <c r="I15" s="367" t="s">
        <v>285</v>
      </c>
      <c r="J15" s="367" t="s">
        <v>285</v>
      </c>
      <c r="K15" s="367" t="s">
        <v>285</v>
      </c>
      <c r="L15" s="367" t="s">
        <v>285</v>
      </c>
      <c r="M15" s="367" t="s">
        <v>285</v>
      </c>
      <c r="N15" s="367">
        <v>5</v>
      </c>
      <c r="O15" s="367" t="s">
        <v>285</v>
      </c>
      <c r="P15" s="367">
        <v>125</v>
      </c>
      <c r="Q15" s="367" t="s">
        <v>285</v>
      </c>
      <c r="R15" s="367">
        <v>4</v>
      </c>
      <c r="S15" s="367" t="s">
        <v>285</v>
      </c>
      <c r="T15" s="367">
        <v>7</v>
      </c>
      <c r="U15" s="367" t="s">
        <v>285</v>
      </c>
      <c r="V15" s="367" t="s">
        <v>285</v>
      </c>
      <c r="W15" s="283" t="s">
        <v>285</v>
      </c>
      <c r="X15" s="284" t="s">
        <v>285</v>
      </c>
      <c r="Y15" s="284" t="s">
        <v>285</v>
      </c>
      <c r="Z15" s="284" t="s">
        <v>285</v>
      </c>
      <c r="AA15" s="284" t="s">
        <v>285</v>
      </c>
      <c r="AB15" s="284" t="s">
        <v>285</v>
      </c>
      <c r="AC15" s="284" t="s">
        <v>285</v>
      </c>
      <c r="AD15" s="284" t="s">
        <v>285</v>
      </c>
      <c r="AE15" s="284" t="s">
        <v>285</v>
      </c>
      <c r="AF15" s="284" t="s">
        <v>285</v>
      </c>
      <c r="AG15" s="284" t="s">
        <v>285</v>
      </c>
      <c r="AH15" s="284" t="s">
        <v>285</v>
      </c>
      <c r="AI15" s="284" t="s">
        <v>285</v>
      </c>
      <c r="AJ15" s="284" t="s">
        <v>285</v>
      </c>
      <c r="AK15" s="284" t="s">
        <v>285</v>
      </c>
      <c r="AL15" s="284" t="s">
        <v>285</v>
      </c>
      <c r="AM15" s="284" t="s">
        <v>285</v>
      </c>
      <c r="AN15" s="284" t="s">
        <v>285</v>
      </c>
      <c r="AO15" s="284" t="s">
        <v>285</v>
      </c>
      <c r="AP15" s="284" t="s">
        <v>285</v>
      </c>
      <c r="AQ15" s="284" t="s">
        <v>285</v>
      </c>
      <c r="AR15" s="284" t="s">
        <v>285</v>
      </c>
      <c r="AS15" s="284" t="s">
        <v>285</v>
      </c>
    </row>
    <row r="16" spans="1:46" s="353" customFormat="1" ht="13.5" customHeight="1">
      <c r="A16" s="211" t="s">
        <v>275</v>
      </c>
      <c r="B16" s="367">
        <v>46</v>
      </c>
      <c r="C16" s="367">
        <v>6</v>
      </c>
      <c r="D16" s="367">
        <v>191</v>
      </c>
      <c r="E16" s="367">
        <v>6</v>
      </c>
      <c r="F16" s="367">
        <v>34</v>
      </c>
      <c r="G16" s="367">
        <v>6</v>
      </c>
      <c r="H16" s="367">
        <v>155</v>
      </c>
      <c r="I16" s="367">
        <v>6</v>
      </c>
      <c r="J16" s="367" t="s">
        <v>285</v>
      </c>
      <c r="K16" s="367" t="s">
        <v>285</v>
      </c>
      <c r="L16" s="367" t="s">
        <v>285</v>
      </c>
      <c r="M16" s="367" t="s">
        <v>285</v>
      </c>
      <c r="N16" s="367">
        <v>12</v>
      </c>
      <c r="O16" s="367" t="s">
        <v>285</v>
      </c>
      <c r="P16" s="367">
        <v>36</v>
      </c>
      <c r="Q16" s="367" t="s">
        <v>285</v>
      </c>
      <c r="R16" s="367" t="s">
        <v>285</v>
      </c>
      <c r="S16" s="367" t="s">
        <v>285</v>
      </c>
      <c r="T16" s="367" t="s">
        <v>285</v>
      </c>
      <c r="U16" s="367" t="s">
        <v>285</v>
      </c>
      <c r="V16" s="367" t="s">
        <v>285</v>
      </c>
      <c r="W16" s="283" t="s">
        <v>285</v>
      </c>
      <c r="X16" s="284" t="s">
        <v>285</v>
      </c>
      <c r="Y16" s="284" t="s">
        <v>285</v>
      </c>
      <c r="Z16" s="284" t="s">
        <v>285</v>
      </c>
      <c r="AA16" s="284" t="s">
        <v>285</v>
      </c>
      <c r="AB16" s="284" t="s">
        <v>285</v>
      </c>
      <c r="AC16" s="284" t="s">
        <v>285</v>
      </c>
      <c r="AD16" s="284" t="s">
        <v>285</v>
      </c>
      <c r="AE16" s="284" t="s">
        <v>285</v>
      </c>
      <c r="AF16" s="284" t="s">
        <v>285</v>
      </c>
      <c r="AG16" s="284" t="s">
        <v>285</v>
      </c>
      <c r="AH16" s="284" t="s">
        <v>285</v>
      </c>
      <c r="AI16" s="284" t="s">
        <v>285</v>
      </c>
      <c r="AJ16" s="284" t="s">
        <v>285</v>
      </c>
      <c r="AK16" s="284" t="s">
        <v>285</v>
      </c>
      <c r="AL16" s="284" t="s">
        <v>285</v>
      </c>
      <c r="AM16" s="284" t="s">
        <v>285</v>
      </c>
      <c r="AN16" s="284" t="s">
        <v>285</v>
      </c>
      <c r="AO16" s="284" t="s">
        <v>285</v>
      </c>
      <c r="AP16" s="284" t="s">
        <v>285</v>
      </c>
      <c r="AQ16" s="284" t="s">
        <v>285</v>
      </c>
      <c r="AR16" s="284" t="s">
        <v>285</v>
      </c>
      <c r="AS16" s="284" t="s">
        <v>285</v>
      </c>
    </row>
    <row r="17" spans="1:46" s="353" customFormat="1" ht="13.5" customHeight="1">
      <c r="A17" s="212" t="s">
        <v>294</v>
      </c>
      <c r="B17" s="368">
        <v>42</v>
      </c>
      <c r="C17" s="368" t="s">
        <v>285</v>
      </c>
      <c r="D17" s="368">
        <v>463</v>
      </c>
      <c r="E17" s="368" t="s">
        <v>285</v>
      </c>
      <c r="F17" s="368">
        <v>42</v>
      </c>
      <c r="G17" s="368" t="s">
        <v>285</v>
      </c>
      <c r="H17" s="368">
        <v>463</v>
      </c>
      <c r="I17" s="368" t="s">
        <v>285</v>
      </c>
      <c r="J17" s="368" t="s">
        <v>285</v>
      </c>
      <c r="K17" s="368" t="s">
        <v>285</v>
      </c>
      <c r="L17" s="368" t="s">
        <v>285</v>
      </c>
      <c r="M17" s="368" t="s">
        <v>285</v>
      </c>
      <c r="N17" s="368" t="s">
        <v>285</v>
      </c>
      <c r="O17" s="368" t="s">
        <v>285</v>
      </c>
      <c r="P17" s="368" t="s">
        <v>285</v>
      </c>
      <c r="Q17" s="368" t="s">
        <v>285</v>
      </c>
      <c r="R17" s="368" t="s">
        <v>285</v>
      </c>
      <c r="S17" s="368" t="s">
        <v>285</v>
      </c>
      <c r="T17" s="368" t="s">
        <v>285</v>
      </c>
      <c r="U17" s="368" t="s">
        <v>285</v>
      </c>
      <c r="V17" s="368" t="s">
        <v>285</v>
      </c>
      <c r="W17" s="285" t="s">
        <v>285</v>
      </c>
      <c r="X17" s="286" t="s">
        <v>285</v>
      </c>
      <c r="Y17" s="286" t="s">
        <v>285</v>
      </c>
      <c r="Z17" s="286" t="s">
        <v>285</v>
      </c>
      <c r="AA17" s="286" t="s">
        <v>285</v>
      </c>
      <c r="AB17" s="286" t="s">
        <v>285</v>
      </c>
      <c r="AC17" s="286" t="s">
        <v>285</v>
      </c>
      <c r="AD17" s="286" t="s">
        <v>285</v>
      </c>
      <c r="AE17" s="286" t="s">
        <v>285</v>
      </c>
      <c r="AF17" s="286" t="s">
        <v>285</v>
      </c>
      <c r="AG17" s="286" t="s">
        <v>285</v>
      </c>
      <c r="AH17" s="286" t="s">
        <v>285</v>
      </c>
      <c r="AI17" s="286" t="s">
        <v>285</v>
      </c>
      <c r="AJ17" s="286" t="s">
        <v>285</v>
      </c>
      <c r="AK17" s="286" t="s">
        <v>285</v>
      </c>
      <c r="AL17" s="286" t="s">
        <v>285</v>
      </c>
      <c r="AM17" s="286" t="s">
        <v>285</v>
      </c>
      <c r="AN17" s="286" t="s">
        <v>285</v>
      </c>
      <c r="AO17" s="286" t="s">
        <v>285</v>
      </c>
      <c r="AP17" s="286" t="s">
        <v>285</v>
      </c>
      <c r="AQ17" s="286" t="s">
        <v>285</v>
      </c>
      <c r="AR17" s="286" t="s">
        <v>285</v>
      </c>
      <c r="AS17" s="286" t="s">
        <v>285</v>
      </c>
    </row>
    <row r="18" spans="1:46" s="353" customFormat="1" ht="13.5" customHeight="1">
      <c r="A18" s="276" t="s">
        <v>76</v>
      </c>
      <c r="B18" s="285">
        <v>578</v>
      </c>
      <c r="C18" s="285" t="s">
        <v>285</v>
      </c>
      <c r="D18" s="285">
        <v>7072</v>
      </c>
      <c r="E18" s="285" t="s">
        <v>285</v>
      </c>
      <c r="F18" s="285">
        <v>246</v>
      </c>
      <c r="G18" s="285" t="s">
        <v>285</v>
      </c>
      <c r="H18" s="285">
        <v>6268</v>
      </c>
      <c r="I18" s="285" t="s">
        <v>285</v>
      </c>
      <c r="J18" s="285" t="s">
        <v>285</v>
      </c>
      <c r="K18" s="285" t="s">
        <v>285</v>
      </c>
      <c r="L18" s="285" t="s">
        <v>285</v>
      </c>
      <c r="M18" s="368" t="s">
        <v>285</v>
      </c>
      <c r="N18" s="285">
        <v>264</v>
      </c>
      <c r="O18" s="285" t="s">
        <v>285</v>
      </c>
      <c r="P18" s="285">
        <v>560</v>
      </c>
      <c r="Q18" s="285" t="s">
        <v>285</v>
      </c>
      <c r="R18" s="285" t="s">
        <v>285</v>
      </c>
      <c r="S18" s="285" t="s">
        <v>285</v>
      </c>
      <c r="T18" s="285" t="s">
        <v>285</v>
      </c>
      <c r="U18" s="285" t="s">
        <v>285</v>
      </c>
      <c r="V18" s="285" t="s">
        <v>285</v>
      </c>
      <c r="W18" s="285" t="s">
        <v>285</v>
      </c>
      <c r="X18" s="285" t="s">
        <v>285</v>
      </c>
      <c r="Y18" s="285" t="s">
        <v>285</v>
      </c>
      <c r="Z18" s="285" t="s">
        <v>285</v>
      </c>
      <c r="AA18" s="285" t="s">
        <v>285</v>
      </c>
      <c r="AB18" s="285" t="s">
        <v>285</v>
      </c>
      <c r="AC18" s="285" t="s">
        <v>285</v>
      </c>
      <c r="AD18" s="285" t="s">
        <v>285</v>
      </c>
      <c r="AE18" s="285" t="s">
        <v>285</v>
      </c>
      <c r="AF18" s="285" t="s">
        <v>285</v>
      </c>
      <c r="AG18" s="286" t="s">
        <v>285</v>
      </c>
      <c r="AH18" s="285" t="s">
        <v>285</v>
      </c>
      <c r="AI18" s="285" t="s">
        <v>285</v>
      </c>
      <c r="AJ18" s="285" t="s">
        <v>285</v>
      </c>
      <c r="AK18" s="285" t="s">
        <v>285</v>
      </c>
      <c r="AL18" s="285">
        <v>68</v>
      </c>
      <c r="AM18" s="285" t="s">
        <v>285</v>
      </c>
      <c r="AN18" s="285">
        <v>244</v>
      </c>
      <c r="AO18" s="285" t="s">
        <v>285</v>
      </c>
      <c r="AP18" s="285" t="s">
        <v>285</v>
      </c>
      <c r="AQ18" s="285" t="s">
        <v>285</v>
      </c>
      <c r="AR18" s="285" t="s">
        <v>285</v>
      </c>
      <c r="AS18" s="285" t="s">
        <v>285</v>
      </c>
    </row>
    <row r="19" spans="1:46" s="353" customFormat="1" ht="30.75" customHeight="1">
      <c r="A19" s="214" t="s">
        <v>362</v>
      </c>
      <c r="B19" s="296">
        <v>524</v>
      </c>
      <c r="C19" s="296">
        <v>132</v>
      </c>
      <c r="D19" s="296">
        <v>1861</v>
      </c>
      <c r="E19" s="296">
        <v>140</v>
      </c>
      <c r="F19" s="296">
        <v>377</v>
      </c>
      <c r="G19" s="296">
        <v>60</v>
      </c>
      <c r="H19" s="296">
        <v>1557</v>
      </c>
      <c r="I19" s="296">
        <v>60</v>
      </c>
      <c r="J19" s="296" t="s">
        <v>228</v>
      </c>
      <c r="K19" s="296" t="s">
        <v>228</v>
      </c>
      <c r="L19" s="296" t="s">
        <v>228</v>
      </c>
      <c r="M19" s="296" t="s">
        <v>228</v>
      </c>
      <c r="N19" s="296">
        <v>20</v>
      </c>
      <c r="O19" s="296">
        <v>8</v>
      </c>
      <c r="P19" s="296">
        <v>110</v>
      </c>
      <c r="Q19" s="296">
        <v>7</v>
      </c>
      <c r="R19" s="296">
        <v>90</v>
      </c>
      <c r="S19" s="296">
        <v>38</v>
      </c>
      <c r="T19" s="296">
        <v>137</v>
      </c>
      <c r="U19" s="296">
        <v>47</v>
      </c>
      <c r="V19" s="296" t="s">
        <v>228</v>
      </c>
      <c r="W19" s="296" t="s">
        <v>228</v>
      </c>
      <c r="X19" s="296" t="s">
        <v>228</v>
      </c>
      <c r="Y19" s="296" t="s">
        <v>228</v>
      </c>
      <c r="Z19" s="296" t="s">
        <v>228</v>
      </c>
      <c r="AA19" s="296" t="s">
        <v>228</v>
      </c>
      <c r="AB19" s="296" t="s">
        <v>228</v>
      </c>
      <c r="AC19" s="296" t="s">
        <v>228</v>
      </c>
      <c r="AD19" s="296">
        <v>10</v>
      </c>
      <c r="AE19" s="296" t="s">
        <v>228</v>
      </c>
      <c r="AF19" s="296">
        <v>30</v>
      </c>
      <c r="AG19" s="296" t="s">
        <v>228</v>
      </c>
      <c r="AH19" s="296" t="s">
        <v>228</v>
      </c>
      <c r="AI19" s="296" t="s">
        <v>228</v>
      </c>
      <c r="AJ19" s="296" t="s">
        <v>228</v>
      </c>
      <c r="AK19" s="296" t="s">
        <v>228</v>
      </c>
      <c r="AL19" s="296" t="s">
        <v>228</v>
      </c>
      <c r="AM19" s="296" t="s">
        <v>228</v>
      </c>
      <c r="AN19" s="296" t="s">
        <v>228</v>
      </c>
      <c r="AO19" s="296" t="s">
        <v>228</v>
      </c>
      <c r="AP19" s="296">
        <v>27</v>
      </c>
      <c r="AQ19" s="296">
        <v>26</v>
      </c>
      <c r="AR19" s="296">
        <v>27</v>
      </c>
      <c r="AS19" s="296">
        <v>26</v>
      </c>
    </row>
    <row r="20" spans="1:46" s="353" customFormat="1" ht="13.5" customHeight="1">
      <c r="A20" s="274" t="s">
        <v>169</v>
      </c>
      <c r="B20" s="298">
        <v>524</v>
      </c>
      <c r="C20" s="298">
        <v>132</v>
      </c>
      <c r="D20" s="298">
        <v>1861</v>
      </c>
      <c r="E20" s="298">
        <v>140</v>
      </c>
      <c r="F20" s="298">
        <v>377</v>
      </c>
      <c r="G20" s="298">
        <v>60</v>
      </c>
      <c r="H20" s="298">
        <v>1557</v>
      </c>
      <c r="I20" s="298">
        <v>60</v>
      </c>
      <c r="J20" s="298" t="s">
        <v>228</v>
      </c>
      <c r="K20" s="298" t="s">
        <v>228</v>
      </c>
      <c r="L20" s="298" t="s">
        <v>228</v>
      </c>
      <c r="M20" s="298" t="s">
        <v>228</v>
      </c>
      <c r="N20" s="298">
        <v>20</v>
      </c>
      <c r="O20" s="298">
        <v>8</v>
      </c>
      <c r="P20" s="298">
        <v>110</v>
      </c>
      <c r="Q20" s="298">
        <v>7</v>
      </c>
      <c r="R20" s="298">
        <v>90</v>
      </c>
      <c r="S20" s="298">
        <v>38</v>
      </c>
      <c r="T20" s="298">
        <v>137</v>
      </c>
      <c r="U20" s="298">
        <v>47</v>
      </c>
      <c r="V20" s="298" t="s">
        <v>228</v>
      </c>
      <c r="W20" s="298" t="s">
        <v>228</v>
      </c>
      <c r="X20" s="298" t="s">
        <v>228</v>
      </c>
      <c r="Y20" s="298" t="s">
        <v>228</v>
      </c>
      <c r="Z20" s="298" t="s">
        <v>228</v>
      </c>
      <c r="AA20" s="298" t="s">
        <v>228</v>
      </c>
      <c r="AB20" s="298" t="s">
        <v>228</v>
      </c>
      <c r="AC20" s="298" t="s">
        <v>228</v>
      </c>
      <c r="AD20" s="298">
        <v>10</v>
      </c>
      <c r="AE20" s="298" t="s">
        <v>228</v>
      </c>
      <c r="AF20" s="298">
        <v>30</v>
      </c>
      <c r="AG20" s="298" t="s">
        <v>228</v>
      </c>
      <c r="AH20" s="298" t="s">
        <v>228</v>
      </c>
      <c r="AI20" s="298" t="s">
        <v>228</v>
      </c>
      <c r="AJ20" s="298" t="s">
        <v>228</v>
      </c>
      <c r="AK20" s="298" t="s">
        <v>228</v>
      </c>
      <c r="AL20" s="298" t="s">
        <v>228</v>
      </c>
      <c r="AM20" s="298" t="s">
        <v>228</v>
      </c>
      <c r="AN20" s="298" t="s">
        <v>228</v>
      </c>
      <c r="AO20" s="298" t="s">
        <v>228</v>
      </c>
      <c r="AP20" s="298">
        <v>27</v>
      </c>
      <c r="AQ20" s="298">
        <v>26</v>
      </c>
      <c r="AR20" s="298">
        <v>27</v>
      </c>
      <c r="AS20" s="298">
        <v>26</v>
      </c>
    </row>
    <row r="21" spans="1:46" s="353" customFormat="1" ht="13.5" customHeight="1">
      <c r="A21" s="210" t="s">
        <v>297</v>
      </c>
      <c r="B21" s="366">
        <v>264</v>
      </c>
      <c r="C21" s="366">
        <v>69</v>
      </c>
      <c r="D21" s="366">
        <v>987</v>
      </c>
      <c r="E21" s="366">
        <v>69</v>
      </c>
      <c r="F21" s="366">
        <v>175</v>
      </c>
      <c r="G21" s="366">
        <v>22</v>
      </c>
      <c r="H21" s="366">
        <v>832</v>
      </c>
      <c r="I21" s="366">
        <v>22</v>
      </c>
      <c r="J21" s="366" t="s">
        <v>285</v>
      </c>
      <c r="K21" s="366" t="s">
        <v>285</v>
      </c>
      <c r="L21" s="366" t="s">
        <v>285</v>
      </c>
      <c r="M21" s="366" t="s">
        <v>285</v>
      </c>
      <c r="N21" s="366">
        <v>4</v>
      </c>
      <c r="O21" s="366">
        <v>1</v>
      </c>
      <c r="P21" s="366">
        <v>20</v>
      </c>
      <c r="Q21" s="366">
        <v>1</v>
      </c>
      <c r="R21" s="366">
        <v>48</v>
      </c>
      <c r="S21" s="366">
        <v>20</v>
      </c>
      <c r="T21" s="366">
        <v>78</v>
      </c>
      <c r="U21" s="366">
        <v>20</v>
      </c>
      <c r="V21" s="366" t="s">
        <v>285</v>
      </c>
      <c r="W21" s="298" t="s">
        <v>285</v>
      </c>
      <c r="X21" s="282" t="s">
        <v>285</v>
      </c>
      <c r="Y21" s="282" t="s">
        <v>285</v>
      </c>
      <c r="Z21" s="282" t="s">
        <v>285</v>
      </c>
      <c r="AA21" s="282" t="s">
        <v>285</v>
      </c>
      <c r="AB21" s="282" t="s">
        <v>285</v>
      </c>
      <c r="AC21" s="282" t="s">
        <v>285</v>
      </c>
      <c r="AD21" s="282">
        <v>10</v>
      </c>
      <c r="AE21" s="282" t="s">
        <v>285</v>
      </c>
      <c r="AF21" s="282">
        <v>30</v>
      </c>
      <c r="AG21" s="282" t="s">
        <v>285</v>
      </c>
      <c r="AH21" s="282" t="s">
        <v>285</v>
      </c>
      <c r="AI21" s="282" t="s">
        <v>285</v>
      </c>
      <c r="AJ21" s="282" t="s">
        <v>285</v>
      </c>
      <c r="AK21" s="282" t="s">
        <v>285</v>
      </c>
      <c r="AL21" s="282" t="s">
        <v>285</v>
      </c>
      <c r="AM21" s="282" t="s">
        <v>285</v>
      </c>
      <c r="AN21" s="282" t="s">
        <v>285</v>
      </c>
      <c r="AO21" s="282" t="s">
        <v>285</v>
      </c>
      <c r="AP21" s="282">
        <v>27</v>
      </c>
      <c r="AQ21" s="282">
        <v>26</v>
      </c>
      <c r="AR21" s="282">
        <v>27</v>
      </c>
      <c r="AS21" s="282">
        <v>26</v>
      </c>
    </row>
    <row r="22" spans="1:46" s="353" customFormat="1" ht="13.5" customHeight="1">
      <c r="A22" s="211" t="s">
        <v>298</v>
      </c>
      <c r="B22" s="367">
        <v>77</v>
      </c>
      <c r="C22" s="367">
        <v>4</v>
      </c>
      <c r="D22" s="367">
        <v>288</v>
      </c>
      <c r="E22" s="367">
        <v>4</v>
      </c>
      <c r="F22" s="367">
        <v>64</v>
      </c>
      <c r="G22" s="367" t="s">
        <v>285</v>
      </c>
      <c r="H22" s="367">
        <v>275</v>
      </c>
      <c r="I22" s="367" t="s">
        <v>285</v>
      </c>
      <c r="J22" s="367" t="s">
        <v>285</v>
      </c>
      <c r="K22" s="367" t="s">
        <v>285</v>
      </c>
      <c r="L22" s="367" t="s">
        <v>285</v>
      </c>
      <c r="M22" s="367" t="s">
        <v>285</v>
      </c>
      <c r="N22" s="367">
        <v>1</v>
      </c>
      <c r="O22" s="367" t="s">
        <v>285</v>
      </c>
      <c r="P22" s="367">
        <v>1</v>
      </c>
      <c r="Q22" s="367" t="s">
        <v>285</v>
      </c>
      <c r="R22" s="367">
        <v>12</v>
      </c>
      <c r="S22" s="367">
        <v>4</v>
      </c>
      <c r="T22" s="367">
        <v>12</v>
      </c>
      <c r="U22" s="367">
        <v>4</v>
      </c>
      <c r="V22" s="367" t="s">
        <v>285</v>
      </c>
      <c r="W22" s="283" t="s">
        <v>285</v>
      </c>
      <c r="X22" s="284" t="s">
        <v>285</v>
      </c>
      <c r="Y22" s="284" t="s">
        <v>285</v>
      </c>
      <c r="Z22" s="284" t="s">
        <v>285</v>
      </c>
      <c r="AA22" s="284" t="s">
        <v>285</v>
      </c>
      <c r="AB22" s="284" t="s">
        <v>285</v>
      </c>
      <c r="AC22" s="284" t="s">
        <v>285</v>
      </c>
      <c r="AD22" s="284" t="s">
        <v>285</v>
      </c>
      <c r="AE22" s="284" t="s">
        <v>285</v>
      </c>
      <c r="AF22" s="284" t="s">
        <v>285</v>
      </c>
      <c r="AG22" s="284" t="s">
        <v>285</v>
      </c>
      <c r="AH22" s="284" t="s">
        <v>285</v>
      </c>
      <c r="AI22" s="284" t="s">
        <v>285</v>
      </c>
      <c r="AJ22" s="284" t="s">
        <v>285</v>
      </c>
      <c r="AK22" s="284" t="s">
        <v>285</v>
      </c>
      <c r="AL22" s="284" t="s">
        <v>285</v>
      </c>
      <c r="AM22" s="284" t="s">
        <v>285</v>
      </c>
      <c r="AN22" s="284" t="s">
        <v>285</v>
      </c>
      <c r="AO22" s="284" t="s">
        <v>285</v>
      </c>
      <c r="AP22" s="284" t="s">
        <v>285</v>
      </c>
      <c r="AQ22" s="284" t="s">
        <v>285</v>
      </c>
      <c r="AR22" s="284" t="s">
        <v>285</v>
      </c>
      <c r="AS22" s="284" t="s">
        <v>285</v>
      </c>
    </row>
    <row r="23" spans="1:46" s="353" customFormat="1" ht="13.5" customHeight="1">
      <c r="A23" s="211" t="s">
        <v>299</v>
      </c>
      <c r="B23" s="367">
        <v>128</v>
      </c>
      <c r="C23" s="367">
        <v>40</v>
      </c>
      <c r="D23" s="367">
        <v>197</v>
      </c>
      <c r="E23" s="367">
        <v>48</v>
      </c>
      <c r="F23" s="367">
        <v>100</v>
      </c>
      <c r="G23" s="367">
        <v>28</v>
      </c>
      <c r="H23" s="367">
        <v>141</v>
      </c>
      <c r="I23" s="367">
        <v>28</v>
      </c>
      <c r="J23" s="367" t="s">
        <v>285</v>
      </c>
      <c r="K23" s="367" t="s">
        <v>285</v>
      </c>
      <c r="L23" s="367" t="s">
        <v>285</v>
      </c>
      <c r="M23" s="367" t="s">
        <v>285</v>
      </c>
      <c r="N23" s="367">
        <v>2</v>
      </c>
      <c r="O23" s="367">
        <v>2</v>
      </c>
      <c r="P23" s="367">
        <v>13</v>
      </c>
      <c r="Q23" s="367">
        <v>1</v>
      </c>
      <c r="R23" s="367">
        <v>26</v>
      </c>
      <c r="S23" s="367">
        <v>10</v>
      </c>
      <c r="T23" s="367">
        <v>43</v>
      </c>
      <c r="U23" s="367">
        <v>19</v>
      </c>
      <c r="V23" s="367" t="s">
        <v>285</v>
      </c>
      <c r="W23" s="283" t="s">
        <v>285</v>
      </c>
      <c r="X23" s="284" t="s">
        <v>285</v>
      </c>
      <c r="Y23" s="284" t="s">
        <v>285</v>
      </c>
      <c r="Z23" s="284" t="s">
        <v>285</v>
      </c>
      <c r="AA23" s="284" t="s">
        <v>285</v>
      </c>
      <c r="AB23" s="284" t="s">
        <v>285</v>
      </c>
      <c r="AC23" s="284" t="s">
        <v>285</v>
      </c>
      <c r="AD23" s="284" t="s">
        <v>285</v>
      </c>
      <c r="AE23" s="284" t="s">
        <v>285</v>
      </c>
      <c r="AF23" s="284" t="s">
        <v>285</v>
      </c>
      <c r="AG23" s="284" t="s">
        <v>285</v>
      </c>
      <c r="AH23" s="284" t="s">
        <v>285</v>
      </c>
      <c r="AI23" s="284" t="s">
        <v>285</v>
      </c>
      <c r="AJ23" s="284" t="s">
        <v>285</v>
      </c>
      <c r="AK23" s="284" t="s">
        <v>285</v>
      </c>
      <c r="AL23" s="284" t="s">
        <v>285</v>
      </c>
      <c r="AM23" s="284" t="s">
        <v>285</v>
      </c>
      <c r="AN23" s="284" t="s">
        <v>285</v>
      </c>
      <c r="AO23" s="284" t="s">
        <v>285</v>
      </c>
      <c r="AP23" s="284" t="s">
        <v>285</v>
      </c>
      <c r="AQ23" s="284" t="s">
        <v>285</v>
      </c>
      <c r="AR23" s="284" t="s">
        <v>285</v>
      </c>
      <c r="AS23" s="284" t="s">
        <v>285</v>
      </c>
    </row>
    <row r="24" spans="1:46" s="353" customFormat="1" ht="13.5" customHeight="1">
      <c r="A24" s="212" t="s">
        <v>49</v>
      </c>
      <c r="B24" s="368">
        <v>55</v>
      </c>
      <c r="C24" s="368">
        <v>19</v>
      </c>
      <c r="D24" s="368">
        <v>389</v>
      </c>
      <c r="E24" s="368">
        <v>19</v>
      </c>
      <c r="F24" s="368">
        <v>38</v>
      </c>
      <c r="G24" s="368">
        <v>10</v>
      </c>
      <c r="H24" s="368">
        <v>309</v>
      </c>
      <c r="I24" s="368">
        <v>10</v>
      </c>
      <c r="J24" s="368" t="s">
        <v>285</v>
      </c>
      <c r="K24" s="368" t="s">
        <v>285</v>
      </c>
      <c r="L24" s="368" t="s">
        <v>285</v>
      </c>
      <c r="M24" s="368" t="s">
        <v>285</v>
      </c>
      <c r="N24" s="368">
        <v>13</v>
      </c>
      <c r="O24" s="368">
        <v>5</v>
      </c>
      <c r="P24" s="368">
        <v>76</v>
      </c>
      <c r="Q24" s="368">
        <v>5</v>
      </c>
      <c r="R24" s="368">
        <v>4</v>
      </c>
      <c r="S24" s="368">
        <v>4</v>
      </c>
      <c r="T24" s="368">
        <v>4</v>
      </c>
      <c r="U24" s="368">
        <v>4</v>
      </c>
      <c r="V24" s="368" t="s">
        <v>285</v>
      </c>
      <c r="W24" s="285" t="s">
        <v>285</v>
      </c>
      <c r="X24" s="286" t="s">
        <v>285</v>
      </c>
      <c r="Y24" s="286" t="s">
        <v>285</v>
      </c>
      <c r="Z24" s="286" t="s">
        <v>285</v>
      </c>
      <c r="AA24" s="286" t="s">
        <v>285</v>
      </c>
      <c r="AB24" s="286" t="s">
        <v>285</v>
      </c>
      <c r="AC24" s="286" t="s">
        <v>285</v>
      </c>
      <c r="AD24" s="286" t="s">
        <v>285</v>
      </c>
      <c r="AE24" s="286" t="s">
        <v>285</v>
      </c>
      <c r="AF24" s="286" t="s">
        <v>285</v>
      </c>
      <c r="AG24" s="286" t="s">
        <v>285</v>
      </c>
      <c r="AH24" s="286" t="s">
        <v>285</v>
      </c>
      <c r="AI24" s="286" t="s">
        <v>285</v>
      </c>
      <c r="AJ24" s="286" t="s">
        <v>285</v>
      </c>
      <c r="AK24" s="286" t="s">
        <v>285</v>
      </c>
      <c r="AL24" s="286" t="s">
        <v>285</v>
      </c>
      <c r="AM24" s="286" t="s">
        <v>285</v>
      </c>
      <c r="AN24" s="286" t="s">
        <v>285</v>
      </c>
      <c r="AO24" s="286" t="s">
        <v>285</v>
      </c>
      <c r="AP24" s="286" t="s">
        <v>285</v>
      </c>
      <c r="AQ24" s="286" t="s">
        <v>285</v>
      </c>
      <c r="AR24" s="286" t="s">
        <v>285</v>
      </c>
      <c r="AS24" s="286" t="s">
        <v>285</v>
      </c>
    </row>
    <row r="25" spans="1:46" s="353" customFormat="1" ht="30.75" customHeight="1">
      <c r="A25" s="215" t="s">
        <v>231</v>
      </c>
      <c r="B25" s="369">
        <f t="shared" ref="B25:AS25" si="2">B26</f>
        <v>281</v>
      </c>
      <c r="C25" s="369">
        <f t="shared" si="2"/>
        <v>66</v>
      </c>
      <c r="D25" s="369">
        <f t="shared" si="2"/>
        <v>1245</v>
      </c>
      <c r="E25" s="369">
        <f t="shared" si="2"/>
        <v>66</v>
      </c>
      <c r="F25" s="369">
        <f t="shared" si="2"/>
        <v>103</v>
      </c>
      <c r="G25" s="369">
        <f t="shared" si="2"/>
        <v>1</v>
      </c>
      <c r="H25" s="369">
        <f t="shared" si="2"/>
        <v>464</v>
      </c>
      <c r="I25" s="369">
        <f t="shared" si="2"/>
        <v>239</v>
      </c>
      <c r="J25" s="369">
        <f t="shared" si="2"/>
        <v>4</v>
      </c>
      <c r="K25" s="369">
        <f t="shared" si="2"/>
        <v>4</v>
      </c>
      <c r="L25" s="369">
        <f t="shared" si="2"/>
        <v>4</v>
      </c>
      <c r="M25" s="369">
        <f t="shared" si="2"/>
        <v>4</v>
      </c>
      <c r="N25" s="369">
        <f t="shared" si="2"/>
        <v>40</v>
      </c>
      <c r="O25" s="369">
        <f t="shared" si="2"/>
        <v>5</v>
      </c>
      <c r="P25" s="369">
        <f t="shared" si="2"/>
        <v>40</v>
      </c>
      <c r="Q25" s="369">
        <f t="shared" si="2"/>
        <v>5</v>
      </c>
      <c r="R25" s="369">
        <f t="shared" si="2"/>
        <v>93</v>
      </c>
      <c r="S25" s="369">
        <f t="shared" si="2"/>
        <v>56</v>
      </c>
      <c r="T25" s="369">
        <f t="shared" si="2"/>
        <v>124</v>
      </c>
      <c r="U25" s="369">
        <f t="shared" si="2"/>
        <v>56</v>
      </c>
      <c r="V25" s="369" t="str">
        <f t="shared" si="2"/>
        <v>-</v>
      </c>
      <c r="W25" s="369" t="str">
        <f t="shared" si="2"/>
        <v>-</v>
      </c>
      <c r="X25" s="369" t="str">
        <f t="shared" si="2"/>
        <v>-</v>
      </c>
      <c r="Y25" s="369" t="str">
        <f t="shared" si="2"/>
        <v>-</v>
      </c>
      <c r="Z25" s="369" t="str">
        <f t="shared" si="2"/>
        <v>-</v>
      </c>
      <c r="AA25" s="369" t="str">
        <f t="shared" si="2"/>
        <v>-</v>
      </c>
      <c r="AB25" s="369" t="str">
        <f t="shared" si="2"/>
        <v>-</v>
      </c>
      <c r="AC25" s="369" t="str">
        <f t="shared" si="2"/>
        <v>-</v>
      </c>
      <c r="AD25" s="369" t="str">
        <f t="shared" si="2"/>
        <v>-</v>
      </c>
      <c r="AE25" s="369" t="str">
        <f t="shared" si="2"/>
        <v>-</v>
      </c>
      <c r="AF25" s="369" t="str">
        <f t="shared" si="2"/>
        <v>-</v>
      </c>
      <c r="AG25" s="369" t="str">
        <f t="shared" si="2"/>
        <v>-</v>
      </c>
      <c r="AH25" s="369" t="str">
        <f t="shared" si="2"/>
        <v>-</v>
      </c>
      <c r="AI25" s="369" t="str">
        <f t="shared" si="2"/>
        <v>-</v>
      </c>
      <c r="AJ25" s="369" t="str">
        <f t="shared" si="2"/>
        <v>-</v>
      </c>
      <c r="AK25" s="369" t="str">
        <f t="shared" si="2"/>
        <v>-</v>
      </c>
      <c r="AL25" s="369">
        <f t="shared" si="2"/>
        <v>1</v>
      </c>
      <c r="AM25" s="369" t="str">
        <f t="shared" si="2"/>
        <v>-</v>
      </c>
      <c r="AN25" s="369">
        <f t="shared" si="2"/>
        <v>30</v>
      </c>
      <c r="AO25" s="369" t="str">
        <f t="shared" si="2"/>
        <v>-</v>
      </c>
      <c r="AP25" s="369">
        <f t="shared" si="2"/>
        <v>40</v>
      </c>
      <c r="AQ25" s="369" t="str">
        <f t="shared" si="2"/>
        <v>-</v>
      </c>
      <c r="AR25" s="369">
        <f t="shared" si="2"/>
        <v>345</v>
      </c>
      <c r="AS25" s="369" t="str">
        <f t="shared" si="2"/>
        <v>-</v>
      </c>
      <c r="AT25" s="389"/>
    </row>
    <row r="26" spans="1:46" s="353" customFormat="1" ht="13.5" customHeight="1">
      <c r="A26" s="274" t="s">
        <v>42</v>
      </c>
      <c r="B26" s="288">
        <v>281</v>
      </c>
      <c r="C26" s="288">
        <v>66</v>
      </c>
      <c r="D26" s="288">
        <v>1245</v>
      </c>
      <c r="E26" s="288">
        <v>66</v>
      </c>
      <c r="F26" s="288">
        <v>103</v>
      </c>
      <c r="G26" s="288">
        <v>1</v>
      </c>
      <c r="H26" s="288">
        <v>464</v>
      </c>
      <c r="I26" s="288">
        <v>239</v>
      </c>
      <c r="J26" s="288">
        <v>4</v>
      </c>
      <c r="K26" s="288">
        <v>4</v>
      </c>
      <c r="L26" s="288">
        <v>4</v>
      </c>
      <c r="M26" s="288">
        <v>4</v>
      </c>
      <c r="N26" s="288">
        <v>40</v>
      </c>
      <c r="O26" s="288">
        <v>5</v>
      </c>
      <c r="P26" s="288">
        <v>40</v>
      </c>
      <c r="Q26" s="288">
        <v>5</v>
      </c>
      <c r="R26" s="288">
        <v>93</v>
      </c>
      <c r="S26" s="288">
        <v>56</v>
      </c>
      <c r="T26" s="288">
        <v>124</v>
      </c>
      <c r="U26" s="288">
        <v>56</v>
      </c>
      <c r="V26" s="288" t="s">
        <v>228</v>
      </c>
      <c r="W26" s="288" t="s">
        <v>228</v>
      </c>
      <c r="X26" s="288" t="s">
        <v>228</v>
      </c>
      <c r="Y26" s="288" t="s">
        <v>228</v>
      </c>
      <c r="Z26" s="288" t="s">
        <v>228</v>
      </c>
      <c r="AA26" s="288" t="s">
        <v>228</v>
      </c>
      <c r="AB26" s="288" t="s">
        <v>228</v>
      </c>
      <c r="AC26" s="288" t="s">
        <v>228</v>
      </c>
      <c r="AD26" s="288" t="s">
        <v>228</v>
      </c>
      <c r="AE26" s="288" t="s">
        <v>228</v>
      </c>
      <c r="AF26" s="288" t="s">
        <v>228</v>
      </c>
      <c r="AG26" s="288" t="s">
        <v>228</v>
      </c>
      <c r="AH26" s="288" t="s">
        <v>228</v>
      </c>
      <c r="AI26" s="288" t="s">
        <v>228</v>
      </c>
      <c r="AJ26" s="288" t="s">
        <v>228</v>
      </c>
      <c r="AK26" s="288" t="s">
        <v>228</v>
      </c>
      <c r="AL26" s="288">
        <v>1</v>
      </c>
      <c r="AM26" s="288" t="s">
        <v>228</v>
      </c>
      <c r="AN26" s="288">
        <v>30</v>
      </c>
      <c r="AO26" s="288" t="s">
        <v>228</v>
      </c>
      <c r="AP26" s="288">
        <v>40</v>
      </c>
      <c r="AQ26" s="288" t="s">
        <v>228</v>
      </c>
      <c r="AR26" s="288">
        <v>345</v>
      </c>
      <c r="AS26" s="288" t="s">
        <v>228</v>
      </c>
      <c r="AT26" s="389"/>
    </row>
    <row r="27" spans="1:46" s="353" customFormat="1" ht="13.5" customHeight="1">
      <c r="A27" s="210" t="s">
        <v>323</v>
      </c>
      <c r="B27" s="370">
        <v>25</v>
      </c>
      <c r="C27" s="370">
        <v>5</v>
      </c>
      <c r="D27" s="370">
        <v>552</v>
      </c>
      <c r="E27" s="370">
        <v>5</v>
      </c>
      <c r="F27" s="370">
        <v>20</v>
      </c>
      <c r="G27" s="370" t="s">
        <v>285</v>
      </c>
      <c r="H27" s="370">
        <v>213</v>
      </c>
      <c r="I27" s="370" t="s">
        <v>285</v>
      </c>
      <c r="J27" s="370" t="s">
        <v>285</v>
      </c>
      <c r="K27" s="370" t="s">
        <v>285</v>
      </c>
      <c r="L27" s="370" t="s">
        <v>285</v>
      </c>
      <c r="M27" s="370" t="s">
        <v>285</v>
      </c>
      <c r="N27" s="370" t="s">
        <v>285</v>
      </c>
      <c r="O27" s="370">
        <v>5</v>
      </c>
      <c r="P27" s="370" t="s">
        <v>285</v>
      </c>
      <c r="Q27" s="370">
        <v>5</v>
      </c>
      <c r="R27" s="370" t="s">
        <v>285</v>
      </c>
      <c r="S27" s="370" t="s">
        <v>285</v>
      </c>
      <c r="T27" s="370" t="s">
        <v>285</v>
      </c>
      <c r="U27" s="370" t="s">
        <v>285</v>
      </c>
      <c r="V27" s="370" t="s">
        <v>285</v>
      </c>
      <c r="W27" s="288" t="s">
        <v>285</v>
      </c>
      <c r="X27" s="293" t="s">
        <v>285</v>
      </c>
      <c r="Y27" s="293" t="s">
        <v>285</v>
      </c>
      <c r="Z27" s="293" t="s">
        <v>285</v>
      </c>
      <c r="AA27" s="293" t="s">
        <v>285</v>
      </c>
      <c r="AB27" s="293" t="s">
        <v>285</v>
      </c>
      <c r="AC27" s="293" t="s">
        <v>285</v>
      </c>
      <c r="AD27" s="293" t="s">
        <v>285</v>
      </c>
      <c r="AE27" s="293" t="s">
        <v>285</v>
      </c>
      <c r="AF27" s="293" t="s">
        <v>285</v>
      </c>
      <c r="AG27" s="293" t="s">
        <v>285</v>
      </c>
      <c r="AH27" s="293" t="s">
        <v>285</v>
      </c>
      <c r="AI27" s="293" t="s">
        <v>285</v>
      </c>
      <c r="AJ27" s="293" t="s">
        <v>285</v>
      </c>
      <c r="AK27" s="293" t="s">
        <v>285</v>
      </c>
      <c r="AL27" s="293">
        <v>1</v>
      </c>
      <c r="AM27" s="293" t="s">
        <v>285</v>
      </c>
      <c r="AN27" s="293">
        <v>30</v>
      </c>
      <c r="AO27" s="293" t="s">
        <v>285</v>
      </c>
      <c r="AP27" s="293">
        <v>4</v>
      </c>
      <c r="AQ27" s="293" t="s">
        <v>285</v>
      </c>
      <c r="AR27" s="293">
        <v>309</v>
      </c>
      <c r="AS27" s="293" t="s">
        <v>285</v>
      </c>
      <c r="AT27" s="395"/>
    </row>
    <row r="28" spans="1:46" s="353" customFormat="1" ht="13.5" customHeight="1">
      <c r="A28" s="211" t="s">
        <v>286</v>
      </c>
      <c r="B28" s="310">
        <v>109</v>
      </c>
      <c r="C28" s="310">
        <v>57</v>
      </c>
      <c r="D28" s="310">
        <v>212</v>
      </c>
      <c r="E28" s="310">
        <v>57</v>
      </c>
      <c r="F28" s="310">
        <v>33</v>
      </c>
      <c r="G28" s="310">
        <v>1</v>
      </c>
      <c r="H28" s="310">
        <v>136</v>
      </c>
      <c r="I28" s="310">
        <v>1</v>
      </c>
      <c r="J28" s="310" t="s">
        <v>285</v>
      </c>
      <c r="K28" s="310" t="s">
        <v>285</v>
      </c>
      <c r="L28" s="310" t="s">
        <v>285</v>
      </c>
      <c r="M28" s="310" t="s">
        <v>285</v>
      </c>
      <c r="N28" s="310" t="s">
        <v>285</v>
      </c>
      <c r="O28" s="310" t="s">
        <v>285</v>
      </c>
      <c r="P28" s="310" t="s">
        <v>285</v>
      </c>
      <c r="Q28" s="310" t="s">
        <v>285</v>
      </c>
      <c r="R28" s="310">
        <v>76</v>
      </c>
      <c r="S28" s="310">
        <v>56</v>
      </c>
      <c r="T28" s="310">
        <v>76</v>
      </c>
      <c r="U28" s="310">
        <v>56</v>
      </c>
      <c r="V28" s="310" t="s">
        <v>285</v>
      </c>
      <c r="W28" s="290" t="s">
        <v>285</v>
      </c>
      <c r="X28" s="289" t="s">
        <v>285</v>
      </c>
      <c r="Y28" s="289" t="s">
        <v>285</v>
      </c>
      <c r="Z28" s="289" t="s">
        <v>285</v>
      </c>
      <c r="AA28" s="289" t="s">
        <v>285</v>
      </c>
      <c r="AB28" s="289" t="s">
        <v>285</v>
      </c>
      <c r="AC28" s="289" t="s">
        <v>285</v>
      </c>
      <c r="AD28" s="289" t="s">
        <v>285</v>
      </c>
      <c r="AE28" s="289" t="s">
        <v>285</v>
      </c>
      <c r="AF28" s="289" t="s">
        <v>285</v>
      </c>
      <c r="AG28" s="289" t="s">
        <v>285</v>
      </c>
      <c r="AH28" s="289" t="s">
        <v>285</v>
      </c>
      <c r="AI28" s="289" t="s">
        <v>285</v>
      </c>
      <c r="AJ28" s="289" t="s">
        <v>285</v>
      </c>
      <c r="AK28" s="289" t="s">
        <v>285</v>
      </c>
      <c r="AL28" s="289" t="s">
        <v>285</v>
      </c>
      <c r="AM28" s="289" t="s">
        <v>285</v>
      </c>
      <c r="AN28" s="289" t="s">
        <v>285</v>
      </c>
      <c r="AO28" s="289" t="s">
        <v>285</v>
      </c>
      <c r="AP28" s="289" t="s">
        <v>285</v>
      </c>
      <c r="AQ28" s="289" t="s">
        <v>285</v>
      </c>
      <c r="AR28" s="289" t="s">
        <v>285</v>
      </c>
      <c r="AS28" s="289" t="s">
        <v>285</v>
      </c>
      <c r="AT28" s="395"/>
    </row>
    <row r="29" spans="1:46" s="353" customFormat="1" ht="13.5" customHeight="1">
      <c r="A29" s="211" t="s">
        <v>324</v>
      </c>
      <c r="B29" s="310">
        <v>125</v>
      </c>
      <c r="C29" s="310" t="s">
        <v>285</v>
      </c>
      <c r="D29" s="310">
        <v>362</v>
      </c>
      <c r="E29" s="310" t="s">
        <v>285</v>
      </c>
      <c r="F29" s="310">
        <v>32</v>
      </c>
      <c r="G29" s="310" t="s">
        <v>285</v>
      </c>
      <c r="H29" s="310" t="s">
        <v>285</v>
      </c>
      <c r="I29" s="310">
        <v>238</v>
      </c>
      <c r="J29" s="310" t="s">
        <v>285</v>
      </c>
      <c r="K29" s="310" t="s">
        <v>285</v>
      </c>
      <c r="L29" s="310" t="s">
        <v>285</v>
      </c>
      <c r="M29" s="310" t="s">
        <v>285</v>
      </c>
      <c r="N29" s="310">
        <v>40</v>
      </c>
      <c r="O29" s="310" t="s">
        <v>285</v>
      </c>
      <c r="P29" s="310">
        <v>40</v>
      </c>
      <c r="Q29" s="310" t="s">
        <v>285</v>
      </c>
      <c r="R29" s="310">
        <v>17</v>
      </c>
      <c r="S29" s="310" t="s">
        <v>285</v>
      </c>
      <c r="T29" s="310">
        <v>48</v>
      </c>
      <c r="U29" s="310" t="s">
        <v>285</v>
      </c>
      <c r="V29" s="310" t="s">
        <v>285</v>
      </c>
      <c r="W29" s="290" t="s">
        <v>285</v>
      </c>
      <c r="X29" s="289" t="s">
        <v>285</v>
      </c>
      <c r="Y29" s="289" t="s">
        <v>285</v>
      </c>
      <c r="Z29" s="289" t="s">
        <v>285</v>
      </c>
      <c r="AA29" s="289" t="s">
        <v>285</v>
      </c>
      <c r="AB29" s="289" t="s">
        <v>285</v>
      </c>
      <c r="AC29" s="289" t="s">
        <v>285</v>
      </c>
      <c r="AD29" s="289" t="s">
        <v>285</v>
      </c>
      <c r="AE29" s="289" t="s">
        <v>285</v>
      </c>
      <c r="AF29" s="289" t="s">
        <v>285</v>
      </c>
      <c r="AG29" s="289" t="s">
        <v>285</v>
      </c>
      <c r="AH29" s="289" t="s">
        <v>285</v>
      </c>
      <c r="AI29" s="289" t="s">
        <v>285</v>
      </c>
      <c r="AJ29" s="289" t="s">
        <v>285</v>
      </c>
      <c r="AK29" s="289" t="s">
        <v>285</v>
      </c>
      <c r="AL29" s="289" t="s">
        <v>285</v>
      </c>
      <c r="AM29" s="289" t="s">
        <v>285</v>
      </c>
      <c r="AN29" s="289" t="s">
        <v>285</v>
      </c>
      <c r="AO29" s="289" t="s">
        <v>285</v>
      </c>
      <c r="AP29" s="289">
        <v>36</v>
      </c>
      <c r="AQ29" s="289" t="s">
        <v>285</v>
      </c>
      <c r="AR29" s="289">
        <v>36</v>
      </c>
      <c r="AS29" s="289" t="s">
        <v>285</v>
      </c>
      <c r="AT29" s="395"/>
    </row>
    <row r="30" spans="1:46" s="353" customFormat="1" ht="15">
      <c r="A30" s="211" t="s">
        <v>325</v>
      </c>
      <c r="B30" s="310">
        <v>22</v>
      </c>
      <c r="C30" s="310">
        <v>4</v>
      </c>
      <c r="D30" s="310">
        <v>119</v>
      </c>
      <c r="E30" s="310">
        <v>4</v>
      </c>
      <c r="F30" s="310">
        <v>18</v>
      </c>
      <c r="G30" s="310" t="s">
        <v>285</v>
      </c>
      <c r="H30" s="310">
        <v>115</v>
      </c>
      <c r="I30" s="310" t="s">
        <v>285</v>
      </c>
      <c r="J30" s="310">
        <v>4</v>
      </c>
      <c r="K30" s="310">
        <v>4</v>
      </c>
      <c r="L30" s="310">
        <v>4</v>
      </c>
      <c r="M30" s="310">
        <v>4</v>
      </c>
      <c r="N30" s="310" t="s">
        <v>285</v>
      </c>
      <c r="O30" s="310" t="s">
        <v>285</v>
      </c>
      <c r="P30" s="310" t="s">
        <v>285</v>
      </c>
      <c r="Q30" s="310" t="s">
        <v>285</v>
      </c>
      <c r="R30" s="310" t="s">
        <v>285</v>
      </c>
      <c r="S30" s="310" t="s">
        <v>285</v>
      </c>
      <c r="T30" s="310" t="s">
        <v>285</v>
      </c>
      <c r="U30" s="310" t="s">
        <v>285</v>
      </c>
      <c r="V30" s="310" t="s">
        <v>285</v>
      </c>
      <c r="W30" s="290" t="s">
        <v>285</v>
      </c>
      <c r="X30" s="289" t="s">
        <v>285</v>
      </c>
      <c r="Y30" s="289" t="s">
        <v>285</v>
      </c>
      <c r="Z30" s="289" t="s">
        <v>285</v>
      </c>
      <c r="AA30" s="289" t="s">
        <v>285</v>
      </c>
      <c r="AB30" s="289" t="s">
        <v>285</v>
      </c>
      <c r="AC30" s="289" t="s">
        <v>285</v>
      </c>
      <c r="AD30" s="289" t="s">
        <v>285</v>
      </c>
      <c r="AE30" s="289" t="s">
        <v>285</v>
      </c>
      <c r="AF30" s="289" t="s">
        <v>285</v>
      </c>
      <c r="AG30" s="289" t="s">
        <v>285</v>
      </c>
      <c r="AH30" s="289" t="s">
        <v>285</v>
      </c>
      <c r="AI30" s="289" t="s">
        <v>285</v>
      </c>
      <c r="AJ30" s="289" t="s">
        <v>285</v>
      </c>
      <c r="AK30" s="289" t="s">
        <v>285</v>
      </c>
      <c r="AL30" s="289" t="s">
        <v>285</v>
      </c>
      <c r="AM30" s="289" t="s">
        <v>285</v>
      </c>
      <c r="AN30" s="289" t="s">
        <v>285</v>
      </c>
      <c r="AO30" s="289" t="s">
        <v>285</v>
      </c>
      <c r="AP30" s="289" t="s">
        <v>285</v>
      </c>
      <c r="AQ30" s="289" t="s">
        <v>285</v>
      </c>
      <c r="AR30" s="289" t="s">
        <v>285</v>
      </c>
      <c r="AS30" s="289" t="s">
        <v>285</v>
      </c>
      <c r="AT30" s="395"/>
    </row>
    <row r="31" spans="1:46" s="353" customFormat="1" ht="15">
      <c r="A31" s="212" t="s">
        <v>326</v>
      </c>
      <c r="B31" s="371" t="s">
        <v>285</v>
      </c>
      <c r="C31" s="371" t="s">
        <v>285</v>
      </c>
      <c r="D31" s="371" t="s">
        <v>285</v>
      </c>
      <c r="E31" s="371" t="s">
        <v>285</v>
      </c>
      <c r="F31" s="371" t="s">
        <v>285</v>
      </c>
      <c r="G31" s="371" t="s">
        <v>285</v>
      </c>
      <c r="H31" s="371" t="s">
        <v>285</v>
      </c>
      <c r="I31" s="371" t="s">
        <v>285</v>
      </c>
      <c r="J31" s="371" t="s">
        <v>285</v>
      </c>
      <c r="K31" s="371" t="s">
        <v>285</v>
      </c>
      <c r="L31" s="371" t="s">
        <v>285</v>
      </c>
      <c r="M31" s="371" t="s">
        <v>285</v>
      </c>
      <c r="N31" s="371" t="s">
        <v>285</v>
      </c>
      <c r="O31" s="371" t="s">
        <v>285</v>
      </c>
      <c r="P31" s="371" t="s">
        <v>285</v>
      </c>
      <c r="Q31" s="371" t="s">
        <v>285</v>
      </c>
      <c r="R31" s="371" t="s">
        <v>285</v>
      </c>
      <c r="S31" s="371" t="s">
        <v>285</v>
      </c>
      <c r="T31" s="371" t="s">
        <v>285</v>
      </c>
      <c r="U31" s="371" t="s">
        <v>285</v>
      </c>
      <c r="V31" s="371" t="s">
        <v>285</v>
      </c>
      <c r="W31" s="291" t="s">
        <v>285</v>
      </c>
      <c r="X31" s="392" t="s">
        <v>285</v>
      </c>
      <c r="Y31" s="392" t="s">
        <v>285</v>
      </c>
      <c r="Z31" s="392" t="s">
        <v>285</v>
      </c>
      <c r="AA31" s="392" t="s">
        <v>285</v>
      </c>
      <c r="AB31" s="392" t="s">
        <v>285</v>
      </c>
      <c r="AC31" s="392" t="s">
        <v>285</v>
      </c>
      <c r="AD31" s="392" t="s">
        <v>285</v>
      </c>
      <c r="AE31" s="392" t="s">
        <v>285</v>
      </c>
      <c r="AF31" s="392" t="s">
        <v>285</v>
      </c>
      <c r="AG31" s="392" t="s">
        <v>285</v>
      </c>
      <c r="AH31" s="392" t="s">
        <v>285</v>
      </c>
      <c r="AI31" s="392" t="s">
        <v>285</v>
      </c>
      <c r="AJ31" s="392" t="s">
        <v>285</v>
      </c>
      <c r="AK31" s="392" t="s">
        <v>285</v>
      </c>
      <c r="AL31" s="392" t="s">
        <v>285</v>
      </c>
      <c r="AM31" s="392" t="s">
        <v>285</v>
      </c>
      <c r="AN31" s="392" t="s">
        <v>285</v>
      </c>
      <c r="AO31" s="392" t="s">
        <v>285</v>
      </c>
      <c r="AP31" s="392" t="s">
        <v>285</v>
      </c>
      <c r="AQ31" s="392" t="s">
        <v>285</v>
      </c>
      <c r="AR31" s="392" t="s">
        <v>285</v>
      </c>
      <c r="AS31" s="392" t="s">
        <v>285</v>
      </c>
      <c r="AT31" s="395"/>
    </row>
    <row r="32" spans="1:46" s="353" customFormat="1" ht="15">
      <c r="A32" s="321" t="s">
        <v>224</v>
      </c>
      <c r="B32" s="372"/>
      <c r="C32" s="372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8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89"/>
    </row>
    <row r="33" spans="1:23" s="353" customFormat="1" ht="15">
      <c r="A33" s="216" t="s">
        <v>289</v>
      </c>
      <c r="B33" s="313"/>
      <c r="C33" s="313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</row>
    <row r="34" spans="1:23" s="353" customFormat="1" ht="13.5">
      <c r="A34" s="360"/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</row>
    <row r="35" spans="1:23" s="353" customFormat="1" ht="13.5">
      <c r="A35" s="360"/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</row>
    <row r="36" spans="1:23" s="353" customFormat="1" ht="13.5">
      <c r="A36" s="360"/>
      <c r="B36" s="312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</row>
    <row r="37" spans="1:23" s="354" customFormat="1">
      <c r="A37" s="361"/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</row>
    <row r="38" spans="1:23" s="354" customFormat="1">
      <c r="A38" s="361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</row>
    <row r="39" spans="1:23" s="354" customFormat="1">
      <c r="A39" s="361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</row>
    <row r="40" spans="1:23" s="354" customFormat="1">
      <c r="A40" s="362"/>
    </row>
    <row r="41" spans="1:23" s="354" customFormat="1">
      <c r="A41" s="362"/>
    </row>
    <row r="42" spans="1:23" s="354" customFormat="1">
      <c r="A42" s="362"/>
    </row>
    <row r="43" spans="1:23" s="354" customFormat="1">
      <c r="A43" s="362"/>
    </row>
    <row r="44" spans="1:23" s="354" customFormat="1">
      <c r="A44" s="362"/>
    </row>
    <row r="45" spans="1:23" s="354" customFormat="1">
      <c r="A45" s="362"/>
    </row>
    <row r="46" spans="1:23" s="354" customFormat="1">
      <c r="A46" s="362"/>
    </row>
    <row r="47" spans="1:23" s="354" customFormat="1">
      <c r="A47" s="362"/>
    </row>
    <row r="48" spans="1:23" s="354" customFormat="1">
      <c r="A48" s="362"/>
    </row>
    <row r="49" spans="1:1" s="354" customFormat="1">
      <c r="A49" s="362"/>
    </row>
    <row r="50" spans="1:1" s="354" customFormat="1">
      <c r="A50" s="362"/>
    </row>
    <row r="51" spans="1:1" s="354" customFormat="1">
      <c r="A51" s="362"/>
    </row>
    <row r="52" spans="1:1" s="354" customFormat="1">
      <c r="A52" s="362"/>
    </row>
    <row r="53" spans="1:1" s="354" customFormat="1">
      <c r="A53" s="362"/>
    </row>
    <row r="54" spans="1:1" s="354" customFormat="1">
      <c r="A54" s="362"/>
    </row>
    <row r="55" spans="1:1" s="354" customFormat="1">
      <c r="A55" s="362"/>
    </row>
    <row r="56" spans="1:1" s="354" customFormat="1">
      <c r="A56" s="362"/>
    </row>
    <row r="57" spans="1:1" s="354" customFormat="1">
      <c r="A57" s="362"/>
    </row>
    <row r="58" spans="1:1" s="354" customFormat="1">
      <c r="A58" s="362"/>
    </row>
    <row r="59" spans="1:1" s="354" customFormat="1">
      <c r="A59" s="362"/>
    </row>
    <row r="60" spans="1:1" s="354" customFormat="1">
      <c r="A60" s="362"/>
    </row>
  </sheetData>
  <mergeCells count="35">
    <mergeCell ref="AQ2:AS2"/>
    <mergeCell ref="B3:AS3"/>
    <mergeCell ref="B4:E4"/>
    <mergeCell ref="F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40" fitToWidth="1" fitToHeight="1" orientation="portrait" usePrinterDefaults="1" blackAndWhite="1" r:id="rId1"/>
  <headerFooter alignWithMargins="0"/>
  <rowBreaks count="1" manualBreakCount="1">
    <brk id="252" min="253" max="255" man="1"/>
  </rowBreaks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</sheetPr>
  <dimension ref="A1:X60"/>
  <sheetViews>
    <sheetView showGridLines="0" showOutlineSymbols="0" view="pageBreakPreview" zoomScaleNormal="50" zoomScaleSheetLayoutView="100" workbookViewId="0">
      <pane xSplit="1" ySplit="6" topLeftCell="B7" activePane="bottomRight" state="frozen"/>
      <selection pane="topRight"/>
      <selection pane="bottomLeft"/>
      <selection pane="bottomRight" activeCell="D21" sqref="D21"/>
    </sheetView>
  </sheetViews>
  <sheetFormatPr defaultRowHeight="11.25"/>
  <cols>
    <col min="1" max="1" width="17.625" style="314" customWidth="1"/>
    <col min="2" max="2" width="7.25390625" style="315" customWidth="1"/>
    <col min="3" max="3" width="9.625" style="315" customWidth="1"/>
    <col min="4" max="4" width="5.375" style="315" customWidth="1"/>
    <col min="5" max="5" width="7.375" style="315" customWidth="1"/>
    <col min="6" max="6" width="5.375" style="315" customWidth="1"/>
    <col min="7" max="7" width="7.25390625" style="315" customWidth="1"/>
    <col min="8" max="8" width="5.375" style="315" customWidth="1"/>
    <col min="9" max="9" width="8.375" style="315" customWidth="1"/>
    <col min="10" max="10" width="5.375" style="315" customWidth="1"/>
    <col min="11" max="11" width="8.50390625" style="315" customWidth="1"/>
    <col min="12" max="12" width="5.375" style="315" customWidth="1"/>
    <col min="13" max="13" width="8.125" style="315" customWidth="1"/>
    <col min="14" max="14" width="6.875" style="315" customWidth="1"/>
    <col min="15" max="15" width="9.375" style="315" customWidth="1"/>
    <col min="16" max="17" width="6.50390625" style="315" customWidth="1"/>
    <col min="18" max="18" width="5.375" style="315" customWidth="1"/>
    <col min="19" max="19" width="7.875" style="315" customWidth="1"/>
    <col min="20" max="20" width="6.50390625" style="315" customWidth="1"/>
    <col min="21" max="21" width="8.875" style="315" customWidth="1"/>
    <col min="22" max="22" width="8.125" style="315" customWidth="1"/>
    <col min="23" max="23" width="8.25390625" style="315" customWidth="1"/>
    <col min="24" max="16384" width="9.00390625" style="315" bestFit="1" customWidth="1"/>
  </cols>
  <sheetData>
    <row r="1" spans="1:24" s="316" customFormat="1" ht="13.5" customHeight="1">
      <c r="A1" s="203" t="s">
        <v>363</v>
      </c>
      <c r="B1" s="232"/>
      <c r="C1" s="232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352" t="s">
        <v>124</v>
      </c>
      <c r="V1" s="352"/>
      <c r="W1" s="352"/>
    </row>
    <row r="2" spans="1:24" s="353" customFormat="1" ht="13.5" customHeight="1">
      <c r="A2" s="397"/>
      <c r="B2" s="219" t="s">
        <v>141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64"/>
      <c r="U2" s="264"/>
      <c r="V2" s="264"/>
      <c r="W2" s="266"/>
    </row>
    <row r="3" spans="1:24" s="396" customFormat="1" ht="57" customHeight="1">
      <c r="A3" s="398"/>
      <c r="B3" s="381" t="s">
        <v>308</v>
      </c>
      <c r="C3" s="382"/>
      <c r="D3" s="381" t="s">
        <v>232</v>
      </c>
      <c r="E3" s="404"/>
      <c r="F3" s="381" t="s">
        <v>348</v>
      </c>
      <c r="G3" s="404"/>
      <c r="H3" s="381" t="s">
        <v>349</v>
      </c>
      <c r="I3" s="404"/>
      <c r="J3" s="381" t="s">
        <v>350</v>
      </c>
      <c r="K3" s="404"/>
      <c r="L3" s="381" t="s">
        <v>295</v>
      </c>
      <c r="M3" s="404"/>
      <c r="N3" s="381" t="s">
        <v>351</v>
      </c>
      <c r="O3" s="404"/>
      <c r="P3" s="381" t="s">
        <v>178</v>
      </c>
      <c r="Q3" s="404"/>
      <c r="R3" s="381" t="s">
        <v>336</v>
      </c>
      <c r="S3" s="404"/>
      <c r="T3" s="381" t="s">
        <v>353</v>
      </c>
      <c r="U3" s="404"/>
      <c r="V3" s="381" t="s">
        <v>183</v>
      </c>
      <c r="W3" s="404"/>
      <c r="X3" s="396"/>
    </row>
    <row r="4" spans="1:24" s="353" customFormat="1" ht="26.25" customHeight="1">
      <c r="A4" s="398"/>
      <c r="B4" s="337" t="s">
        <v>316</v>
      </c>
      <c r="C4" s="335" t="s">
        <v>322</v>
      </c>
      <c r="D4" s="337" t="s">
        <v>316</v>
      </c>
      <c r="E4" s="339" t="s">
        <v>322</v>
      </c>
      <c r="F4" s="337" t="s">
        <v>354</v>
      </c>
      <c r="G4" s="339" t="s">
        <v>322</v>
      </c>
      <c r="H4" s="337" t="s">
        <v>316</v>
      </c>
      <c r="I4" s="339" t="s">
        <v>322</v>
      </c>
      <c r="J4" s="337" t="s">
        <v>316</v>
      </c>
      <c r="K4" s="339" t="s">
        <v>322</v>
      </c>
      <c r="L4" s="337" t="s">
        <v>316</v>
      </c>
      <c r="M4" s="339" t="s">
        <v>322</v>
      </c>
      <c r="N4" s="337" t="s">
        <v>316</v>
      </c>
      <c r="O4" s="339" t="s">
        <v>322</v>
      </c>
      <c r="P4" s="337" t="s">
        <v>316</v>
      </c>
      <c r="Q4" s="339" t="s">
        <v>322</v>
      </c>
      <c r="R4" s="337" t="s">
        <v>316</v>
      </c>
      <c r="S4" s="339" t="s">
        <v>322</v>
      </c>
      <c r="T4" s="337" t="s">
        <v>316</v>
      </c>
      <c r="U4" s="339" t="s">
        <v>322</v>
      </c>
      <c r="V4" s="337" t="s">
        <v>316</v>
      </c>
      <c r="W4" s="339" t="s">
        <v>322</v>
      </c>
      <c r="X4" s="353"/>
    </row>
    <row r="5" spans="1:24" s="353" customFormat="1" ht="14.25" customHeight="1">
      <c r="A5" s="359" t="s">
        <v>97</v>
      </c>
      <c r="B5" s="365">
        <v>11025</v>
      </c>
      <c r="C5" s="365">
        <v>1479324</v>
      </c>
      <c r="D5" s="223">
        <v>453</v>
      </c>
      <c r="E5" s="223">
        <v>4503</v>
      </c>
      <c r="F5" s="223">
        <v>103</v>
      </c>
      <c r="G5" s="223">
        <v>5350</v>
      </c>
      <c r="H5" s="223">
        <v>310</v>
      </c>
      <c r="I5" s="223">
        <v>208421</v>
      </c>
      <c r="J5" s="223">
        <v>113</v>
      </c>
      <c r="K5" s="223">
        <v>2141</v>
      </c>
      <c r="L5" s="223">
        <v>899</v>
      </c>
      <c r="M5" s="223">
        <v>9386</v>
      </c>
      <c r="N5" s="223">
        <v>5061</v>
      </c>
      <c r="O5" s="223">
        <v>1051418</v>
      </c>
      <c r="P5" s="223">
        <v>77</v>
      </c>
      <c r="Q5" s="223">
        <v>291</v>
      </c>
      <c r="R5" s="223">
        <v>36</v>
      </c>
      <c r="S5" s="223">
        <v>21646</v>
      </c>
      <c r="T5" s="223">
        <v>394</v>
      </c>
      <c r="U5" s="223">
        <v>37631</v>
      </c>
      <c r="V5" s="223">
        <v>3579</v>
      </c>
      <c r="W5" s="223">
        <v>138537</v>
      </c>
      <c r="X5" s="353"/>
    </row>
    <row r="6" spans="1:24" s="353" customFormat="1" ht="32.25" customHeight="1">
      <c r="A6" s="214" t="s">
        <v>282</v>
      </c>
      <c r="B6" s="296">
        <f t="shared" ref="B6:W6" si="0">IF(SUM(B7,B16)=0,"-",SUM(B7,B16))</f>
        <v>367</v>
      </c>
      <c r="C6" s="296">
        <f t="shared" si="0"/>
        <v>18086</v>
      </c>
      <c r="D6" s="296">
        <f t="shared" si="0"/>
        <v>1</v>
      </c>
      <c r="E6" s="296">
        <f t="shared" si="0"/>
        <v>16</v>
      </c>
      <c r="F6" s="296" t="str">
        <f t="shared" si="0"/>
        <v>-</v>
      </c>
      <c r="G6" s="296" t="str">
        <f t="shared" si="0"/>
        <v>-</v>
      </c>
      <c r="H6" s="296">
        <f t="shared" si="0"/>
        <v>10</v>
      </c>
      <c r="I6" s="296">
        <f t="shared" si="0"/>
        <v>153</v>
      </c>
      <c r="J6" s="296" t="str">
        <f t="shared" si="0"/>
        <v>-</v>
      </c>
      <c r="K6" s="296" t="str">
        <f t="shared" si="0"/>
        <v>-</v>
      </c>
      <c r="L6" s="296">
        <f t="shared" si="0"/>
        <v>42</v>
      </c>
      <c r="M6" s="296">
        <f t="shared" si="0"/>
        <v>4002</v>
      </c>
      <c r="N6" s="296">
        <f t="shared" si="0"/>
        <v>45</v>
      </c>
      <c r="O6" s="296">
        <f t="shared" si="0"/>
        <v>8694</v>
      </c>
      <c r="P6" s="296">
        <f t="shared" si="0"/>
        <v>1</v>
      </c>
      <c r="Q6" s="296" t="str">
        <f t="shared" si="0"/>
        <v>-</v>
      </c>
      <c r="R6" s="296" t="str">
        <f t="shared" si="0"/>
        <v>-</v>
      </c>
      <c r="S6" s="296" t="str">
        <f t="shared" si="0"/>
        <v>-</v>
      </c>
      <c r="T6" s="296">
        <f t="shared" si="0"/>
        <v>7</v>
      </c>
      <c r="U6" s="296">
        <f t="shared" si="0"/>
        <v>295</v>
      </c>
      <c r="V6" s="296">
        <f t="shared" si="0"/>
        <v>261</v>
      </c>
      <c r="W6" s="296">
        <f t="shared" si="0"/>
        <v>4926</v>
      </c>
      <c r="X6" s="353"/>
    </row>
    <row r="7" spans="1:24" s="353" customFormat="1" ht="14.25" customHeight="1">
      <c r="A7" s="274" t="s">
        <v>239</v>
      </c>
      <c r="B7" s="298">
        <v>348</v>
      </c>
      <c r="C7" s="298">
        <v>17748</v>
      </c>
      <c r="D7" s="298" t="s">
        <v>228</v>
      </c>
      <c r="E7" s="298" t="s">
        <v>228</v>
      </c>
      <c r="F7" s="298" t="s">
        <v>228</v>
      </c>
      <c r="G7" s="298" t="s">
        <v>228</v>
      </c>
      <c r="H7" s="298" t="s">
        <v>228</v>
      </c>
      <c r="I7" s="298" t="s">
        <v>228</v>
      </c>
      <c r="J7" s="298" t="s">
        <v>228</v>
      </c>
      <c r="K7" s="298" t="s">
        <v>228</v>
      </c>
      <c r="L7" s="298">
        <v>34</v>
      </c>
      <c r="M7" s="298">
        <v>3833</v>
      </c>
      <c r="N7" s="298">
        <v>45</v>
      </c>
      <c r="O7" s="298">
        <v>8694</v>
      </c>
      <c r="P7" s="298">
        <v>1</v>
      </c>
      <c r="Q7" s="298" t="s">
        <v>228</v>
      </c>
      <c r="R7" s="298" t="s">
        <v>228</v>
      </c>
      <c r="S7" s="298" t="s">
        <v>228</v>
      </c>
      <c r="T7" s="298">
        <v>7</v>
      </c>
      <c r="U7" s="298">
        <v>295</v>
      </c>
      <c r="V7" s="298">
        <v>261</v>
      </c>
      <c r="W7" s="298">
        <v>4926</v>
      </c>
      <c r="X7" s="353"/>
    </row>
    <row r="8" spans="1:24" s="353" customFormat="1" ht="14.25" customHeight="1">
      <c r="A8" s="210" t="s">
        <v>160</v>
      </c>
      <c r="B8" s="366">
        <v>1</v>
      </c>
      <c r="C8" s="366">
        <v>38</v>
      </c>
      <c r="D8" s="366" t="s">
        <v>285</v>
      </c>
      <c r="E8" s="366" t="s">
        <v>285</v>
      </c>
      <c r="F8" s="366" t="s">
        <v>285</v>
      </c>
      <c r="G8" s="366" t="s">
        <v>285</v>
      </c>
      <c r="H8" s="366" t="s">
        <v>285</v>
      </c>
      <c r="I8" s="366" t="s">
        <v>285</v>
      </c>
      <c r="J8" s="366" t="s">
        <v>285</v>
      </c>
      <c r="K8" s="366" t="s">
        <v>285</v>
      </c>
      <c r="L8" s="298">
        <v>1</v>
      </c>
      <c r="M8" s="282">
        <v>38</v>
      </c>
      <c r="N8" s="282" t="s">
        <v>285</v>
      </c>
      <c r="O8" s="282" t="s">
        <v>285</v>
      </c>
      <c r="P8" s="282" t="s">
        <v>285</v>
      </c>
      <c r="Q8" s="282" t="s">
        <v>285</v>
      </c>
      <c r="R8" s="282" t="s">
        <v>285</v>
      </c>
      <c r="S8" s="282" t="s">
        <v>285</v>
      </c>
      <c r="T8" s="282" t="s">
        <v>285</v>
      </c>
      <c r="U8" s="282" t="s">
        <v>285</v>
      </c>
      <c r="V8" s="282" t="s">
        <v>285</v>
      </c>
      <c r="W8" s="282" t="s">
        <v>285</v>
      </c>
      <c r="X8" s="353"/>
    </row>
    <row r="9" spans="1:24" s="353" customFormat="1" ht="14.25" customHeight="1">
      <c r="A9" s="211" t="s">
        <v>287</v>
      </c>
      <c r="B9" s="367">
        <v>98</v>
      </c>
      <c r="C9" s="367">
        <v>2349</v>
      </c>
      <c r="D9" s="367" t="s">
        <v>285</v>
      </c>
      <c r="E9" s="367" t="s">
        <v>285</v>
      </c>
      <c r="F9" s="367" t="s">
        <v>285</v>
      </c>
      <c r="G9" s="367" t="s">
        <v>285</v>
      </c>
      <c r="H9" s="367" t="s">
        <v>285</v>
      </c>
      <c r="I9" s="367" t="s">
        <v>285</v>
      </c>
      <c r="J9" s="367" t="s">
        <v>285</v>
      </c>
      <c r="K9" s="367" t="s">
        <v>285</v>
      </c>
      <c r="L9" s="283">
        <v>2</v>
      </c>
      <c r="M9" s="284">
        <v>44</v>
      </c>
      <c r="N9" s="284" t="s">
        <v>285</v>
      </c>
      <c r="O9" s="284" t="s">
        <v>285</v>
      </c>
      <c r="P9" s="284" t="s">
        <v>285</v>
      </c>
      <c r="Q9" s="284" t="s">
        <v>285</v>
      </c>
      <c r="R9" s="284" t="s">
        <v>285</v>
      </c>
      <c r="S9" s="284" t="s">
        <v>285</v>
      </c>
      <c r="T9" s="284">
        <v>4</v>
      </c>
      <c r="U9" s="284">
        <v>85</v>
      </c>
      <c r="V9" s="284">
        <v>92</v>
      </c>
      <c r="W9" s="284">
        <v>2220</v>
      </c>
      <c r="X9" s="353"/>
    </row>
    <row r="10" spans="1:24" s="353" customFormat="1" ht="14.25" customHeight="1">
      <c r="A10" s="211" t="s">
        <v>290</v>
      </c>
      <c r="B10" s="367">
        <v>67</v>
      </c>
      <c r="C10" s="367">
        <v>955</v>
      </c>
      <c r="D10" s="367" t="s">
        <v>285</v>
      </c>
      <c r="E10" s="367" t="s">
        <v>285</v>
      </c>
      <c r="F10" s="367" t="s">
        <v>285</v>
      </c>
      <c r="G10" s="367" t="s">
        <v>285</v>
      </c>
      <c r="H10" s="367" t="s">
        <v>285</v>
      </c>
      <c r="I10" s="367" t="s">
        <v>285</v>
      </c>
      <c r="J10" s="367" t="s">
        <v>285</v>
      </c>
      <c r="K10" s="367" t="s">
        <v>285</v>
      </c>
      <c r="L10" s="283" t="s">
        <v>285</v>
      </c>
      <c r="M10" s="284" t="s">
        <v>285</v>
      </c>
      <c r="N10" s="284">
        <v>5</v>
      </c>
      <c r="O10" s="284" t="s">
        <v>285</v>
      </c>
      <c r="P10" s="284">
        <v>1</v>
      </c>
      <c r="Q10" s="284" t="s">
        <v>285</v>
      </c>
      <c r="R10" s="284" t="s">
        <v>285</v>
      </c>
      <c r="S10" s="284" t="s">
        <v>285</v>
      </c>
      <c r="T10" s="284">
        <v>1</v>
      </c>
      <c r="U10" s="284">
        <v>60</v>
      </c>
      <c r="V10" s="284">
        <v>60</v>
      </c>
      <c r="W10" s="284">
        <v>895</v>
      </c>
      <c r="X10" s="353"/>
    </row>
    <row r="11" spans="1:24" s="353" customFormat="1" ht="14.25" customHeight="1">
      <c r="A11" s="211" t="s">
        <v>262</v>
      </c>
      <c r="B11" s="367">
        <v>65</v>
      </c>
      <c r="C11" s="367">
        <v>4250</v>
      </c>
      <c r="D11" s="367" t="s">
        <v>285</v>
      </c>
      <c r="E11" s="367" t="s">
        <v>285</v>
      </c>
      <c r="F11" s="367" t="s">
        <v>285</v>
      </c>
      <c r="G11" s="367" t="s">
        <v>285</v>
      </c>
      <c r="H11" s="367" t="s">
        <v>285</v>
      </c>
      <c r="I11" s="367" t="s">
        <v>285</v>
      </c>
      <c r="J11" s="367" t="s">
        <v>285</v>
      </c>
      <c r="K11" s="367" t="s">
        <v>285</v>
      </c>
      <c r="L11" s="283">
        <v>3</v>
      </c>
      <c r="M11" s="284">
        <v>3600</v>
      </c>
      <c r="N11" s="284" t="s">
        <v>285</v>
      </c>
      <c r="O11" s="284" t="s">
        <v>285</v>
      </c>
      <c r="P11" s="284" t="s">
        <v>285</v>
      </c>
      <c r="Q11" s="284" t="s">
        <v>285</v>
      </c>
      <c r="R11" s="284" t="s">
        <v>285</v>
      </c>
      <c r="S11" s="284" t="s">
        <v>285</v>
      </c>
      <c r="T11" s="284">
        <v>2</v>
      </c>
      <c r="U11" s="284">
        <v>150</v>
      </c>
      <c r="V11" s="284">
        <v>60</v>
      </c>
      <c r="W11" s="284">
        <v>500</v>
      </c>
      <c r="X11" s="353"/>
    </row>
    <row r="12" spans="1:24" s="353" customFormat="1" ht="14.25" customHeight="1">
      <c r="A12" s="211" t="s">
        <v>4</v>
      </c>
      <c r="B12" s="367">
        <v>54</v>
      </c>
      <c r="C12" s="367">
        <v>6073</v>
      </c>
      <c r="D12" s="367" t="s">
        <v>285</v>
      </c>
      <c r="E12" s="367" t="s">
        <v>285</v>
      </c>
      <c r="F12" s="367" t="s">
        <v>285</v>
      </c>
      <c r="G12" s="367" t="s">
        <v>285</v>
      </c>
      <c r="H12" s="367" t="s">
        <v>285</v>
      </c>
      <c r="I12" s="367" t="s">
        <v>285</v>
      </c>
      <c r="J12" s="367" t="s">
        <v>285</v>
      </c>
      <c r="K12" s="367" t="s">
        <v>285</v>
      </c>
      <c r="L12" s="283">
        <v>3</v>
      </c>
      <c r="M12" s="284">
        <v>31</v>
      </c>
      <c r="N12" s="284">
        <v>2</v>
      </c>
      <c r="O12" s="284">
        <v>4731</v>
      </c>
      <c r="P12" s="284" t="s">
        <v>285</v>
      </c>
      <c r="Q12" s="284" t="s">
        <v>285</v>
      </c>
      <c r="R12" s="284" t="s">
        <v>285</v>
      </c>
      <c r="S12" s="284" t="s">
        <v>285</v>
      </c>
      <c r="T12" s="284" t="s">
        <v>285</v>
      </c>
      <c r="U12" s="284" t="s">
        <v>285</v>
      </c>
      <c r="V12" s="284">
        <v>49</v>
      </c>
      <c r="W12" s="284">
        <v>1311</v>
      </c>
      <c r="X12" s="353"/>
    </row>
    <row r="13" spans="1:24" s="353" customFormat="1" ht="14.25" customHeight="1">
      <c r="A13" s="211" t="s">
        <v>77</v>
      </c>
      <c r="B13" s="367">
        <v>12</v>
      </c>
      <c r="C13" s="367">
        <v>3963</v>
      </c>
      <c r="D13" s="367" t="s">
        <v>285</v>
      </c>
      <c r="E13" s="367" t="s">
        <v>285</v>
      </c>
      <c r="F13" s="367" t="s">
        <v>285</v>
      </c>
      <c r="G13" s="367" t="s">
        <v>285</v>
      </c>
      <c r="H13" s="367" t="s">
        <v>285</v>
      </c>
      <c r="I13" s="367" t="s">
        <v>285</v>
      </c>
      <c r="J13" s="367" t="s">
        <v>285</v>
      </c>
      <c r="K13" s="367" t="s">
        <v>285</v>
      </c>
      <c r="L13" s="283" t="s">
        <v>285</v>
      </c>
      <c r="M13" s="284" t="s">
        <v>285</v>
      </c>
      <c r="N13" s="284">
        <v>12</v>
      </c>
      <c r="O13" s="284">
        <v>3963</v>
      </c>
      <c r="P13" s="284" t="s">
        <v>285</v>
      </c>
      <c r="Q13" s="284" t="s">
        <v>285</v>
      </c>
      <c r="R13" s="284" t="s">
        <v>285</v>
      </c>
      <c r="S13" s="284" t="s">
        <v>285</v>
      </c>
      <c r="T13" s="284" t="s">
        <v>285</v>
      </c>
      <c r="U13" s="284" t="s">
        <v>285</v>
      </c>
      <c r="V13" s="284" t="s">
        <v>285</v>
      </c>
      <c r="W13" s="284" t="s">
        <v>285</v>
      </c>
      <c r="X13" s="353"/>
    </row>
    <row r="14" spans="1:24" s="353" customFormat="1" ht="14.25" customHeight="1">
      <c r="A14" s="211" t="s">
        <v>275</v>
      </c>
      <c r="B14" s="367">
        <v>51</v>
      </c>
      <c r="C14" s="367">
        <v>120</v>
      </c>
      <c r="D14" s="367" t="s">
        <v>285</v>
      </c>
      <c r="E14" s="367" t="s">
        <v>285</v>
      </c>
      <c r="F14" s="367" t="s">
        <v>285</v>
      </c>
      <c r="G14" s="367" t="s">
        <v>285</v>
      </c>
      <c r="H14" s="367" t="s">
        <v>285</v>
      </c>
      <c r="I14" s="367" t="s">
        <v>285</v>
      </c>
      <c r="J14" s="367" t="s">
        <v>285</v>
      </c>
      <c r="K14" s="367" t="s">
        <v>285</v>
      </c>
      <c r="L14" s="283">
        <v>25</v>
      </c>
      <c r="M14" s="284">
        <v>120</v>
      </c>
      <c r="N14" s="284">
        <v>26</v>
      </c>
      <c r="O14" s="284" t="s">
        <v>285</v>
      </c>
      <c r="P14" s="284" t="s">
        <v>285</v>
      </c>
      <c r="Q14" s="284" t="s">
        <v>285</v>
      </c>
      <c r="R14" s="284" t="s">
        <v>285</v>
      </c>
      <c r="S14" s="284" t="s">
        <v>285</v>
      </c>
      <c r="T14" s="284" t="s">
        <v>285</v>
      </c>
      <c r="U14" s="284" t="s">
        <v>285</v>
      </c>
      <c r="V14" s="284" t="s">
        <v>285</v>
      </c>
      <c r="W14" s="284" t="s">
        <v>285</v>
      </c>
      <c r="X14" s="353"/>
    </row>
    <row r="15" spans="1:24" s="353" customFormat="1" ht="14.25" customHeight="1">
      <c r="A15" s="212" t="s">
        <v>294</v>
      </c>
      <c r="B15" s="368" t="s">
        <v>285</v>
      </c>
      <c r="C15" s="368" t="s">
        <v>285</v>
      </c>
      <c r="D15" s="368" t="s">
        <v>285</v>
      </c>
      <c r="E15" s="368" t="s">
        <v>285</v>
      </c>
      <c r="F15" s="368" t="s">
        <v>285</v>
      </c>
      <c r="G15" s="368" t="s">
        <v>285</v>
      </c>
      <c r="H15" s="368" t="s">
        <v>285</v>
      </c>
      <c r="I15" s="368" t="s">
        <v>285</v>
      </c>
      <c r="J15" s="368" t="s">
        <v>285</v>
      </c>
      <c r="K15" s="368" t="s">
        <v>285</v>
      </c>
      <c r="L15" s="285" t="s">
        <v>285</v>
      </c>
      <c r="M15" s="286" t="s">
        <v>285</v>
      </c>
      <c r="N15" s="286" t="s">
        <v>285</v>
      </c>
      <c r="O15" s="286" t="s">
        <v>285</v>
      </c>
      <c r="P15" s="286" t="s">
        <v>285</v>
      </c>
      <c r="Q15" s="286" t="s">
        <v>285</v>
      </c>
      <c r="R15" s="286" t="s">
        <v>285</v>
      </c>
      <c r="S15" s="286" t="s">
        <v>285</v>
      </c>
      <c r="T15" s="286" t="s">
        <v>285</v>
      </c>
      <c r="U15" s="286" t="s">
        <v>285</v>
      </c>
      <c r="V15" s="286" t="s">
        <v>285</v>
      </c>
      <c r="W15" s="286" t="s">
        <v>285</v>
      </c>
      <c r="X15" s="353"/>
    </row>
    <row r="16" spans="1:24" s="353" customFormat="1" ht="14.25" customHeight="1">
      <c r="A16" s="276" t="s">
        <v>76</v>
      </c>
      <c r="B16" s="285">
        <v>19</v>
      </c>
      <c r="C16" s="285">
        <v>338</v>
      </c>
      <c r="D16" s="285">
        <v>1</v>
      </c>
      <c r="E16" s="285">
        <v>16</v>
      </c>
      <c r="F16" s="285" t="s">
        <v>285</v>
      </c>
      <c r="G16" s="285" t="s">
        <v>285</v>
      </c>
      <c r="H16" s="285">
        <v>10</v>
      </c>
      <c r="I16" s="285">
        <v>153</v>
      </c>
      <c r="J16" s="285" t="s">
        <v>285</v>
      </c>
      <c r="K16" s="285" t="s">
        <v>285</v>
      </c>
      <c r="L16" s="285">
        <v>8</v>
      </c>
      <c r="M16" s="285">
        <v>169</v>
      </c>
      <c r="N16" s="285" t="s">
        <v>285</v>
      </c>
      <c r="O16" s="285" t="s">
        <v>285</v>
      </c>
      <c r="P16" s="285" t="s">
        <v>285</v>
      </c>
      <c r="Q16" s="285" t="s">
        <v>285</v>
      </c>
      <c r="R16" s="285" t="s">
        <v>285</v>
      </c>
      <c r="S16" s="285" t="s">
        <v>285</v>
      </c>
      <c r="T16" s="285" t="s">
        <v>285</v>
      </c>
      <c r="U16" s="285" t="s">
        <v>285</v>
      </c>
      <c r="V16" s="285" t="s">
        <v>285</v>
      </c>
      <c r="W16" s="285" t="s">
        <v>285</v>
      </c>
      <c r="X16" s="353"/>
    </row>
    <row r="17" spans="1:24" s="353" customFormat="1" ht="32.25" customHeight="1">
      <c r="A17" s="214" t="s">
        <v>296</v>
      </c>
      <c r="B17" s="296">
        <v>365</v>
      </c>
      <c r="C17" s="296">
        <v>23833</v>
      </c>
      <c r="D17" s="296">
        <v>9</v>
      </c>
      <c r="E17" s="296">
        <v>76</v>
      </c>
      <c r="F17" s="296">
        <v>3</v>
      </c>
      <c r="G17" s="296">
        <v>18</v>
      </c>
      <c r="H17" s="296" t="s">
        <v>228</v>
      </c>
      <c r="I17" s="296" t="s">
        <v>228</v>
      </c>
      <c r="J17" s="296">
        <v>36</v>
      </c>
      <c r="K17" s="296">
        <v>581</v>
      </c>
      <c r="L17" s="296">
        <v>38</v>
      </c>
      <c r="M17" s="296">
        <v>364</v>
      </c>
      <c r="N17" s="296">
        <v>17</v>
      </c>
      <c r="O17" s="296">
        <v>17180</v>
      </c>
      <c r="P17" s="296">
        <v>4</v>
      </c>
      <c r="Q17" s="296">
        <v>36</v>
      </c>
      <c r="R17" s="296">
        <v>18</v>
      </c>
      <c r="S17" s="296">
        <v>99</v>
      </c>
      <c r="T17" s="296">
        <v>8</v>
      </c>
      <c r="U17" s="296">
        <v>761</v>
      </c>
      <c r="V17" s="296">
        <v>232</v>
      </c>
      <c r="W17" s="296">
        <v>4718</v>
      </c>
      <c r="X17" s="353"/>
    </row>
    <row r="18" spans="1:24" s="353" customFormat="1" ht="14.25" customHeight="1">
      <c r="A18" s="274" t="s">
        <v>169</v>
      </c>
      <c r="B18" s="298">
        <v>365</v>
      </c>
      <c r="C18" s="298">
        <v>23833</v>
      </c>
      <c r="D18" s="298">
        <v>9</v>
      </c>
      <c r="E18" s="298">
        <v>76</v>
      </c>
      <c r="F18" s="298">
        <v>3</v>
      </c>
      <c r="G18" s="298">
        <v>18</v>
      </c>
      <c r="H18" s="298" t="s">
        <v>228</v>
      </c>
      <c r="I18" s="298" t="s">
        <v>228</v>
      </c>
      <c r="J18" s="298">
        <v>36</v>
      </c>
      <c r="K18" s="298">
        <v>581</v>
      </c>
      <c r="L18" s="298">
        <v>38</v>
      </c>
      <c r="M18" s="298">
        <v>364</v>
      </c>
      <c r="N18" s="298">
        <v>17</v>
      </c>
      <c r="O18" s="298">
        <v>17180</v>
      </c>
      <c r="P18" s="298">
        <v>4</v>
      </c>
      <c r="Q18" s="298">
        <v>36</v>
      </c>
      <c r="R18" s="298">
        <v>18</v>
      </c>
      <c r="S18" s="298">
        <v>99</v>
      </c>
      <c r="T18" s="298">
        <v>8</v>
      </c>
      <c r="U18" s="298">
        <v>761</v>
      </c>
      <c r="V18" s="298">
        <v>232</v>
      </c>
      <c r="W18" s="298">
        <v>4718</v>
      </c>
      <c r="X18" s="353"/>
    </row>
    <row r="19" spans="1:24" s="353" customFormat="1" ht="14.25" customHeight="1">
      <c r="A19" s="210" t="s">
        <v>297</v>
      </c>
      <c r="B19" s="366">
        <v>173</v>
      </c>
      <c r="C19" s="366">
        <v>21737</v>
      </c>
      <c r="D19" s="366" t="s">
        <v>285</v>
      </c>
      <c r="E19" s="366" t="s">
        <v>285</v>
      </c>
      <c r="F19" s="366">
        <v>1</v>
      </c>
      <c r="G19" s="366">
        <v>7</v>
      </c>
      <c r="H19" s="366" t="s">
        <v>285</v>
      </c>
      <c r="I19" s="366" t="s">
        <v>285</v>
      </c>
      <c r="J19" s="366" t="s">
        <v>285</v>
      </c>
      <c r="K19" s="366" t="s">
        <v>285</v>
      </c>
      <c r="L19" s="298">
        <v>36</v>
      </c>
      <c r="M19" s="282">
        <v>349</v>
      </c>
      <c r="N19" s="282">
        <v>2</v>
      </c>
      <c r="O19" s="282">
        <v>17180</v>
      </c>
      <c r="P19" s="282">
        <v>1</v>
      </c>
      <c r="Q19" s="282">
        <v>2</v>
      </c>
      <c r="R19" s="282" t="s">
        <v>285</v>
      </c>
      <c r="S19" s="282" t="s">
        <v>285</v>
      </c>
      <c r="T19" s="282">
        <v>2</v>
      </c>
      <c r="U19" s="282">
        <v>429</v>
      </c>
      <c r="V19" s="282">
        <v>131</v>
      </c>
      <c r="W19" s="282">
        <v>3770</v>
      </c>
      <c r="X19" s="353"/>
    </row>
    <row r="20" spans="1:24" s="353" customFormat="1" ht="14.25" customHeight="1">
      <c r="A20" s="211" t="s">
        <v>298</v>
      </c>
      <c r="B20" s="367">
        <v>74</v>
      </c>
      <c r="C20" s="367">
        <v>213</v>
      </c>
      <c r="D20" s="367" t="s">
        <v>285</v>
      </c>
      <c r="E20" s="367" t="s">
        <v>285</v>
      </c>
      <c r="F20" s="367" t="s">
        <v>285</v>
      </c>
      <c r="G20" s="367" t="s">
        <v>285</v>
      </c>
      <c r="H20" s="367" t="s">
        <v>285</v>
      </c>
      <c r="I20" s="367" t="s">
        <v>285</v>
      </c>
      <c r="J20" s="367" t="s">
        <v>285</v>
      </c>
      <c r="K20" s="367" t="s">
        <v>285</v>
      </c>
      <c r="L20" s="283">
        <v>2</v>
      </c>
      <c r="M20" s="284">
        <v>15</v>
      </c>
      <c r="N20" s="284">
        <v>5</v>
      </c>
      <c r="O20" s="284" t="s">
        <v>285</v>
      </c>
      <c r="P20" s="284">
        <v>1</v>
      </c>
      <c r="Q20" s="284">
        <v>4</v>
      </c>
      <c r="R20" s="284">
        <v>16</v>
      </c>
      <c r="S20" s="284">
        <v>94</v>
      </c>
      <c r="T20" s="284">
        <v>1</v>
      </c>
      <c r="U20" s="284">
        <v>100</v>
      </c>
      <c r="V20" s="284">
        <v>49</v>
      </c>
      <c r="W20" s="284" t="s">
        <v>285</v>
      </c>
      <c r="X20" s="353"/>
    </row>
    <row r="21" spans="1:24" s="353" customFormat="1" ht="14.25" customHeight="1">
      <c r="A21" s="211" t="s">
        <v>299</v>
      </c>
      <c r="B21" s="367">
        <v>86</v>
      </c>
      <c r="C21" s="367">
        <v>1753</v>
      </c>
      <c r="D21" s="367">
        <v>9</v>
      </c>
      <c r="E21" s="367">
        <v>76</v>
      </c>
      <c r="F21" s="367">
        <v>2</v>
      </c>
      <c r="G21" s="367">
        <v>11</v>
      </c>
      <c r="H21" s="367" t="s">
        <v>285</v>
      </c>
      <c r="I21" s="367" t="s">
        <v>285</v>
      </c>
      <c r="J21" s="367">
        <v>36</v>
      </c>
      <c r="K21" s="367">
        <v>581</v>
      </c>
      <c r="L21" s="283" t="s">
        <v>285</v>
      </c>
      <c r="M21" s="284" t="s">
        <v>285</v>
      </c>
      <c r="N21" s="284">
        <v>8</v>
      </c>
      <c r="O21" s="284" t="s">
        <v>285</v>
      </c>
      <c r="P21" s="284" t="s">
        <v>285</v>
      </c>
      <c r="Q21" s="284" t="s">
        <v>285</v>
      </c>
      <c r="R21" s="284">
        <v>2</v>
      </c>
      <c r="S21" s="284">
        <v>5</v>
      </c>
      <c r="T21" s="284">
        <v>4</v>
      </c>
      <c r="U21" s="284">
        <v>132</v>
      </c>
      <c r="V21" s="284">
        <v>25</v>
      </c>
      <c r="W21" s="284">
        <v>948</v>
      </c>
      <c r="X21" s="353"/>
    </row>
    <row r="22" spans="1:24" s="353" customFormat="1" ht="14.25" customHeight="1">
      <c r="A22" s="212" t="s">
        <v>49</v>
      </c>
      <c r="B22" s="368">
        <v>32</v>
      </c>
      <c r="C22" s="368">
        <v>130</v>
      </c>
      <c r="D22" s="368" t="s">
        <v>285</v>
      </c>
      <c r="E22" s="368" t="s">
        <v>285</v>
      </c>
      <c r="F22" s="368" t="s">
        <v>285</v>
      </c>
      <c r="G22" s="368" t="s">
        <v>285</v>
      </c>
      <c r="H22" s="368" t="s">
        <v>285</v>
      </c>
      <c r="I22" s="368" t="s">
        <v>285</v>
      </c>
      <c r="J22" s="368" t="s">
        <v>285</v>
      </c>
      <c r="K22" s="368" t="s">
        <v>285</v>
      </c>
      <c r="L22" s="285" t="s">
        <v>285</v>
      </c>
      <c r="M22" s="286" t="s">
        <v>285</v>
      </c>
      <c r="N22" s="286">
        <v>2</v>
      </c>
      <c r="O22" s="286" t="s">
        <v>285</v>
      </c>
      <c r="P22" s="286">
        <v>2</v>
      </c>
      <c r="Q22" s="286">
        <v>30</v>
      </c>
      <c r="R22" s="286" t="s">
        <v>285</v>
      </c>
      <c r="S22" s="286" t="s">
        <v>285</v>
      </c>
      <c r="T22" s="286">
        <v>1</v>
      </c>
      <c r="U22" s="286">
        <v>100</v>
      </c>
      <c r="V22" s="286">
        <v>27</v>
      </c>
      <c r="W22" s="286" t="s">
        <v>285</v>
      </c>
      <c r="X22" s="353"/>
    </row>
    <row r="23" spans="1:24" s="353" customFormat="1" ht="32.25" customHeight="1">
      <c r="A23" s="399" t="s">
        <v>300</v>
      </c>
      <c r="B23" s="369">
        <f t="shared" ref="B23:W23" si="1">B24</f>
        <v>86</v>
      </c>
      <c r="C23" s="369">
        <f t="shared" si="1"/>
        <v>4243</v>
      </c>
      <c r="D23" s="369" t="str">
        <f t="shared" si="1"/>
        <v>-</v>
      </c>
      <c r="E23" s="369" t="str">
        <f t="shared" si="1"/>
        <v>-</v>
      </c>
      <c r="F23" s="369" t="str">
        <f t="shared" si="1"/>
        <v>-</v>
      </c>
      <c r="G23" s="369" t="str">
        <f t="shared" si="1"/>
        <v>-</v>
      </c>
      <c r="H23" s="369" t="str">
        <f t="shared" si="1"/>
        <v>-</v>
      </c>
      <c r="I23" s="369" t="str">
        <f t="shared" si="1"/>
        <v>-</v>
      </c>
      <c r="J23" s="369" t="str">
        <f t="shared" si="1"/>
        <v>-</v>
      </c>
      <c r="K23" s="369" t="str">
        <f t="shared" si="1"/>
        <v>-</v>
      </c>
      <c r="L23" s="369">
        <f t="shared" si="1"/>
        <v>45</v>
      </c>
      <c r="M23" s="369">
        <f t="shared" si="1"/>
        <v>242</v>
      </c>
      <c r="N23" s="369">
        <f t="shared" si="1"/>
        <v>1</v>
      </c>
      <c r="O23" s="369">
        <f t="shared" si="1"/>
        <v>2582</v>
      </c>
      <c r="P23" s="369" t="str">
        <f t="shared" si="1"/>
        <v>-</v>
      </c>
      <c r="Q23" s="369" t="str">
        <f t="shared" si="1"/>
        <v>-</v>
      </c>
      <c r="R23" s="369" t="str">
        <f t="shared" si="1"/>
        <v>-</v>
      </c>
      <c r="S23" s="369" t="str">
        <f t="shared" si="1"/>
        <v>-</v>
      </c>
      <c r="T23" s="369">
        <f t="shared" si="1"/>
        <v>2</v>
      </c>
      <c r="U23" s="369">
        <f t="shared" si="1"/>
        <v>15</v>
      </c>
      <c r="V23" s="369">
        <f t="shared" si="1"/>
        <v>38</v>
      </c>
      <c r="W23" s="369">
        <f t="shared" si="1"/>
        <v>1404</v>
      </c>
      <c r="X23" s="353"/>
    </row>
    <row r="24" spans="1:24" s="353" customFormat="1" ht="14.25" customHeight="1">
      <c r="A24" s="400" t="s">
        <v>42</v>
      </c>
      <c r="B24" s="288">
        <v>86</v>
      </c>
      <c r="C24" s="288">
        <v>4243</v>
      </c>
      <c r="D24" s="288" t="s">
        <v>228</v>
      </c>
      <c r="E24" s="288" t="s">
        <v>228</v>
      </c>
      <c r="F24" s="288" t="s">
        <v>228</v>
      </c>
      <c r="G24" s="288" t="s">
        <v>228</v>
      </c>
      <c r="H24" s="288" t="s">
        <v>228</v>
      </c>
      <c r="I24" s="288" t="s">
        <v>228</v>
      </c>
      <c r="J24" s="288" t="s">
        <v>228</v>
      </c>
      <c r="K24" s="288" t="s">
        <v>228</v>
      </c>
      <c r="L24" s="288">
        <v>45</v>
      </c>
      <c r="M24" s="288">
        <v>242</v>
      </c>
      <c r="N24" s="288">
        <v>1</v>
      </c>
      <c r="O24" s="288">
        <v>2582</v>
      </c>
      <c r="P24" s="288" t="s">
        <v>228</v>
      </c>
      <c r="Q24" s="288" t="s">
        <v>228</v>
      </c>
      <c r="R24" s="288" t="s">
        <v>228</v>
      </c>
      <c r="S24" s="288" t="s">
        <v>228</v>
      </c>
      <c r="T24" s="288">
        <v>2</v>
      </c>
      <c r="U24" s="288">
        <v>15</v>
      </c>
      <c r="V24" s="288">
        <v>38</v>
      </c>
      <c r="W24" s="288">
        <v>1404</v>
      </c>
      <c r="X24" s="353"/>
    </row>
    <row r="25" spans="1:24" s="353" customFormat="1" ht="14.25" customHeight="1">
      <c r="A25" s="401" t="s">
        <v>323</v>
      </c>
      <c r="B25" s="370">
        <v>1</v>
      </c>
      <c r="C25" s="370">
        <v>5</v>
      </c>
      <c r="D25" s="370" t="s">
        <v>285</v>
      </c>
      <c r="E25" s="370" t="s">
        <v>285</v>
      </c>
      <c r="F25" s="370" t="s">
        <v>285</v>
      </c>
      <c r="G25" s="370" t="s">
        <v>285</v>
      </c>
      <c r="H25" s="370" t="s">
        <v>285</v>
      </c>
      <c r="I25" s="370" t="s">
        <v>285</v>
      </c>
      <c r="J25" s="370" t="s">
        <v>285</v>
      </c>
      <c r="K25" s="370" t="s">
        <v>285</v>
      </c>
      <c r="L25" s="288">
        <v>1</v>
      </c>
      <c r="M25" s="293">
        <v>5</v>
      </c>
      <c r="N25" s="293" t="s">
        <v>285</v>
      </c>
      <c r="O25" s="293" t="s">
        <v>285</v>
      </c>
      <c r="P25" s="293" t="s">
        <v>285</v>
      </c>
      <c r="Q25" s="293" t="s">
        <v>285</v>
      </c>
      <c r="R25" s="293" t="s">
        <v>285</v>
      </c>
      <c r="S25" s="293" t="s">
        <v>285</v>
      </c>
      <c r="T25" s="293" t="s">
        <v>285</v>
      </c>
      <c r="U25" s="293" t="s">
        <v>285</v>
      </c>
      <c r="V25" s="293" t="s">
        <v>285</v>
      </c>
      <c r="W25" s="293" t="s">
        <v>285</v>
      </c>
      <c r="X25" s="353"/>
    </row>
    <row r="26" spans="1:24" s="353" customFormat="1" ht="14.25" customHeight="1">
      <c r="A26" s="402" t="s">
        <v>286</v>
      </c>
      <c r="B26" s="310">
        <v>55</v>
      </c>
      <c r="C26" s="310">
        <v>4182</v>
      </c>
      <c r="D26" s="310" t="s">
        <v>285</v>
      </c>
      <c r="E26" s="310" t="s">
        <v>285</v>
      </c>
      <c r="F26" s="310" t="s">
        <v>285</v>
      </c>
      <c r="G26" s="310" t="s">
        <v>285</v>
      </c>
      <c r="H26" s="310" t="s">
        <v>285</v>
      </c>
      <c r="I26" s="310" t="s">
        <v>285</v>
      </c>
      <c r="J26" s="310" t="s">
        <v>285</v>
      </c>
      <c r="K26" s="310" t="s">
        <v>285</v>
      </c>
      <c r="L26" s="290">
        <v>39</v>
      </c>
      <c r="M26" s="289">
        <v>196</v>
      </c>
      <c r="N26" s="289">
        <v>1</v>
      </c>
      <c r="O26" s="289">
        <v>2582</v>
      </c>
      <c r="P26" s="289" t="s">
        <v>285</v>
      </c>
      <c r="Q26" s="289" t="s">
        <v>285</v>
      </c>
      <c r="R26" s="289" t="s">
        <v>285</v>
      </c>
      <c r="S26" s="289" t="s">
        <v>285</v>
      </c>
      <c r="T26" s="289" t="s">
        <v>285</v>
      </c>
      <c r="U26" s="289" t="s">
        <v>285</v>
      </c>
      <c r="V26" s="289">
        <v>15</v>
      </c>
      <c r="W26" s="289">
        <v>1404</v>
      </c>
      <c r="X26" s="353"/>
    </row>
    <row r="27" spans="1:24" s="353" customFormat="1" ht="14.25" customHeight="1">
      <c r="A27" s="402" t="s">
        <v>324</v>
      </c>
      <c r="B27" s="310">
        <v>30</v>
      </c>
      <c r="C27" s="310">
        <v>56</v>
      </c>
      <c r="D27" s="310" t="s">
        <v>285</v>
      </c>
      <c r="E27" s="310" t="s">
        <v>285</v>
      </c>
      <c r="F27" s="310" t="s">
        <v>285</v>
      </c>
      <c r="G27" s="310" t="s">
        <v>285</v>
      </c>
      <c r="H27" s="310" t="s">
        <v>285</v>
      </c>
      <c r="I27" s="310" t="s">
        <v>285</v>
      </c>
      <c r="J27" s="310" t="s">
        <v>285</v>
      </c>
      <c r="K27" s="310" t="s">
        <v>285</v>
      </c>
      <c r="L27" s="290">
        <v>5</v>
      </c>
      <c r="M27" s="289">
        <v>41</v>
      </c>
      <c r="N27" s="289" t="s">
        <v>285</v>
      </c>
      <c r="O27" s="289" t="s">
        <v>285</v>
      </c>
      <c r="P27" s="289" t="s">
        <v>285</v>
      </c>
      <c r="Q27" s="289" t="s">
        <v>285</v>
      </c>
      <c r="R27" s="289" t="s">
        <v>285</v>
      </c>
      <c r="S27" s="289" t="s">
        <v>285</v>
      </c>
      <c r="T27" s="289">
        <v>2</v>
      </c>
      <c r="U27" s="289">
        <v>15</v>
      </c>
      <c r="V27" s="289">
        <v>23</v>
      </c>
      <c r="W27" s="289" t="s">
        <v>285</v>
      </c>
    </row>
    <row r="28" spans="1:24" s="353" customFormat="1" ht="14.25" customHeight="1">
      <c r="A28" s="402" t="s">
        <v>325</v>
      </c>
      <c r="B28" s="310" t="s">
        <v>285</v>
      </c>
      <c r="C28" s="310" t="s">
        <v>285</v>
      </c>
      <c r="D28" s="310" t="s">
        <v>285</v>
      </c>
      <c r="E28" s="310" t="s">
        <v>285</v>
      </c>
      <c r="F28" s="310" t="s">
        <v>285</v>
      </c>
      <c r="G28" s="310" t="s">
        <v>285</v>
      </c>
      <c r="H28" s="310" t="s">
        <v>285</v>
      </c>
      <c r="I28" s="310" t="s">
        <v>285</v>
      </c>
      <c r="J28" s="310" t="s">
        <v>285</v>
      </c>
      <c r="K28" s="310" t="s">
        <v>285</v>
      </c>
      <c r="L28" s="290" t="s">
        <v>285</v>
      </c>
      <c r="M28" s="289" t="s">
        <v>285</v>
      </c>
      <c r="N28" s="289" t="s">
        <v>285</v>
      </c>
      <c r="O28" s="289" t="s">
        <v>285</v>
      </c>
      <c r="P28" s="289" t="s">
        <v>285</v>
      </c>
      <c r="Q28" s="289" t="s">
        <v>285</v>
      </c>
      <c r="R28" s="289" t="s">
        <v>285</v>
      </c>
      <c r="S28" s="289" t="s">
        <v>285</v>
      </c>
      <c r="T28" s="289" t="s">
        <v>285</v>
      </c>
      <c r="U28" s="289" t="s">
        <v>285</v>
      </c>
      <c r="V28" s="289" t="s">
        <v>285</v>
      </c>
      <c r="W28" s="289" t="s">
        <v>285</v>
      </c>
    </row>
    <row r="29" spans="1:24" s="353" customFormat="1" ht="14.25" customHeight="1">
      <c r="A29" s="403" t="s">
        <v>326</v>
      </c>
      <c r="B29" s="371" t="s">
        <v>285</v>
      </c>
      <c r="C29" s="371" t="s">
        <v>285</v>
      </c>
      <c r="D29" s="371" t="s">
        <v>285</v>
      </c>
      <c r="E29" s="371" t="s">
        <v>285</v>
      </c>
      <c r="F29" s="371" t="s">
        <v>285</v>
      </c>
      <c r="G29" s="371" t="s">
        <v>285</v>
      </c>
      <c r="H29" s="371" t="s">
        <v>285</v>
      </c>
      <c r="I29" s="371" t="s">
        <v>285</v>
      </c>
      <c r="J29" s="371" t="s">
        <v>285</v>
      </c>
      <c r="K29" s="371" t="s">
        <v>285</v>
      </c>
      <c r="L29" s="291" t="s">
        <v>285</v>
      </c>
      <c r="M29" s="392" t="s">
        <v>285</v>
      </c>
      <c r="N29" s="392" t="s">
        <v>285</v>
      </c>
      <c r="O29" s="392" t="s">
        <v>285</v>
      </c>
      <c r="P29" s="392" t="s">
        <v>285</v>
      </c>
      <c r="Q29" s="392" t="s">
        <v>285</v>
      </c>
      <c r="R29" s="392" t="s">
        <v>285</v>
      </c>
      <c r="S29" s="392" t="s">
        <v>285</v>
      </c>
      <c r="T29" s="392" t="s">
        <v>285</v>
      </c>
      <c r="U29" s="392" t="s">
        <v>285</v>
      </c>
      <c r="V29" s="392" t="s">
        <v>285</v>
      </c>
      <c r="W29" s="392" t="s">
        <v>285</v>
      </c>
    </row>
    <row r="30" spans="1:24" s="353" customFormat="1" ht="15">
      <c r="A30" s="216" t="s">
        <v>224</v>
      </c>
      <c r="B30" s="157"/>
      <c r="C30" s="157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</row>
    <row r="31" spans="1:24" s="353" customFormat="1" ht="15">
      <c r="A31" s="216" t="s">
        <v>289</v>
      </c>
      <c r="B31" s="157"/>
      <c r="C31" s="157"/>
      <c r="D31" s="321"/>
      <c r="E31" s="321"/>
      <c r="F31" s="321"/>
      <c r="G31" s="321"/>
      <c r="H31" s="321"/>
      <c r="I31" s="321"/>
      <c r="J31" s="321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</row>
    <row r="32" spans="1:24" s="353" customFormat="1" ht="15">
      <c r="A32" s="216"/>
      <c r="B32" s="321"/>
      <c r="C32" s="321"/>
      <c r="D32" s="321"/>
      <c r="E32" s="321"/>
      <c r="F32" s="321"/>
      <c r="G32" s="321"/>
      <c r="H32" s="321"/>
      <c r="I32" s="321"/>
      <c r="J32" s="321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</row>
    <row r="33" spans="1:23" s="353" customFormat="1" ht="13.5">
      <c r="A33" s="360"/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</row>
    <row r="34" spans="1:23" s="354" customFormat="1">
      <c r="A34" s="361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</row>
    <row r="35" spans="1:23" s="354" customFormat="1">
      <c r="A35" s="361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</row>
    <row r="36" spans="1:23" s="354" customFormat="1">
      <c r="A36" s="361"/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</row>
    <row r="37" spans="1:23" s="354" customFormat="1">
      <c r="A37" s="361"/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</row>
    <row r="38" spans="1:23" s="354" customFormat="1">
      <c r="A38" s="362"/>
    </row>
    <row r="39" spans="1:23" s="354" customFormat="1">
      <c r="A39" s="362"/>
    </row>
    <row r="40" spans="1:23" s="354" customFormat="1">
      <c r="A40" s="362"/>
    </row>
    <row r="41" spans="1:23" s="354" customFormat="1">
      <c r="A41" s="362"/>
    </row>
    <row r="42" spans="1:23" s="354" customFormat="1">
      <c r="A42" s="362"/>
    </row>
    <row r="43" spans="1:23" s="354" customFormat="1">
      <c r="A43" s="362"/>
    </row>
    <row r="44" spans="1:23" s="354" customFormat="1">
      <c r="A44" s="362"/>
    </row>
    <row r="45" spans="1:23" s="354" customFormat="1">
      <c r="A45" s="362"/>
    </row>
    <row r="46" spans="1:23" s="354" customFormat="1">
      <c r="A46" s="362"/>
    </row>
    <row r="47" spans="1:23" s="354" customFormat="1">
      <c r="A47" s="362"/>
    </row>
    <row r="48" spans="1:23" s="354" customFormat="1">
      <c r="A48" s="362"/>
    </row>
    <row r="49" spans="1:1" s="354" customFormat="1">
      <c r="A49" s="362"/>
    </row>
    <row r="50" spans="1:1" s="354" customFormat="1">
      <c r="A50" s="362"/>
    </row>
    <row r="51" spans="1:1" s="354" customFormat="1">
      <c r="A51" s="362"/>
    </row>
    <row r="52" spans="1:1" s="354" customFormat="1">
      <c r="A52" s="362"/>
    </row>
    <row r="53" spans="1:1" s="354" customFormat="1">
      <c r="A53" s="362"/>
    </row>
    <row r="54" spans="1:1" s="354" customFormat="1">
      <c r="A54" s="362"/>
    </row>
    <row r="55" spans="1:1" s="354" customFormat="1">
      <c r="A55" s="362"/>
    </row>
    <row r="56" spans="1:1" s="354" customFormat="1">
      <c r="A56" s="362"/>
    </row>
    <row r="57" spans="1:1" s="354" customFormat="1">
      <c r="A57" s="362"/>
    </row>
    <row r="58" spans="1:1" s="354" customFormat="1">
      <c r="A58" s="362"/>
    </row>
    <row r="59" spans="1:1" s="354" customFormat="1">
      <c r="A59" s="362"/>
    </row>
    <row r="60" spans="1:1" s="354" customFormat="1">
      <c r="A60" s="362"/>
    </row>
  </sheetData>
  <mergeCells count="13">
    <mergeCell ref="U1:W1"/>
    <mergeCell ref="B2:W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74" fitToWidth="1" fitToHeight="1" orientation="portrait" usePrinterDefaults="1" blackAndWhite="1" r:id="rId1"/>
  <headerFooter alignWithMargins="0"/>
  <rowBreaks count="1" manualBreakCount="1">
    <brk id="252" min="253" max="255" man="1"/>
  </rowBreaks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  <pageSetUpPr fitToPage="1"/>
  </sheetPr>
  <dimension ref="A1:W68"/>
  <sheetViews>
    <sheetView showGridLines="0" showOutlineSymbols="0" view="pageBreakPreview" zoomScaleNormal="75" zoomScaleSheetLayoutView="100" workbookViewId="0">
      <selection activeCell="D21" sqref="D21"/>
    </sheetView>
  </sheetViews>
  <sheetFormatPr defaultColWidth="10" defaultRowHeight="12"/>
  <cols>
    <col min="1" max="1" width="17.625" style="201" customWidth="1"/>
    <col min="2" max="17" width="6.375" style="92" customWidth="1"/>
    <col min="18" max="23" width="5.375" style="92" customWidth="1"/>
    <col min="24" max="16384" width="10.00390625" style="92" bestFit="1" customWidth="1"/>
  </cols>
  <sheetData>
    <row r="1" spans="1:23" s="93" customFormat="1" ht="13.5" customHeight="1">
      <c r="A1" s="406" t="s">
        <v>364</v>
      </c>
      <c r="B1" s="137"/>
      <c r="C1" s="136"/>
      <c r="D1" s="136"/>
      <c r="E1" s="136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</row>
    <row r="2" spans="1:23" s="272" customFormat="1" ht="24" customHeight="1">
      <c r="A2" s="407"/>
      <c r="B2" s="219" t="s">
        <v>308</v>
      </c>
      <c r="C2" s="264"/>
      <c r="D2" s="264"/>
      <c r="E2" s="264"/>
      <c r="F2" s="264"/>
      <c r="G2" s="264"/>
      <c r="H2" s="264"/>
      <c r="I2" s="266"/>
      <c r="J2" s="219" t="s">
        <v>59</v>
      </c>
      <c r="K2" s="233"/>
      <c r="L2" s="233"/>
      <c r="M2" s="233"/>
      <c r="N2" s="233"/>
      <c r="O2" s="233"/>
      <c r="P2" s="391"/>
      <c r="Q2" s="394"/>
      <c r="R2" s="321"/>
      <c r="S2" s="321"/>
      <c r="T2" s="321"/>
      <c r="U2" s="321"/>
      <c r="V2" s="321"/>
      <c r="W2" s="321"/>
    </row>
    <row r="3" spans="1:23" s="272" customFormat="1" ht="50.25" customHeight="1">
      <c r="A3" s="408"/>
      <c r="B3" s="416" t="s">
        <v>151</v>
      </c>
      <c r="C3" s="423"/>
      <c r="D3" s="422" t="s">
        <v>365</v>
      </c>
      <c r="E3" s="423"/>
      <c r="F3" s="422" t="s">
        <v>48</v>
      </c>
      <c r="G3" s="428"/>
      <c r="H3" s="160" t="s">
        <v>40</v>
      </c>
      <c r="I3" s="160"/>
      <c r="J3" s="428" t="s">
        <v>151</v>
      </c>
      <c r="K3" s="423"/>
      <c r="L3" s="441" t="s">
        <v>365</v>
      </c>
      <c r="M3" s="445"/>
      <c r="N3" s="422" t="s">
        <v>48</v>
      </c>
      <c r="O3" s="428"/>
      <c r="P3" s="433" t="s">
        <v>40</v>
      </c>
      <c r="Q3" s="433"/>
      <c r="R3" s="321"/>
      <c r="S3" s="321"/>
      <c r="T3" s="321"/>
      <c r="U3" s="321"/>
      <c r="V3" s="321"/>
      <c r="W3" s="321"/>
    </row>
    <row r="4" spans="1:23" s="272" customFormat="1" ht="18" customHeight="1">
      <c r="A4" s="409"/>
      <c r="B4" s="417" t="s">
        <v>366</v>
      </c>
      <c r="C4" s="417" t="s">
        <v>72</v>
      </c>
      <c r="D4" s="417" t="s">
        <v>366</v>
      </c>
      <c r="E4" s="417" t="s">
        <v>72</v>
      </c>
      <c r="F4" s="417" t="s">
        <v>111</v>
      </c>
      <c r="G4" s="429" t="s">
        <v>72</v>
      </c>
      <c r="H4" s="417" t="s">
        <v>366</v>
      </c>
      <c r="I4" s="417" t="s">
        <v>72</v>
      </c>
      <c r="J4" s="439" t="s">
        <v>366</v>
      </c>
      <c r="K4" s="417" t="s">
        <v>72</v>
      </c>
      <c r="L4" s="417" t="s">
        <v>366</v>
      </c>
      <c r="M4" s="417" t="s">
        <v>72</v>
      </c>
      <c r="N4" s="417" t="s">
        <v>366</v>
      </c>
      <c r="O4" s="417" t="s">
        <v>72</v>
      </c>
      <c r="P4" s="417" t="s">
        <v>366</v>
      </c>
      <c r="Q4" s="417" t="s">
        <v>72</v>
      </c>
      <c r="R4" s="321"/>
      <c r="S4" s="321"/>
      <c r="T4" s="321"/>
      <c r="U4" s="321"/>
      <c r="V4" s="321"/>
      <c r="W4" s="321"/>
    </row>
    <row r="5" spans="1:23" s="272" customFormat="1" ht="16.5" customHeight="1">
      <c r="A5" s="410" t="s">
        <v>131</v>
      </c>
      <c r="B5" s="154">
        <v>516</v>
      </c>
      <c r="C5" s="154">
        <v>313</v>
      </c>
      <c r="D5" s="154">
        <v>1273</v>
      </c>
      <c r="E5" s="154">
        <v>918</v>
      </c>
      <c r="F5" s="154">
        <v>1388</v>
      </c>
      <c r="G5" s="154">
        <v>815</v>
      </c>
      <c r="H5" s="154">
        <v>187</v>
      </c>
      <c r="I5" s="154">
        <v>137</v>
      </c>
      <c r="J5" s="420">
        <v>389</v>
      </c>
      <c r="K5" s="420">
        <v>188</v>
      </c>
      <c r="L5" s="420">
        <v>188</v>
      </c>
      <c r="M5" s="420">
        <v>123</v>
      </c>
      <c r="N5" s="420">
        <v>47</v>
      </c>
      <c r="O5" s="420">
        <v>34</v>
      </c>
      <c r="P5" s="420">
        <v>20</v>
      </c>
      <c r="Q5" s="420">
        <v>10</v>
      </c>
      <c r="R5" s="321"/>
      <c r="S5" s="321"/>
      <c r="T5" s="321"/>
      <c r="U5" s="321"/>
      <c r="V5" s="321"/>
      <c r="W5" s="321"/>
    </row>
    <row r="6" spans="1:23" s="272" customFormat="1" ht="33.75" customHeight="1">
      <c r="A6" s="411" t="s">
        <v>333</v>
      </c>
      <c r="B6" s="156">
        <v>48</v>
      </c>
      <c r="C6" s="156">
        <v>9</v>
      </c>
      <c r="D6" s="156">
        <v>96</v>
      </c>
      <c r="E6" s="156">
        <v>28</v>
      </c>
      <c r="F6" s="156">
        <v>115</v>
      </c>
      <c r="G6" s="156" t="s">
        <v>228</v>
      </c>
      <c r="H6" s="156" t="s">
        <v>228</v>
      </c>
      <c r="I6" s="156" t="s">
        <v>228</v>
      </c>
      <c r="J6" s="156">
        <v>35</v>
      </c>
      <c r="K6" s="156">
        <v>7</v>
      </c>
      <c r="L6" s="156">
        <v>14</v>
      </c>
      <c r="M6" s="156">
        <v>3</v>
      </c>
      <c r="N6" s="156">
        <v>2</v>
      </c>
      <c r="O6" s="156">
        <v>1</v>
      </c>
      <c r="P6" s="156" t="s">
        <v>228</v>
      </c>
      <c r="Q6" s="156" t="s">
        <v>228</v>
      </c>
      <c r="R6" s="321"/>
      <c r="S6" s="321"/>
      <c r="T6" s="321"/>
      <c r="U6" s="321"/>
      <c r="V6" s="321"/>
      <c r="W6" s="321"/>
    </row>
    <row r="7" spans="1:23" s="272" customFormat="1" ht="15">
      <c r="A7" s="412" t="s">
        <v>334</v>
      </c>
      <c r="B7" s="156">
        <v>9</v>
      </c>
      <c r="C7" s="156">
        <v>9</v>
      </c>
      <c r="D7" s="156">
        <v>28</v>
      </c>
      <c r="E7" s="156">
        <v>28</v>
      </c>
      <c r="F7" s="156">
        <v>39</v>
      </c>
      <c r="G7" s="156"/>
      <c r="H7" s="156" t="s">
        <v>228</v>
      </c>
      <c r="I7" s="156" t="s">
        <v>228</v>
      </c>
      <c r="J7" s="191">
        <v>7</v>
      </c>
      <c r="K7" s="155">
        <v>7</v>
      </c>
      <c r="L7" s="155">
        <v>3</v>
      </c>
      <c r="M7" s="155">
        <v>3</v>
      </c>
      <c r="N7" s="446">
        <v>1</v>
      </c>
      <c r="O7" s="155">
        <v>1</v>
      </c>
      <c r="P7" s="155"/>
      <c r="Q7" s="155"/>
      <c r="R7" s="321"/>
      <c r="S7" s="321"/>
      <c r="T7" s="321"/>
      <c r="U7" s="321"/>
      <c r="V7" s="321"/>
      <c r="W7" s="321"/>
    </row>
    <row r="8" spans="1:23" s="272" customFormat="1" ht="15">
      <c r="A8" s="412" t="s">
        <v>367</v>
      </c>
      <c r="B8" s="155">
        <v>39</v>
      </c>
      <c r="C8" s="155" t="s">
        <v>285</v>
      </c>
      <c r="D8" s="155">
        <v>68</v>
      </c>
      <c r="E8" s="155" t="s">
        <v>285</v>
      </c>
      <c r="F8" s="155">
        <v>76</v>
      </c>
      <c r="G8" s="155" t="s">
        <v>285</v>
      </c>
      <c r="H8" s="155" t="s">
        <v>285</v>
      </c>
      <c r="I8" s="155" t="s">
        <v>285</v>
      </c>
      <c r="J8" s="191">
        <v>28</v>
      </c>
      <c r="K8" s="155" t="s">
        <v>285</v>
      </c>
      <c r="L8" s="155">
        <v>11</v>
      </c>
      <c r="M8" s="155" t="s">
        <v>285</v>
      </c>
      <c r="N8" s="155">
        <v>1</v>
      </c>
      <c r="O8" s="155" t="s">
        <v>285</v>
      </c>
      <c r="P8" s="155" t="s">
        <v>285</v>
      </c>
      <c r="Q8" s="155" t="s">
        <v>285</v>
      </c>
      <c r="R8" s="321"/>
      <c r="S8" s="321"/>
      <c r="T8" s="321"/>
      <c r="U8" s="321"/>
      <c r="V8" s="321"/>
      <c r="W8" s="321"/>
    </row>
    <row r="9" spans="1:23" s="272" customFormat="1" ht="33.75" customHeight="1">
      <c r="A9" s="411" t="s">
        <v>281</v>
      </c>
      <c r="B9" s="156">
        <v>5</v>
      </c>
      <c r="C9" s="156">
        <v>5</v>
      </c>
      <c r="D9" s="156">
        <v>11</v>
      </c>
      <c r="E9" s="156">
        <v>11</v>
      </c>
      <c r="F9" s="156">
        <v>3</v>
      </c>
      <c r="G9" s="156">
        <v>3</v>
      </c>
      <c r="H9" s="156" t="s">
        <v>228</v>
      </c>
      <c r="I9" s="156" t="s">
        <v>228</v>
      </c>
      <c r="J9" s="156">
        <v>4</v>
      </c>
      <c r="K9" s="156">
        <v>4</v>
      </c>
      <c r="L9" s="156">
        <v>2</v>
      </c>
      <c r="M9" s="156">
        <v>2</v>
      </c>
      <c r="N9" s="156" t="s">
        <v>285</v>
      </c>
      <c r="O9" s="156" t="s">
        <v>285</v>
      </c>
      <c r="P9" s="156" t="s">
        <v>285</v>
      </c>
      <c r="Q9" s="156" t="s">
        <v>285</v>
      </c>
      <c r="R9" s="321"/>
      <c r="S9" s="321"/>
      <c r="T9" s="321"/>
      <c r="U9" s="321"/>
      <c r="V9" s="321"/>
      <c r="W9" s="321"/>
    </row>
    <row r="10" spans="1:23" s="272" customFormat="1" ht="16.5" customHeight="1">
      <c r="A10" s="412" t="s">
        <v>340</v>
      </c>
      <c r="B10" s="156">
        <v>5</v>
      </c>
      <c r="C10" s="156">
        <v>5</v>
      </c>
      <c r="D10" s="156">
        <v>11</v>
      </c>
      <c r="E10" s="156">
        <v>11</v>
      </c>
      <c r="F10" s="156">
        <v>3</v>
      </c>
      <c r="G10" s="156">
        <v>3</v>
      </c>
      <c r="H10" s="156" t="s">
        <v>228</v>
      </c>
      <c r="I10" s="156" t="s">
        <v>228</v>
      </c>
      <c r="J10" s="191">
        <v>4</v>
      </c>
      <c r="K10" s="155">
        <v>4</v>
      </c>
      <c r="L10" s="155">
        <v>2</v>
      </c>
      <c r="M10" s="155">
        <v>2</v>
      </c>
      <c r="N10" s="155" t="s">
        <v>285</v>
      </c>
      <c r="O10" s="155" t="s">
        <v>285</v>
      </c>
      <c r="P10" s="155" t="s">
        <v>285</v>
      </c>
      <c r="Q10" s="155" t="s">
        <v>285</v>
      </c>
      <c r="R10" s="321"/>
      <c r="S10" s="321"/>
      <c r="T10" s="321"/>
      <c r="U10" s="321"/>
      <c r="V10" s="321"/>
      <c r="W10" s="321"/>
    </row>
    <row r="11" spans="1:23" s="272" customFormat="1" ht="33.75" customHeight="1">
      <c r="A11" s="411" t="s">
        <v>344</v>
      </c>
      <c r="B11" s="156">
        <v>2</v>
      </c>
      <c r="C11" s="156" t="s">
        <v>228</v>
      </c>
      <c r="D11" s="156">
        <v>7</v>
      </c>
      <c r="E11" s="156" t="s">
        <v>228</v>
      </c>
      <c r="F11" s="156">
        <v>13</v>
      </c>
      <c r="G11" s="156" t="s">
        <v>228</v>
      </c>
      <c r="H11" s="156">
        <v>1</v>
      </c>
      <c r="I11" s="156" t="s">
        <v>228</v>
      </c>
      <c r="J11" s="156">
        <v>2</v>
      </c>
      <c r="K11" s="156" t="s">
        <v>228</v>
      </c>
      <c r="L11" s="156" t="s">
        <v>228</v>
      </c>
      <c r="M11" s="156" t="s">
        <v>228</v>
      </c>
      <c r="N11" s="156" t="s">
        <v>228</v>
      </c>
      <c r="O11" s="156" t="s">
        <v>228</v>
      </c>
      <c r="P11" s="156" t="s">
        <v>228</v>
      </c>
      <c r="Q11" s="156" t="s">
        <v>228</v>
      </c>
      <c r="R11" s="321"/>
      <c r="S11" s="321"/>
      <c r="T11" s="321"/>
      <c r="U11" s="321"/>
      <c r="V11" s="321"/>
      <c r="W11" s="321"/>
    </row>
    <row r="12" spans="1:23" s="272" customFormat="1" ht="16.5" customHeight="1">
      <c r="A12" s="412" t="s">
        <v>288</v>
      </c>
      <c r="B12" s="156">
        <v>2</v>
      </c>
      <c r="C12" s="156" t="s">
        <v>228</v>
      </c>
      <c r="D12" s="156">
        <v>7</v>
      </c>
      <c r="E12" s="156" t="s">
        <v>228</v>
      </c>
      <c r="F12" s="156">
        <v>13</v>
      </c>
      <c r="G12" s="156" t="s">
        <v>228</v>
      </c>
      <c r="H12" s="156">
        <v>1</v>
      </c>
      <c r="I12" s="156" t="s">
        <v>228</v>
      </c>
      <c r="J12" s="191">
        <v>2</v>
      </c>
      <c r="K12" s="155" t="s">
        <v>228</v>
      </c>
      <c r="L12" s="155" t="s">
        <v>228</v>
      </c>
      <c r="M12" s="155" t="s">
        <v>228</v>
      </c>
      <c r="N12" s="155" t="s">
        <v>228</v>
      </c>
      <c r="O12" s="155" t="s">
        <v>228</v>
      </c>
      <c r="P12" s="155" t="s">
        <v>228</v>
      </c>
      <c r="Q12" s="155" t="s">
        <v>228</v>
      </c>
      <c r="R12" s="321"/>
      <c r="S12" s="321"/>
      <c r="T12" s="321"/>
      <c r="U12" s="321"/>
      <c r="V12" s="321"/>
      <c r="W12" s="321"/>
    </row>
    <row r="13" spans="1:23" s="272" customFormat="1" ht="16.5" customHeight="1">
      <c r="A13" s="413"/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21"/>
      <c r="S13" s="321"/>
      <c r="T13" s="321"/>
      <c r="U13" s="321"/>
      <c r="V13" s="321"/>
      <c r="W13" s="321"/>
    </row>
    <row r="14" spans="1:23" s="272" customFormat="1" ht="19.5" customHeight="1">
      <c r="A14" s="414"/>
      <c r="B14" s="418" t="s">
        <v>368</v>
      </c>
      <c r="C14" s="424"/>
      <c r="D14" s="424"/>
      <c r="E14" s="424"/>
      <c r="F14" s="424"/>
      <c r="G14" s="424"/>
      <c r="H14" s="431"/>
      <c r="I14" s="435"/>
      <c r="J14" s="421" t="s">
        <v>369</v>
      </c>
      <c r="K14" s="426"/>
      <c r="L14" s="426"/>
      <c r="M14" s="426"/>
      <c r="N14" s="426"/>
      <c r="O14" s="426"/>
      <c r="P14" s="434"/>
      <c r="Q14" s="438"/>
      <c r="R14" s="136"/>
      <c r="S14" s="136"/>
      <c r="T14" s="136"/>
      <c r="U14" s="136"/>
      <c r="V14" s="321"/>
      <c r="W14" s="321"/>
    </row>
    <row r="15" spans="1:23" s="272" customFormat="1" ht="35.25" customHeight="1">
      <c r="A15" s="408"/>
      <c r="B15" s="419" t="s">
        <v>151</v>
      </c>
      <c r="C15" s="425"/>
      <c r="D15" s="419" t="s">
        <v>365</v>
      </c>
      <c r="E15" s="425"/>
      <c r="F15" s="422" t="s">
        <v>48</v>
      </c>
      <c r="G15" s="428"/>
      <c r="H15" s="160" t="s">
        <v>40</v>
      </c>
      <c r="I15" s="160"/>
      <c r="J15" s="422" t="s">
        <v>151</v>
      </c>
      <c r="K15" s="423"/>
      <c r="L15" s="422" t="s">
        <v>365</v>
      </c>
      <c r="M15" s="423"/>
      <c r="N15" s="422" t="s">
        <v>48</v>
      </c>
      <c r="O15" s="428"/>
      <c r="P15" s="433" t="s">
        <v>40</v>
      </c>
      <c r="Q15" s="433"/>
      <c r="R15" s="136"/>
      <c r="S15" s="136"/>
      <c r="T15" s="136"/>
      <c r="U15" s="136"/>
      <c r="V15" s="321"/>
      <c r="W15" s="321"/>
    </row>
    <row r="16" spans="1:23" s="272" customFormat="1" ht="13.5" customHeight="1">
      <c r="A16" s="409"/>
      <c r="B16" s="417" t="s">
        <v>366</v>
      </c>
      <c r="C16" s="417" t="s">
        <v>72</v>
      </c>
      <c r="D16" s="417" t="s">
        <v>366</v>
      </c>
      <c r="E16" s="417" t="s">
        <v>72</v>
      </c>
      <c r="F16" s="417" t="s">
        <v>366</v>
      </c>
      <c r="G16" s="417" t="s">
        <v>72</v>
      </c>
      <c r="H16" s="417" t="s">
        <v>366</v>
      </c>
      <c r="I16" s="417" t="s">
        <v>72</v>
      </c>
      <c r="J16" s="417" t="s">
        <v>366</v>
      </c>
      <c r="K16" s="417" t="s">
        <v>72</v>
      </c>
      <c r="L16" s="417" t="s">
        <v>366</v>
      </c>
      <c r="M16" s="417" t="s">
        <v>72</v>
      </c>
      <c r="N16" s="417" t="s">
        <v>366</v>
      </c>
      <c r="O16" s="429" t="s">
        <v>72</v>
      </c>
      <c r="P16" s="417" t="s">
        <v>366</v>
      </c>
      <c r="Q16" s="417" t="s">
        <v>72</v>
      </c>
      <c r="R16" s="136"/>
      <c r="S16" s="136"/>
      <c r="T16" s="136"/>
      <c r="U16" s="136"/>
      <c r="V16" s="321"/>
      <c r="W16" s="321"/>
    </row>
    <row r="17" spans="1:23" s="272" customFormat="1" ht="15">
      <c r="A17" s="410" t="s">
        <v>131</v>
      </c>
      <c r="B17" s="420">
        <v>70</v>
      </c>
      <c r="C17" s="420">
        <v>79</v>
      </c>
      <c r="D17" s="420">
        <v>290</v>
      </c>
      <c r="E17" s="420">
        <v>307</v>
      </c>
      <c r="F17" s="420">
        <v>133</v>
      </c>
      <c r="G17" s="420">
        <v>102</v>
      </c>
      <c r="H17" s="420">
        <v>32</v>
      </c>
      <c r="I17" s="420">
        <v>42</v>
      </c>
      <c r="J17" s="420">
        <v>0</v>
      </c>
      <c r="K17" s="420">
        <v>0</v>
      </c>
      <c r="L17" s="420">
        <v>135</v>
      </c>
      <c r="M17" s="420">
        <v>108</v>
      </c>
      <c r="N17" s="420">
        <v>36</v>
      </c>
      <c r="O17" s="420">
        <v>31</v>
      </c>
      <c r="P17" s="420">
        <v>1</v>
      </c>
      <c r="Q17" s="420">
        <v>0</v>
      </c>
      <c r="R17" s="157"/>
      <c r="S17" s="157"/>
      <c r="T17" s="157"/>
      <c r="U17" s="157"/>
      <c r="V17" s="321"/>
      <c r="W17" s="321"/>
    </row>
    <row r="18" spans="1:23" s="272" customFormat="1" ht="33.75" customHeight="1">
      <c r="A18" s="411" t="s">
        <v>333</v>
      </c>
      <c r="B18" s="156">
        <v>8</v>
      </c>
      <c r="C18" s="156">
        <v>1</v>
      </c>
      <c r="D18" s="156">
        <v>13</v>
      </c>
      <c r="E18" s="156">
        <v>4</v>
      </c>
      <c r="F18" s="156">
        <v>14</v>
      </c>
      <c r="G18" s="156">
        <v>2</v>
      </c>
      <c r="H18" s="156" t="s">
        <v>228</v>
      </c>
      <c r="I18" s="156" t="s">
        <v>228</v>
      </c>
      <c r="J18" s="156" t="s">
        <v>228</v>
      </c>
      <c r="K18" s="156" t="s">
        <v>228</v>
      </c>
      <c r="L18" s="156">
        <v>14</v>
      </c>
      <c r="M18" s="156">
        <v>5</v>
      </c>
      <c r="N18" s="156" t="s">
        <v>228</v>
      </c>
      <c r="O18" s="156" t="s">
        <v>228</v>
      </c>
      <c r="P18" s="156" t="s">
        <v>228</v>
      </c>
      <c r="Q18" s="156" t="s">
        <v>228</v>
      </c>
      <c r="R18" s="157"/>
      <c r="S18" s="157"/>
      <c r="T18" s="157"/>
      <c r="U18" s="157"/>
      <c r="V18" s="321"/>
      <c r="W18" s="321"/>
    </row>
    <row r="19" spans="1:23" s="272" customFormat="1" ht="15">
      <c r="A19" s="412" t="s">
        <v>334</v>
      </c>
      <c r="B19" s="155">
        <v>1</v>
      </c>
      <c r="C19" s="155">
        <v>1</v>
      </c>
      <c r="D19" s="155">
        <v>4</v>
      </c>
      <c r="E19" s="155">
        <v>4</v>
      </c>
      <c r="F19" s="155">
        <v>2</v>
      </c>
      <c r="G19" s="155">
        <v>2</v>
      </c>
      <c r="H19" s="155"/>
      <c r="I19" s="155"/>
      <c r="J19" s="155"/>
      <c r="K19" s="155"/>
      <c r="L19" s="155">
        <v>5</v>
      </c>
      <c r="M19" s="155">
        <v>5</v>
      </c>
      <c r="N19" s="155"/>
      <c r="O19" s="430"/>
      <c r="P19" s="155"/>
      <c r="Q19" s="155"/>
      <c r="R19" s="157"/>
      <c r="S19" s="157"/>
      <c r="T19" s="157"/>
      <c r="U19" s="157"/>
      <c r="V19" s="321"/>
      <c r="W19" s="321"/>
    </row>
    <row r="20" spans="1:23" s="272" customFormat="1" ht="15">
      <c r="A20" s="412" t="s">
        <v>367</v>
      </c>
      <c r="B20" s="155">
        <v>7</v>
      </c>
      <c r="C20" s="155" t="s">
        <v>285</v>
      </c>
      <c r="D20" s="155">
        <v>9</v>
      </c>
      <c r="E20" s="155" t="s">
        <v>285</v>
      </c>
      <c r="F20" s="155">
        <v>12</v>
      </c>
      <c r="G20" s="155" t="s">
        <v>285</v>
      </c>
      <c r="H20" s="155" t="s">
        <v>285</v>
      </c>
      <c r="I20" s="155" t="s">
        <v>285</v>
      </c>
      <c r="J20" s="155" t="s">
        <v>285</v>
      </c>
      <c r="K20" s="155" t="s">
        <v>285</v>
      </c>
      <c r="L20" s="155">
        <v>9</v>
      </c>
      <c r="M20" s="155" t="s">
        <v>285</v>
      </c>
      <c r="N20" s="155" t="s">
        <v>285</v>
      </c>
      <c r="O20" s="430" t="s">
        <v>285</v>
      </c>
      <c r="P20" s="155" t="s">
        <v>285</v>
      </c>
      <c r="Q20" s="155" t="s">
        <v>285</v>
      </c>
      <c r="R20" s="157"/>
      <c r="S20" s="157"/>
      <c r="T20" s="157"/>
      <c r="U20" s="157"/>
      <c r="V20" s="321"/>
      <c r="W20" s="321"/>
    </row>
    <row r="21" spans="1:23" s="272" customFormat="1" ht="33.75" customHeight="1">
      <c r="A21" s="411" t="s">
        <v>281</v>
      </c>
      <c r="B21" s="156" t="s">
        <v>285</v>
      </c>
      <c r="C21" s="156" t="s">
        <v>285</v>
      </c>
      <c r="D21" s="156">
        <v>5</v>
      </c>
      <c r="E21" s="156">
        <v>5</v>
      </c>
      <c r="F21" s="156" t="s">
        <v>285</v>
      </c>
      <c r="G21" s="156" t="s">
        <v>285</v>
      </c>
      <c r="H21" s="156" t="s">
        <v>285</v>
      </c>
      <c r="I21" s="156" t="s">
        <v>285</v>
      </c>
      <c r="J21" s="156" t="s">
        <v>285</v>
      </c>
      <c r="K21" s="156" t="s">
        <v>285</v>
      </c>
      <c r="L21" s="156">
        <v>1</v>
      </c>
      <c r="M21" s="156">
        <v>1</v>
      </c>
      <c r="N21" s="156" t="s">
        <v>285</v>
      </c>
      <c r="O21" s="156" t="s">
        <v>285</v>
      </c>
      <c r="P21" s="156" t="s">
        <v>285</v>
      </c>
      <c r="Q21" s="156" t="s">
        <v>285</v>
      </c>
      <c r="R21" s="157"/>
      <c r="S21" s="157"/>
      <c r="T21" s="157"/>
      <c r="U21" s="157"/>
      <c r="V21" s="321"/>
      <c r="W21" s="321"/>
    </row>
    <row r="22" spans="1:23" s="272" customFormat="1" ht="16.5" customHeight="1">
      <c r="A22" s="412" t="s">
        <v>340</v>
      </c>
      <c r="B22" s="155" t="s">
        <v>285</v>
      </c>
      <c r="C22" s="155" t="s">
        <v>285</v>
      </c>
      <c r="D22" s="155">
        <v>5</v>
      </c>
      <c r="E22" s="155">
        <v>5</v>
      </c>
      <c r="F22" s="155" t="s">
        <v>285</v>
      </c>
      <c r="G22" s="155" t="s">
        <v>285</v>
      </c>
      <c r="H22" s="155" t="s">
        <v>285</v>
      </c>
      <c r="I22" s="155" t="s">
        <v>285</v>
      </c>
      <c r="J22" s="155" t="s">
        <v>285</v>
      </c>
      <c r="K22" s="155" t="s">
        <v>285</v>
      </c>
      <c r="L22" s="155">
        <v>1</v>
      </c>
      <c r="M22" s="155">
        <v>1</v>
      </c>
      <c r="N22" s="155" t="s">
        <v>285</v>
      </c>
      <c r="O22" s="430" t="s">
        <v>285</v>
      </c>
      <c r="P22" s="155" t="s">
        <v>285</v>
      </c>
      <c r="Q22" s="155" t="s">
        <v>285</v>
      </c>
      <c r="R22" s="157"/>
      <c r="S22" s="157"/>
      <c r="T22" s="157"/>
      <c r="U22" s="157"/>
      <c r="V22" s="321"/>
      <c r="W22" s="321"/>
    </row>
    <row r="23" spans="1:23" s="272" customFormat="1" ht="33.75" customHeight="1">
      <c r="A23" s="411" t="s">
        <v>344</v>
      </c>
      <c r="B23" s="156" t="s">
        <v>285</v>
      </c>
      <c r="C23" s="156" t="s">
        <v>285</v>
      </c>
      <c r="D23" s="156">
        <v>1</v>
      </c>
      <c r="E23" s="156" t="s">
        <v>285</v>
      </c>
      <c r="F23" s="156">
        <v>4</v>
      </c>
      <c r="G23" s="156" t="s">
        <v>285</v>
      </c>
      <c r="H23" s="156" t="s">
        <v>285</v>
      </c>
      <c r="I23" s="156" t="s">
        <v>285</v>
      </c>
      <c r="J23" s="156" t="s">
        <v>285</v>
      </c>
      <c r="K23" s="156" t="s">
        <v>285</v>
      </c>
      <c r="L23" s="156">
        <v>1</v>
      </c>
      <c r="M23" s="156" t="s">
        <v>285</v>
      </c>
      <c r="N23" s="156" t="s">
        <v>285</v>
      </c>
      <c r="O23" s="156" t="s">
        <v>285</v>
      </c>
      <c r="P23" s="156" t="s">
        <v>285</v>
      </c>
      <c r="Q23" s="156" t="s">
        <v>285</v>
      </c>
      <c r="R23" s="157"/>
      <c r="S23" s="157"/>
      <c r="T23" s="157"/>
      <c r="U23" s="157"/>
      <c r="V23" s="321"/>
      <c r="W23" s="321"/>
    </row>
    <row r="24" spans="1:23" s="272" customFormat="1" ht="16.5" customHeight="1">
      <c r="A24" s="412" t="s">
        <v>211</v>
      </c>
      <c r="B24" s="155" t="s">
        <v>228</v>
      </c>
      <c r="C24" s="155" t="s">
        <v>228</v>
      </c>
      <c r="D24" s="155">
        <v>1</v>
      </c>
      <c r="E24" s="155" t="s">
        <v>228</v>
      </c>
      <c r="F24" s="155">
        <v>4</v>
      </c>
      <c r="G24" s="155" t="s">
        <v>228</v>
      </c>
      <c r="H24" s="155" t="s">
        <v>228</v>
      </c>
      <c r="I24" s="155" t="s">
        <v>228</v>
      </c>
      <c r="J24" s="155" t="s">
        <v>228</v>
      </c>
      <c r="K24" s="155" t="s">
        <v>285</v>
      </c>
      <c r="L24" s="155">
        <v>1</v>
      </c>
      <c r="M24" s="155" t="s">
        <v>228</v>
      </c>
      <c r="N24" s="155" t="s">
        <v>228</v>
      </c>
      <c r="O24" s="430" t="s">
        <v>228</v>
      </c>
      <c r="P24" s="155" t="s">
        <v>228</v>
      </c>
      <c r="Q24" s="155" t="s">
        <v>228</v>
      </c>
      <c r="R24" s="157"/>
      <c r="S24" s="157"/>
      <c r="T24" s="157"/>
      <c r="U24" s="157"/>
      <c r="V24" s="321"/>
      <c r="W24" s="321"/>
    </row>
    <row r="25" spans="1:23" s="272" customFormat="1" ht="15" customHeight="1">
      <c r="A25" s="413"/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21"/>
      <c r="S25" s="321"/>
      <c r="T25" s="321"/>
      <c r="U25" s="321"/>
      <c r="V25" s="321"/>
      <c r="W25" s="321"/>
    </row>
    <row r="26" spans="1:23" s="272" customFormat="1" ht="13.5" customHeight="1">
      <c r="A26" s="414"/>
      <c r="B26" s="421" t="s">
        <v>57</v>
      </c>
      <c r="C26" s="426"/>
      <c r="D26" s="426"/>
      <c r="E26" s="426"/>
      <c r="F26" s="426"/>
      <c r="G26" s="426"/>
      <c r="H26" s="432"/>
      <c r="I26" s="436"/>
      <c r="J26" s="421" t="s">
        <v>370</v>
      </c>
      <c r="K26" s="426"/>
      <c r="L26" s="426"/>
      <c r="M26" s="426"/>
      <c r="N26" s="426"/>
      <c r="O26" s="426"/>
      <c r="P26" s="432"/>
      <c r="Q26" s="436"/>
      <c r="R26" s="321"/>
      <c r="S26" s="321"/>
      <c r="T26" s="321"/>
      <c r="U26" s="321"/>
      <c r="V26" s="321"/>
      <c r="W26" s="321"/>
    </row>
    <row r="27" spans="1:23" s="272" customFormat="1" ht="30.75" customHeight="1">
      <c r="A27" s="408"/>
      <c r="B27" s="422" t="s">
        <v>151</v>
      </c>
      <c r="C27" s="423"/>
      <c r="D27" s="422" t="s">
        <v>365</v>
      </c>
      <c r="E27" s="423"/>
      <c r="F27" s="422" t="s">
        <v>48</v>
      </c>
      <c r="G27" s="428"/>
      <c r="H27" s="433" t="s">
        <v>40</v>
      </c>
      <c r="I27" s="433"/>
      <c r="J27" s="422" t="s">
        <v>151</v>
      </c>
      <c r="K27" s="423"/>
      <c r="L27" s="422" t="s">
        <v>365</v>
      </c>
      <c r="M27" s="423"/>
      <c r="N27" s="422" t="s">
        <v>48</v>
      </c>
      <c r="O27" s="428"/>
      <c r="P27" s="433" t="s">
        <v>40</v>
      </c>
      <c r="Q27" s="433"/>
      <c r="R27" s="321"/>
      <c r="S27" s="321"/>
      <c r="T27" s="321"/>
      <c r="U27" s="321"/>
      <c r="V27" s="321"/>
      <c r="W27" s="321"/>
    </row>
    <row r="28" spans="1:23" s="272" customFormat="1" ht="15">
      <c r="A28" s="409"/>
      <c r="B28" s="417" t="s">
        <v>366</v>
      </c>
      <c r="C28" s="417" t="s">
        <v>72</v>
      </c>
      <c r="D28" s="417" t="s">
        <v>366</v>
      </c>
      <c r="E28" s="417" t="s">
        <v>72</v>
      </c>
      <c r="F28" s="417" t="s">
        <v>366</v>
      </c>
      <c r="G28" s="417" t="s">
        <v>72</v>
      </c>
      <c r="H28" s="417" t="s">
        <v>366</v>
      </c>
      <c r="I28" s="417" t="s">
        <v>72</v>
      </c>
      <c r="J28" s="417" t="s">
        <v>366</v>
      </c>
      <c r="K28" s="417" t="s">
        <v>72</v>
      </c>
      <c r="L28" s="417" t="s">
        <v>366</v>
      </c>
      <c r="M28" s="417" t="s">
        <v>72</v>
      </c>
      <c r="N28" s="417" t="s">
        <v>366</v>
      </c>
      <c r="O28" s="417" t="s">
        <v>72</v>
      </c>
      <c r="P28" s="417" t="s">
        <v>366</v>
      </c>
      <c r="Q28" s="417" t="s">
        <v>72</v>
      </c>
      <c r="R28" s="321"/>
      <c r="S28" s="321"/>
      <c r="T28" s="321"/>
      <c r="U28" s="321"/>
      <c r="V28" s="321"/>
      <c r="W28" s="321"/>
    </row>
    <row r="29" spans="1:23" s="272" customFormat="1" ht="15">
      <c r="A29" s="410" t="s">
        <v>131</v>
      </c>
      <c r="B29" s="420">
        <v>0</v>
      </c>
      <c r="C29" s="420">
        <v>0</v>
      </c>
      <c r="D29" s="420">
        <v>196</v>
      </c>
      <c r="E29" s="420">
        <v>140</v>
      </c>
      <c r="F29" s="420">
        <v>290</v>
      </c>
      <c r="G29" s="420">
        <v>184</v>
      </c>
      <c r="H29" s="420">
        <v>32</v>
      </c>
      <c r="I29" s="420">
        <v>29</v>
      </c>
      <c r="J29" s="420">
        <v>2</v>
      </c>
      <c r="K29" s="420">
        <v>2</v>
      </c>
      <c r="L29" s="420">
        <v>263</v>
      </c>
      <c r="M29" s="420">
        <v>88</v>
      </c>
      <c r="N29" s="420">
        <v>520</v>
      </c>
      <c r="O29" s="420">
        <v>218</v>
      </c>
      <c r="P29" s="420">
        <v>48</v>
      </c>
      <c r="Q29" s="420">
        <v>24</v>
      </c>
      <c r="R29" s="321"/>
      <c r="S29" s="321"/>
      <c r="T29" s="321"/>
      <c r="U29" s="321"/>
      <c r="V29" s="321"/>
      <c r="W29" s="321"/>
    </row>
    <row r="30" spans="1:23" s="272" customFormat="1" ht="33.75" customHeight="1">
      <c r="A30" s="411" t="s">
        <v>333</v>
      </c>
      <c r="B30" s="156" t="s">
        <v>228</v>
      </c>
      <c r="C30" s="156" t="s">
        <v>228</v>
      </c>
      <c r="D30" s="156">
        <v>19</v>
      </c>
      <c r="E30" s="156">
        <v>8</v>
      </c>
      <c r="F30" s="156">
        <v>23</v>
      </c>
      <c r="G30" s="156">
        <v>10</v>
      </c>
      <c r="H30" s="156" t="s">
        <v>228</v>
      </c>
      <c r="I30" s="156" t="s">
        <v>228</v>
      </c>
      <c r="J30" s="156" t="s">
        <v>228</v>
      </c>
      <c r="K30" s="156" t="s">
        <v>228</v>
      </c>
      <c r="L30" s="156">
        <v>20</v>
      </c>
      <c r="M30" s="156">
        <v>5</v>
      </c>
      <c r="N30" s="156">
        <v>46</v>
      </c>
      <c r="O30" s="156">
        <v>12</v>
      </c>
      <c r="P30" s="156" t="s">
        <v>228</v>
      </c>
      <c r="Q30" s="156" t="s">
        <v>228</v>
      </c>
      <c r="R30" s="321"/>
      <c r="S30" s="321"/>
      <c r="T30" s="321"/>
      <c r="U30" s="321"/>
      <c r="V30" s="321"/>
      <c r="W30" s="321"/>
    </row>
    <row r="31" spans="1:23" s="272" customFormat="1" ht="16.5" customHeight="1">
      <c r="A31" s="412" t="s">
        <v>334</v>
      </c>
      <c r="B31" s="155"/>
      <c r="C31" s="155"/>
      <c r="D31" s="155">
        <v>8</v>
      </c>
      <c r="E31" s="155">
        <v>8</v>
      </c>
      <c r="F31" s="155">
        <v>12</v>
      </c>
      <c r="G31" s="155">
        <v>10</v>
      </c>
      <c r="H31" s="155"/>
      <c r="I31" s="155"/>
      <c r="J31" s="155"/>
      <c r="K31" s="155"/>
      <c r="L31" s="155">
        <v>5</v>
      </c>
      <c r="M31" s="155">
        <v>5</v>
      </c>
      <c r="N31" s="155">
        <v>16</v>
      </c>
      <c r="O31" s="155">
        <v>12</v>
      </c>
      <c r="P31" s="155"/>
      <c r="Q31" s="155"/>
      <c r="R31" s="321"/>
      <c r="S31" s="321"/>
      <c r="T31" s="321"/>
      <c r="U31" s="321"/>
      <c r="V31" s="321"/>
      <c r="W31" s="321"/>
    </row>
    <row r="32" spans="1:23" s="272" customFormat="1" ht="16.5" customHeight="1">
      <c r="A32" s="412" t="s">
        <v>367</v>
      </c>
      <c r="B32" s="155" t="s">
        <v>285</v>
      </c>
      <c r="C32" s="155" t="s">
        <v>285</v>
      </c>
      <c r="D32" s="155">
        <v>11</v>
      </c>
      <c r="E32" s="155" t="s">
        <v>285</v>
      </c>
      <c r="F32" s="155">
        <v>11</v>
      </c>
      <c r="G32" s="155" t="s">
        <v>285</v>
      </c>
      <c r="H32" s="155" t="s">
        <v>285</v>
      </c>
      <c r="I32" s="155" t="s">
        <v>285</v>
      </c>
      <c r="J32" s="155" t="s">
        <v>285</v>
      </c>
      <c r="K32" s="155" t="s">
        <v>285</v>
      </c>
      <c r="L32" s="155">
        <v>15</v>
      </c>
      <c r="M32" s="155" t="s">
        <v>285</v>
      </c>
      <c r="N32" s="155">
        <v>30</v>
      </c>
      <c r="O32" s="155" t="s">
        <v>285</v>
      </c>
      <c r="P32" s="155" t="s">
        <v>285</v>
      </c>
      <c r="Q32" s="155" t="s">
        <v>285</v>
      </c>
      <c r="R32" s="321"/>
      <c r="S32" s="321"/>
      <c r="T32" s="321"/>
      <c r="U32" s="321"/>
      <c r="V32" s="321"/>
      <c r="W32" s="321"/>
    </row>
    <row r="33" spans="1:23" s="272" customFormat="1" ht="33.75" customHeight="1">
      <c r="A33" s="411" t="s">
        <v>281</v>
      </c>
      <c r="B33" s="156" t="s">
        <v>285</v>
      </c>
      <c r="C33" s="156" t="s">
        <v>285</v>
      </c>
      <c r="D33" s="156" t="s">
        <v>285</v>
      </c>
      <c r="E33" s="156" t="s">
        <v>285</v>
      </c>
      <c r="F33" s="156">
        <v>3</v>
      </c>
      <c r="G33" s="156">
        <v>3</v>
      </c>
      <c r="H33" s="156" t="s">
        <v>285</v>
      </c>
      <c r="I33" s="156" t="s">
        <v>285</v>
      </c>
      <c r="J33" s="156" t="s">
        <v>285</v>
      </c>
      <c r="K33" s="156" t="s">
        <v>285</v>
      </c>
      <c r="L33" s="156">
        <v>1</v>
      </c>
      <c r="M33" s="156">
        <v>1</v>
      </c>
      <c r="N33" s="156">
        <v>2</v>
      </c>
      <c r="O33" s="156">
        <v>2</v>
      </c>
      <c r="P33" s="156" t="s">
        <v>285</v>
      </c>
      <c r="Q33" s="156" t="s">
        <v>285</v>
      </c>
      <c r="R33" s="321"/>
      <c r="S33" s="321"/>
      <c r="T33" s="321"/>
      <c r="U33" s="321"/>
      <c r="V33" s="321"/>
      <c r="W33" s="321"/>
    </row>
    <row r="34" spans="1:23" s="272" customFormat="1" ht="16.5" customHeight="1">
      <c r="A34" s="412" t="s">
        <v>340</v>
      </c>
      <c r="B34" s="155" t="s">
        <v>285</v>
      </c>
      <c r="C34" s="155" t="s">
        <v>285</v>
      </c>
      <c r="D34" s="155" t="s">
        <v>285</v>
      </c>
      <c r="E34" s="155" t="s">
        <v>285</v>
      </c>
      <c r="F34" s="155">
        <v>3</v>
      </c>
      <c r="G34" s="155">
        <v>3</v>
      </c>
      <c r="H34" s="155" t="s">
        <v>285</v>
      </c>
      <c r="I34" s="155" t="s">
        <v>285</v>
      </c>
      <c r="J34" s="155" t="s">
        <v>285</v>
      </c>
      <c r="K34" s="155" t="s">
        <v>285</v>
      </c>
      <c r="L34" s="155">
        <v>1</v>
      </c>
      <c r="M34" s="155">
        <v>1</v>
      </c>
      <c r="N34" s="155">
        <v>2</v>
      </c>
      <c r="O34" s="155">
        <v>2</v>
      </c>
      <c r="P34" s="155" t="s">
        <v>285</v>
      </c>
      <c r="Q34" s="155" t="s">
        <v>285</v>
      </c>
      <c r="R34" s="321"/>
      <c r="S34" s="321"/>
      <c r="T34" s="321"/>
      <c r="U34" s="321"/>
      <c r="V34" s="321"/>
      <c r="W34" s="321"/>
    </row>
    <row r="35" spans="1:23" s="272" customFormat="1" ht="33.75" customHeight="1">
      <c r="A35" s="411" t="s">
        <v>344</v>
      </c>
      <c r="B35" s="156" t="s">
        <v>285</v>
      </c>
      <c r="C35" s="156" t="s">
        <v>285</v>
      </c>
      <c r="D35" s="156">
        <v>1</v>
      </c>
      <c r="E35" s="156" t="s">
        <v>285</v>
      </c>
      <c r="F35" s="156">
        <v>5</v>
      </c>
      <c r="G35" s="156" t="s">
        <v>285</v>
      </c>
      <c r="H35" s="156" t="s">
        <v>285</v>
      </c>
      <c r="I35" s="156" t="s">
        <v>285</v>
      </c>
      <c r="J35" s="156" t="s">
        <v>285</v>
      </c>
      <c r="K35" s="156" t="s">
        <v>285</v>
      </c>
      <c r="L35" s="156">
        <v>3</v>
      </c>
      <c r="M35" s="156" t="s">
        <v>285</v>
      </c>
      <c r="N35" s="156">
        <v>3</v>
      </c>
      <c r="O35" s="156" t="s">
        <v>285</v>
      </c>
      <c r="P35" s="156" t="s">
        <v>285</v>
      </c>
      <c r="Q35" s="156" t="s">
        <v>285</v>
      </c>
      <c r="R35" s="321"/>
      <c r="S35" s="321"/>
      <c r="T35" s="321"/>
      <c r="U35" s="321"/>
      <c r="V35" s="321"/>
      <c r="W35" s="321"/>
    </row>
    <row r="36" spans="1:23" s="272" customFormat="1" ht="16.5" customHeight="1">
      <c r="A36" s="412" t="s">
        <v>211</v>
      </c>
      <c r="B36" s="155" t="s">
        <v>228</v>
      </c>
      <c r="C36" s="155" t="s">
        <v>228</v>
      </c>
      <c r="D36" s="155">
        <v>1</v>
      </c>
      <c r="E36" s="155" t="s">
        <v>228</v>
      </c>
      <c r="F36" s="155">
        <v>5</v>
      </c>
      <c r="G36" s="155" t="s">
        <v>228</v>
      </c>
      <c r="H36" s="155" t="s">
        <v>228</v>
      </c>
      <c r="I36" s="155" t="s">
        <v>228</v>
      </c>
      <c r="J36" s="155" t="s">
        <v>228</v>
      </c>
      <c r="K36" s="155" t="s">
        <v>228</v>
      </c>
      <c r="L36" s="155">
        <v>3</v>
      </c>
      <c r="M36" s="155" t="s">
        <v>228</v>
      </c>
      <c r="N36" s="155">
        <v>3</v>
      </c>
      <c r="O36" s="155" t="s">
        <v>228</v>
      </c>
      <c r="P36" s="155" t="s">
        <v>228</v>
      </c>
      <c r="Q36" s="155" t="s">
        <v>228</v>
      </c>
      <c r="R36" s="321"/>
      <c r="S36" s="321"/>
      <c r="T36" s="321"/>
      <c r="U36" s="321"/>
      <c r="V36" s="321"/>
      <c r="W36" s="321"/>
    </row>
    <row r="37" spans="1:23" s="272" customFormat="1" ht="15">
      <c r="A37" s="413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21"/>
      <c r="S37" s="321"/>
      <c r="T37" s="321"/>
      <c r="U37" s="321"/>
      <c r="V37" s="321"/>
      <c r="W37" s="321"/>
    </row>
    <row r="38" spans="1:23" s="272" customFormat="1" ht="15">
      <c r="A38" s="414"/>
      <c r="B38" s="421" t="s">
        <v>371</v>
      </c>
      <c r="C38" s="426"/>
      <c r="D38" s="426"/>
      <c r="E38" s="426"/>
      <c r="F38" s="426"/>
      <c r="G38" s="426"/>
      <c r="H38" s="432"/>
      <c r="I38" s="436"/>
      <c r="J38" s="421" t="s">
        <v>105</v>
      </c>
      <c r="K38" s="426"/>
      <c r="L38" s="426"/>
      <c r="M38" s="426"/>
      <c r="N38" s="426"/>
      <c r="O38" s="426"/>
      <c r="P38" s="432"/>
      <c r="Q38" s="436"/>
      <c r="R38" s="321"/>
      <c r="S38" s="321"/>
      <c r="T38" s="321"/>
      <c r="U38" s="321"/>
      <c r="V38" s="321"/>
      <c r="W38" s="321"/>
    </row>
    <row r="39" spans="1:23" s="272" customFormat="1" ht="35.25" customHeight="1">
      <c r="A39" s="408"/>
      <c r="B39" s="422" t="s">
        <v>151</v>
      </c>
      <c r="C39" s="423"/>
      <c r="D39" s="422" t="s">
        <v>365</v>
      </c>
      <c r="E39" s="423"/>
      <c r="F39" s="422" t="s">
        <v>48</v>
      </c>
      <c r="G39" s="428"/>
      <c r="H39" s="433" t="s">
        <v>40</v>
      </c>
      <c r="I39" s="433"/>
      <c r="J39" s="422" t="s">
        <v>151</v>
      </c>
      <c r="K39" s="423"/>
      <c r="L39" s="422" t="s">
        <v>365</v>
      </c>
      <c r="M39" s="423"/>
      <c r="N39" s="422" t="s">
        <v>48</v>
      </c>
      <c r="O39" s="428"/>
      <c r="P39" s="433" t="s">
        <v>40</v>
      </c>
      <c r="Q39" s="433"/>
      <c r="R39" s="321"/>
      <c r="S39" s="321"/>
      <c r="T39" s="321"/>
      <c r="U39" s="321"/>
      <c r="V39" s="321"/>
      <c r="W39" s="321"/>
    </row>
    <row r="40" spans="1:23" s="272" customFormat="1" ht="15" customHeight="1">
      <c r="A40" s="409"/>
      <c r="B40" s="417" t="s">
        <v>366</v>
      </c>
      <c r="C40" s="417" t="s">
        <v>72</v>
      </c>
      <c r="D40" s="417" t="s">
        <v>366</v>
      </c>
      <c r="E40" s="417" t="s">
        <v>72</v>
      </c>
      <c r="F40" s="417" t="s">
        <v>366</v>
      </c>
      <c r="G40" s="417" t="s">
        <v>72</v>
      </c>
      <c r="H40" s="417" t="s">
        <v>366</v>
      </c>
      <c r="I40" s="417" t="s">
        <v>72</v>
      </c>
      <c r="J40" s="417" t="s">
        <v>366</v>
      </c>
      <c r="K40" s="417" t="s">
        <v>72</v>
      </c>
      <c r="L40" s="417" t="s">
        <v>366</v>
      </c>
      <c r="M40" s="417" t="s">
        <v>72</v>
      </c>
      <c r="N40" s="417" t="s">
        <v>366</v>
      </c>
      <c r="O40" s="417" t="s">
        <v>72</v>
      </c>
      <c r="P40" s="417" t="s">
        <v>366</v>
      </c>
      <c r="Q40" s="417" t="s">
        <v>72</v>
      </c>
      <c r="R40" s="321"/>
      <c r="S40" s="321"/>
      <c r="T40" s="321"/>
      <c r="U40" s="321"/>
      <c r="V40" s="321"/>
      <c r="W40" s="321"/>
    </row>
    <row r="41" spans="1:23" s="272" customFormat="1" ht="16.5" customHeight="1">
      <c r="A41" s="410" t="s">
        <v>131</v>
      </c>
      <c r="B41" s="420">
        <v>2</v>
      </c>
      <c r="C41" s="420">
        <v>2</v>
      </c>
      <c r="D41" s="420">
        <v>53</v>
      </c>
      <c r="E41" s="420">
        <v>31</v>
      </c>
      <c r="F41" s="420">
        <v>145</v>
      </c>
      <c r="G41" s="420">
        <v>86</v>
      </c>
      <c r="H41" s="420">
        <v>24</v>
      </c>
      <c r="I41" s="420">
        <v>17</v>
      </c>
      <c r="J41" s="420">
        <v>20</v>
      </c>
      <c r="K41" s="420">
        <v>20</v>
      </c>
      <c r="L41" s="420">
        <v>49</v>
      </c>
      <c r="M41" s="420">
        <v>50</v>
      </c>
      <c r="N41" s="420">
        <v>60</v>
      </c>
      <c r="O41" s="420">
        <v>49</v>
      </c>
      <c r="P41" s="420">
        <v>11</v>
      </c>
      <c r="Q41" s="420">
        <v>8</v>
      </c>
      <c r="R41" s="321"/>
      <c r="S41" s="321"/>
      <c r="T41" s="321"/>
      <c r="U41" s="321"/>
      <c r="V41" s="321"/>
      <c r="W41" s="321"/>
    </row>
    <row r="42" spans="1:23" s="272" customFormat="1" ht="33.75" customHeight="1">
      <c r="A42" s="411" t="s">
        <v>333</v>
      </c>
      <c r="B42" s="156">
        <v>1</v>
      </c>
      <c r="C42" s="156">
        <v>1</v>
      </c>
      <c r="D42" s="156">
        <v>7</v>
      </c>
      <c r="E42" s="156">
        <v>2</v>
      </c>
      <c r="F42" s="156">
        <v>12</v>
      </c>
      <c r="G42" s="156">
        <v>6</v>
      </c>
      <c r="H42" s="156" t="s">
        <v>228</v>
      </c>
      <c r="I42" s="156" t="s">
        <v>228</v>
      </c>
      <c r="J42" s="156" t="s">
        <v>228</v>
      </c>
      <c r="K42" s="156" t="s">
        <v>228</v>
      </c>
      <c r="L42" s="156">
        <v>2</v>
      </c>
      <c r="M42" s="156">
        <v>1</v>
      </c>
      <c r="N42" s="156">
        <v>2</v>
      </c>
      <c r="O42" s="156" t="s">
        <v>228</v>
      </c>
      <c r="P42" s="156" t="s">
        <v>228</v>
      </c>
      <c r="Q42" s="156" t="s">
        <v>228</v>
      </c>
      <c r="R42" s="321"/>
      <c r="S42" s="321"/>
      <c r="T42" s="321"/>
      <c r="U42" s="321"/>
      <c r="V42" s="321"/>
      <c r="W42" s="321"/>
    </row>
    <row r="43" spans="1:23" s="272" customFormat="1" ht="16.5" customHeight="1">
      <c r="A43" s="412" t="s">
        <v>334</v>
      </c>
      <c r="B43" s="155">
        <v>1</v>
      </c>
      <c r="C43" s="155">
        <v>1</v>
      </c>
      <c r="D43" s="155">
        <v>2</v>
      </c>
      <c r="E43" s="155">
        <v>2</v>
      </c>
      <c r="F43" s="155">
        <v>6</v>
      </c>
      <c r="G43" s="155">
        <v>6</v>
      </c>
      <c r="H43" s="155"/>
      <c r="I43" s="155"/>
      <c r="J43" s="155"/>
      <c r="K43" s="155"/>
      <c r="L43" s="155">
        <v>1</v>
      </c>
      <c r="M43" s="155">
        <v>1</v>
      </c>
      <c r="N43" s="155"/>
      <c r="O43" s="155"/>
      <c r="P43" s="155"/>
      <c r="Q43" s="155"/>
      <c r="R43" s="321"/>
      <c r="S43" s="321"/>
      <c r="T43" s="321"/>
      <c r="U43" s="321"/>
      <c r="V43" s="321"/>
      <c r="W43" s="321"/>
    </row>
    <row r="44" spans="1:23" s="272" customFormat="1" ht="16.5" customHeight="1">
      <c r="A44" s="412" t="s">
        <v>367</v>
      </c>
      <c r="B44" s="155" t="s">
        <v>285</v>
      </c>
      <c r="C44" s="155" t="s">
        <v>285</v>
      </c>
      <c r="D44" s="155">
        <v>5</v>
      </c>
      <c r="E44" s="155" t="s">
        <v>285</v>
      </c>
      <c r="F44" s="155">
        <v>6</v>
      </c>
      <c r="G44" s="155" t="s">
        <v>285</v>
      </c>
      <c r="H44" s="155" t="s">
        <v>285</v>
      </c>
      <c r="I44" s="155" t="s">
        <v>285</v>
      </c>
      <c r="J44" s="155" t="s">
        <v>285</v>
      </c>
      <c r="K44" s="155" t="s">
        <v>285</v>
      </c>
      <c r="L44" s="155">
        <v>1</v>
      </c>
      <c r="M44" s="155" t="s">
        <v>285</v>
      </c>
      <c r="N44" s="155">
        <v>2</v>
      </c>
      <c r="O44" s="155" t="s">
        <v>285</v>
      </c>
      <c r="P44" s="155" t="s">
        <v>285</v>
      </c>
      <c r="Q44" s="155" t="s">
        <v>285</v>
      </c>
      <c r="R44" s="321"/>
      <c r="S44" s="321"/>
      <c r="T44" s="321"/>
      <c r="U44" s="321"/>
      <c r="V44" s="321"/>
      <c r="W44" s="321"/>
    </row>
    <row r="45" spans="1:23" s="272" customFormat="1" ht="33.75" customHeight="1">
      <c r="A45" s="411" t="s">
        <v>281</v>
      </c>
      <c r="B45" s="156" t="s">
        <v>285</v>
      </c>
      <c r="C45" s="156" t="s">
        <v>285</v>
      </c>
      <c r="D45" s="156">
        <v>1</v>
      </c>
      <c r="E45" s="156">
        <v>1</v>
      </c>
      <c r="F45" s="156" t="s">
        <v>285</v>
      </c>
      <c r="G45" s="156" t="s">
        <v>285</v>
      </c>
      <c r="H45" s="156" t="s">
        <v>285</v>
      </c>
      <c r="I45" s="156" t="s">
        <v>285</v>
      </c>
      <c r="J45" s="156" t="s">
        <v>285</v>
      </c>
      <c r="K45" s="156" t="s">
        <v>285</v>
      </c>
      <c r="L45" s="156">
        <v>1</v>
      </c>
      <c r="M45" s="156">
        <v>1</v>
      </c>
      <c r="N45" s="156" t="s">
        <v>285</v>
      </c>
      <c r="O45" s="156" t="s">
        <v>285</v>
      </c>
      <c r="P45" s="156" t="s">
        <v>285</v>
      </c>
      <c r="Q45" s="156" t="s">
        <v>285</v>
      </c>
      <c r="R45" s="321"/>
      <c r="S45" s="321"/>
      <c r="T45" s="321"/>
      <c r="U45" s="321"/>
      <c r="V45" s="321"/>
      <c r="W45" s="321"/>
    </row>
    <row r="46" spans="1:23" s="272" customFormat="1" ht="16.5" customHeight="1">
      <c r="A46" s="412" t="s">
        <v>340</v>
      </c>
      <c r="B46" s="155" t="s">
        <v>285</v>
      </c>
      <c r="C46" s="155" t="s">
        <v>285</v>
      </c>
      <c r="D46" s="155">
        <v>1</v>
      </c>
      <c r="E46" s="155">
        <v>1</v>
      </c>
      <c r="F46" s="155" t="s">
        <v>285</v>
      </c>
      <c r="G46" s="155" t="s">
        <v>285</v>
      </c>
      <c r="H46" s="155" t="s">
        <v>285</v>
      </c>
      <c r="I46" s="155" t="s">
        <v>285</v>
      </c>
      <c r="J46" s="155" t="s">
        <v>285</v>
      </c>
      <c r="K46" s="155" t="s">
        <v>285</v>
      </c>
      <c r="L46" s="155">
        <v>1</v>
      </c>
      <c r="M46" s="155">
        <v>1</v>
      </c>
      <c r="N46" s="155" t="s">
        <v>285</v>
      </c>
      <c r="O46" s="155" t="s">
        <v>285</v>
      </c>
      <c r="P46" s="155" t="s">
        <v>285</v>
      </c>
      <c r="Q46" s="155" t="s">
        <v>285</v>
      </c>
      <c r="R46" s="321"/>
      <c r="S46" s="321"/>
      <c r="T46" s="321"/>
      <c r="U46" s="321"/>
      <c r="V46" s="321"/>
      <c r="W46" s="321"/>
    </row>
    <row r="47" spans="1:23" s="272" customFormat="1" ht="33.75" customHeight="1">
      <c r="A47" s="411" t="s">
        <v>344</v>
      </c>
      <c r="B47" s="156" t="s">
        <v>285</v>
      </c>
      <c r="C47" s="156" t="s">
        <v>285</v>
      </c>
      <c r="D47" s="156" t="s">
        <v>285</v>
      </c>
      <c r="E47" s="156" t="s">
        <v>285</v>
      </c>
      <c r="F47" s="156" t="s">
        <v>285</v>
      </c>
      <c r="G47" s="156" t="s">
        <v>285</v>
      </c>
      <c r="H47" s="156">
        <v>1</v>
      </c>
      <c r="I47" s="156" t="s">
        <v>285</v>
      </c>
      <c r="J47" s="156" t="s">
        <v>285</v>
      </c>
      <c r="K47" s="156" t="s">
        <v>285</v>
      </c>
      <c r="L47" s="156" t="s">
        <v>285</v>
      </c>
      <c r="M47" s="156" t="s">
        <v>285</v>
      </c>
      <c r="N47" s="156" t="s">
        <v>285</v>
      </c>
      <c r="O47" s="156" t="s">
        <v>285</v>
      </c>
      <c r="P47" s="156" t="s">
        <v>285</v>
      </c>
      <c r="Q47" s="156" t="s">
        <v>285</v>
      </c>
      <c r="R47" s="321"/>
      <c r="S47" s="321"/>
      <c r="T47" s="321"/>
      <c r="U47" s="321"/>
      <c r="V47" s="321"/>
      <c r="W47" s="321"/>
    </row>
    <row r="48" spans="1:23" s="272" customFormat="1" ht="16.5" customHeight="1">
      <c r="A48" s="412" t="s">
        <v>211</v>
      </c>
      <c r="B48" s="155" t="s">
        <v>228</v>
      </c>
      <c r="C48" s="155" t="s">
        <v>228</v>
      </c>
      <c r="D48" s="155" t="s">
        <v>228</v>
      </c>
      <c r="E48" s="155" t="s">
        <v>228</v>
      </c>
      <c r="F48" s="155" t="s">
        <v>228</v>
      </c>
      <c r="G48" s="155" t="s">
        <v>228</v>
      </c>
      <c r="H48" s="155">
        <v>1</v>
      </c>
      <c r="I48" s="155" t="s">
        <v>228</v>
      </c>
      <c r="J48" s="155" t="s">
        <v>228</v>
      </c>
      <c r="K48" s="155" t="s">
        <v>228</v>
      </c>
      <c r="L48" s="155" t="s">
        <v>228</v>
      </c>
      <c r="M48" s="155" t="s">
        <v>228</v>
      </c>
      <c r="N48" s="155" t="s">
        <v>228</v>
      </c>
      <c r="O48" s="155" t="s">
        <v>228</v>
      </c>
      <c r="P48" s="155" t="s">
        <v>228</v>
      </c>
      <c r="Q48" s="155" t="s">
        <v>228</v>
      </c>
      <c r="R48" s="321"/>
      <c r="S48" s="321"/>
      <c r="T48" s="321"/>
      <c r="U48" s="321"/>
      <c r="V48" s="321"/>
      <c r="W48" s="321"/>
    </row>
    <row r="49" spans="1:23" s="272" customFormat="1" ht="19.5" customHeight="1">
      <c r="A49" s="413"/>
      <c r="B49" s="379"/>
      <c r="C49" s="379"/>
      <c r="D49" s="379"/>
      <c r="E49" s="379"/>
      <c r="F49" s="379"/>
      <c r="G49" s="379"/>
      <c r="H49" s="379"/>
      <c r="I49" s="437" t="s">
        <v>124</v>
      </c>
      <c r="J49" s="379"/>
      <c r="K49" s="372"/>
      <c r="L49" s="442"/>
      <c r="M49" s="443"/>
      <c r="N49" s="443"/>
      <c r="O49" s="443"/>
      <c r="P49" s="443"/>
      <c r="Q49" s="443"/>
      <c r="R49" s="447"/>
      <c r="S49" s="447"/>
      <c r="T49" s="447"/>
      <c r="U49" s="447"/>
      <c r="V49" s="447"/>
      <c r="W49" s="321"/>
    </row>
    <row r="50" spans="1:23" s="272" customFormat="1" ht="15">
      <c r="A50" s="414"/>
      <c r="B50" s="421" t="s">
        <v>346</v>
      </c>
      <c r="C50" s="426"/>
      <c r="D50" s="426"/>
      <c r="E50" s="426"/>
      <c r="F50" s="426"/>
      <c r="G50" s="426"/>
      <c r="H50" s="434"/>
      <c r="I50" s="438"/>
      <c r="J50" s="440"/>
      <c r="K50" s="440"/>
      <c r="L50" s="443"/>
      <c r="M50" s="443"/>
      <c r="N50" s="443"/>
      <c r="O50" s="443"/>
      <c r="P50" s="443"/>
      <c r="Q50" s="443"/>
      <c r="R50" s="447"/>
      <c r="S50" s="447"/>
      <c r="T50" s="447"/>
      <c r="U50" s="447"/>
      <c r="V50" s="447"/>
      <c r="W50" s="321"/>
    </row>
    <row r="51" spans="1:23" s="272" customFormat="1" ht="34.5" customHeight="1">
      <c r="A51" s="408"/>
      <c r="B51" s="416" t="s">
        <v>151</v>
      </c>
      <c r="C51" s="423"/>
      <c r="D51" s="422" t="s">
        <v>365</v>
      </c>
      <c r="E51" s="423"/>
      <c r="F51" s="422" t="s">
        <v>48</v>
      </c>
      <c r="G51" s="428"/>
      <c r="H51" s="433" t="s">
        <v>40</v>
      </c>
      <c r="I51" s="433"/>
      <c r="J51" s="440"/>
      <c r="K51" s="440"/>
      <c r="L51" s="443"/>
      <c r="M51" s="443"/>
      <c r="N51" s="443"/>
      <c r="O51" s="443"/>
      <c r="P51" s="443"/>
      <c r="Q51" s="443"/>
      <c r="R51" s="447"/>
      <c r="S51" s="447"/>
      <c r="T51" s="447"/>
      <c r="U51" s="447"/>
      <c r="V51" s="447"/>
      <c r="W51" s="321"/>
    </row>
    <row r="52" spans="1:23" s="272" customFormat="1" ht="15">
      <c r="A52" s="409"/>
      <c r="B52" s="417" t="s">
        <v>366</v>
      </c>
      <c r="C52" s="417" t="s">
        <v>72</v>
      </c>
      <c r="D52" s="417" t="s">
        <v>366</v>
      </c>
      <c r="E52" s="417" t="s">
        <v>72</v>
      </c>
      <c r="F52" s="417" t="s">
        <v>366</v>
      </c>
      <c r="G52" s="429" t="s">
        <v>72</v>
      </c>
      <c r="H52" s="417" t="s">
        <v>366</v>
      </c>
      <c r="I52" s="417" t="s">
        <v>72</v>
      </c>
      <c r="J52" s="428"/>
      <c r="K52" s="428"/>
      <c r="L52" s="443"/>
      <c r="M52" s="443"/>
      <c r="N52" s="443"/>
      <c r="O52" s="443"/>
      <c r="P52" s="443"/>
      <c r="Q52" s="443"/>
      <c r="R52" s="447"/>
      <c r="S52" s="447"/>
      <c r="T52" s="447"/>
      <c r="U52" s="447"/>
      <c r="V52" s="447"/>
      <c r="W52" s="321"/>
    </row>
    <row r="53" spans="1:23" s="272" customFormat="1" ht="16.5" customHeight="1">
      <c r="A53" s="410" t="s">
        <v>131</v>
      </c>
      <c r="B53" s="420">
        <v>33</v>
      </c>
      <c r="C53" s="420">
        <v>22</v>
      </c>
      <c r="D53" s="420">
        <v>99</v>
      </c>
      <c r="E53" s="420">
        <v>71</v>
      </c>
      <c r="F53" s="420">
        <v>157</v>
      </c>
      <c r="G53" s="420">
        <v>111</v>
      </c>
      <c r="H53" s="420">
        <v>19</v>
      </c>
      <c r="I53" s="420">
        <v>7</v>
      </c>
      <c r="J53" s="372"/>
      <c r="K53" s="372"/>
      <c r="L53" s="443"/>
      <c r="M53" s="443"/>
      <c r="N53" s="443"/>
      <c r="O53" s="443"/>
      <c r="P53" s="443"/>
      <c r="Q53" s="443"/>
      <c r="R53" s="447"/>
      <c r="S53" s="447"/>
      <c r="T53" s="447"/>
      <c r="U53" s="447"/>
      <c r="V53" s="447"/>
      <c r="W53" s="321"/>
    </row>
    <row r="54" spans="1:23" s="272" customFormat="1" ht="33.75" customHeight="1">
      <c r="A54" s="411" t="s">
        <v>333</v>
      </c>
      <c r="B54" s="156">
        <v>4</v>
      </c>
      <c r="C54" s="156" t="s">
        <v>228</v>
      </c>
      <c r="D54" s="156">
        <v>7</v>
      </c>
      <c r="E54" s="156" t="s">
        <v>228</v>
      </c>
      <c r="F54" s="156">
        <v>16</v>
      </c>
      <c r="G54" s="156">
        <v>2</v>
      </c>
      <c r="H54" s="156" t="s">
        <v>228</v>
      </c>
      <c r="I54" s="156" t="s">
        <v>228</v>
      </c>
      <c r="J54" s="372"/>
      <c r="K54" s="372"/>
      <c r="L54" s="443"/>
      <c r="M54" s="443"/>
      <c r="N54" s="443"/>
      <c r="O54" s="443"/>
      <c r="P54" s="443"/>
      <c r="Q54" s="443"/>
      <c r="R54" s="447"/>
      <c r="S54" s="447"/>
      <c r="T54" s="447"/>
      <c r="U54" s="447"/>
      <c r="V54" s="447"/>
      <c r="W54" s="321"/>
    </row>
    <row r="55" spans="1:23" s="272" customFormat="1" ht="16.5" customHeight="1">
      <c r="A55" s="412" t="s">
        <v>334</v>
      </c>
      <c r="B55" s="155"/>
      <c r="C55" s="155"/>
      <c r="D55" s="155"/>
      <c r="E55" s="155"/>
      <c r="F55" s="155">
        <v>2</v>
      </c>
      <c r="G55" s="430">
        <v>2</v>
      </c>
      <c r="H55" s="155"/>
      <c r="I55" s="155"/>
      <c r="J55" s="372"/>
      <c r="K55" s="372"/>
      <c r="L55" s="443"/>
      <c r="M55" s="443"/>
      <c r="N55" s="443"/>
      <c r="O55" s="443"/>
      <c r="P55" s="443"/>
      <c r="Q55" s="443"/>
      <c r="R55" s="447"/>
      <c r="S55" s="447"/>
      <c r="T55" s="447"/>
      <c r="U55" s="447"/>
      <c r="V55" s="447"/>
      <c r="W55" s="321"/>
    </row>
    <row r="56" spans="1:23" s="405" customFormat="1" ht="16.5" customHeight="1">
      <c r="A56" s="412" t="s">
        <v>367</v>
      </c>
      <c r="B56" s="155">
        <v>4</v>
      </c>
      <c r="C56" s="155" t="s">
        <v>285</v>
      </c>
      <c r="D56" s="155">
        <v>7</v>
      </c>
      <c r="E56" s="155" t="s">
        <v>285</v>
      </c>
      <c r="F56" s="155">
        <v>14</v>
      </c>
      <c r="G56" s="430" t="s">
        <v>285</v>
      </c>
      <c r="H56" s="155" t="s">
        <v>285</v>
      </c>
      <c r="I56" s="155" t="s">
        <v>285</v>
      </c>
      <c r="J56" s="372"/>
      <c r="K56" s="372"/>
      <c r="L56" s="443"/>
      <c r="M56" s="443"/>
      <c r="N56" s="443"/>
      <c r="O56" s="443"/>
      <c r="P56" s="443"/>
      <c r="Q56" s="443"/>
      <c r="R56" s="447"/>
      <c r="S56" s="447"/>
      <c r="T56" s="447"/>
      <c r="U56" s="447"/>
      <c r="V56" s="447"/>
      <c r="W56" s="321"/>
    </row>
    <row r="57" spans="1:23" s="405" customFormat="1" ht="33.75" customHeight="1">
      <c r="A57" s="411" t="s">
        <v>281</v>
      </c>
      <c r="B57" s="156">
        <v>1</v>
      </c>
      <c r="C57" s="156">
        <v>1</v>
      </c>
      <c r="D57" s="156">
        <v>1</v>
      </c>
      <c r="E57" s="156">
        <v>1</v>
      </c>
      <c r="F57" s="427" t="s">
        <v>285</v>
      </c>
      <c r="G57" s="156" t="s">
        <v>285</v>
      </c>
      <c r="H57" s="156" t="s">
        <v>285</v>
      </c>
      <c r="I57" s="156" t="s">
        <v>285</v>
      </c>
      <c r="J57" s="372"/>
      <c r="K57" s="372"/>
      <c r="L57" s="443"/>
      <c r="M57" s="443"/>
      <c r="N57" s="443"/>
      <c r="O57" s="443"/>
      <c r="P57" s="443"/>
      <c r="Q57" s="443"/>
      <c r="R57" s="447"/>
      <c r="S57" s="447"/>
      <c r="T57" s="447"/>
      <c r="U57" s="447"/>
      <c r="V57" s="447"/>
      <c r="W57" s="321"/>
    </row>
    <row r="58" spans="1:23" s="405" customFormat="1" ht="16.5" customHeight="1">
      <c r="A58" s="412" t="s">
        <v>340</v>
      </c>
      <c r="B58" s="155">
        <v>1</v>
      </c>
      <c r="C58" s="155">
        <v>1</v>
      </c>
      <c r="D58" s="155">
        <v>1</v>
      </c>
      <c r="E58" s="155">
        <v>1</v>
      </c>
      <c r="F58" s="155" t="s">
        <v>285</v>
      </c>
      <c r="G58" s="430" t="s">
        <v>285</v>
      </c>
      <c r="H58" s="155" t="s">
        <v>285</v>
      </c>
      <c r="I58" s="155" t="s">
        <v>285</v>
      </c>
      <c r="J58" s="372"/>
      <c r="K58" s="372"/>
      <c r="L58" s="443"/>
      <c r="M58" s="443"/>
      <c r="N58" s="443"/>
      <c r="O58" s="443"/>
      <c r="P58" s="443"/>
      <c r="Q58" s="443"/>
      <c r="R58" s="447"/>
      <c r="S58" s="447"/>
      <c r="T58" s="447"/>
      <c r="U58" s="447"/>
      <c r="V58" s="447"/>
      <c r="W58" s="321"/>
    </row>
    <row r="59" spans="1:23" s="405" customFormat="1" ht="33.75" customHeight="1">
      <c r="A59" s="411" t="s">
        <v>344</v>
      </c>
      <c r="B59" s="156" t="s">
        <v>285</v>
      </c>
      <c r="C59" s="156" t="s">
        <v>285</v>
      </c>
      <c r="D59" s="156">
        <v>1</v>
      </c>
      <c r="E59" s="156" t="s">
        <v>285</v>
      </c>
      <c r="F59" s="156">
        <v>1</v>
      </c>
      <c r="G59" s="156" t="s">
        <v>285</v>
      </c>
      <c r="H59" s="156" t="s">
        <v>285</v>
      </c>
      <c r="I59" s="156" t="s">
        <v>285</v>
      </c>
      <c r="J59" s="372"/>
      <c r="K59" s="372"/>
      <c r="L59" s="443"/>
      <c r="M59" s="443"/>
      <c r="N59" s="443"/>
      <c r="O59" s="443"/>
      <c r="P59" s="443"/>
      <c r="Q59" s="443"/>
      <c r="R59" s="447"/>
      <c r="S59" s="447"/>
      <c r="T59" s="447"/>
      <c r="U59" s="447"/>
      <c r="V59" s="447"/>
      <c r="W59" s="321"/>
    </row>
    <row r="60" spans="1:23" s="405" customFormat="1" ht="16.5" customHeight="1">
      <c r="A60" s="412" t="s">
        <v>211</v>
      </c>
      <c r="B60" s="155" t="s">
        <v>228</v>
      </c>
      <c r="C60" s="155" t="s">
        <v>228</v>
      </c>
      <c r="D60" s="155">
        <v>1</v>
      </c>
      <c r="E60" s="155" t="s">
        <v>228</v>
      </c>
      <c r="F60" s="155">
        <v>1</v>
      </c>
      <c r="G60" s="430" t="s">
        <v>228</v>
      </c>
      <c r="H60" s="155" t="s">
        <v>228</v>
      </c>
      <c r="I60" s="155" t="s">
        <v>228</v>
      </c>
      <c r="J60" s="372"/>
      <c r="K60" s="372"/>
      <c r="L60" s="443"/>
      <c r="M60" s="443"/>
      <c r="N60" s="443"/>
      <c r="O60" s="443"/>
      <c r="P60" s="443"/>
      <c r="Q60" s="443"/>
      <c r="R60" s="447"/>
      <c r="S60" s="447"/>
      <c r="T60" s="447"/>
      <c r="U60" s="447"/>
      <c r="V60" s="447"/>
      <c r="W60" s="321"/>
    </row>
    <row r="61" spans="1:23" ht="15">
      <c r="A61" s="413" t="s">
        <v>372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444"/>
      <c r="M61" s="444"/>
      <c r="N61" s="444"/>
      <c r="O61" s="444"/>
      <c r="P61" s="444"/>
      <c r="Q61" s="444"/>
      <c r="R61" s="448"/>
      <c r="S61" s="448"/>
      <c r="T61" s="448"/>
      <c r="U61" s="448"/>
      <c r="V61" s="448"/>
      <c r="W61" s="137"/>
    </row>
    <row r="62" spans="1:23" ht="15">
      <c r="A62" s="415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444"/>
      <c r="M62" s="444"/>
      <c r="N62" s="444"/>
      <c r="O62" s="444"/>
      <c r="P62" s="444"/>
      <c r="Q62" s="444"/>
      <c r="R62" s="448"/>
      <c r="S62" s="448"/>
      <c r="T62" s="448"/>
      <c r="U62" s="448"/>
      <c r="V62" s="448"/>
      <c r="W62" s="137"/>
    </row>
    <row r="63" spans="1:23" ht="15">
      <c r="A63" s="415" t="s">
        <v>373</v>
      </c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444"/>
      <c r="M63" s="444"/>
      <c r="N63" s="444"/>
      <c r="O63" s="444"/>
      <c r="P63" s="444"/>
      <c r="Q63" s="444"/>
      <c r="R63" s="448"/>
      <c r="S63" s="448"/>
      <c r="T63" s="448"/>
      <c r="U63" s="448"/>
      <c r="V63" s="448"/>
      <c r="W63" s="137"/>
    </row>
    <row r="64" spans="1:23" ht="15">
      <c r="A64" s="415" t="s">
        <v>374</v>
      </c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444"/>
      <c r="M64" s="444"/>
      <c r="N64" s="444"/>
      <c r="O64" s="444"/>
      <c r="P64" s="444"/>
      <c r="Q64" s="444"/>
      <c r="R64" s="448"/>
      <c r="S64" s="448"/>
      <c r="T64" s="448"/>
      <c r="U64" s="448"/>
      <c r="V64" s="448"/>
      <c r="W64" s="137"/>
    </row>
    <row r="65" spans="1:23" ht="15">
      <c r="A65" s="138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</row>
    <row r="66" spans="1:23" ht="15">
      <c r="A66" s="138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</row>
    <row r="67" spans="1:23" ht="15">
      <c r="A67" s="138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</row>
    <row r="68" spans="1:23" ht="15">
      <c r="A68" s="138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</row>
  </sheetData>
  <mergeCells count="45">
    <mergeCell ref="B2:I2"/>
    <mergeCell ref="J2:Q2"/>
    <mergeCell ref="B3:C3"/>
    <mergeCell ref="D3:E3"/>
    <mergeCell ref="F3:G3"/>
    <mergeCell ref="H3:I3"/>
    <mergeCell ref="J3:K3"/>
    <mergeCell ref="L3:M3"/>
    <mergeCell ref="N3:O3"/>
    <mergeCell ref="P3:Q3"/>
    <mergeCell ref="B14:I14"/>
    <mergeCell ref="J14:Q14"/>
    <mergeCell ref="B15:C15"/>
    <mergeCell ref="D15:E15"/>
    <mergeCell ref="F15:G15"/>
    <mergeCell ref="H15:I15"/>
    <mergeCell ref="J15:K15"/>
    <mergeCell ref="L15:M15"/>
    <mergeCell ref="N15:O15"/>
    <mergeCell ref="P15:Q15"/>
    <mergeCell ref="B26:I26"/>
    <mergeCell ref="J26:Q26"/>
    <mergeCell ref="B27:C27"/>
    <mergeCell ref="D27:E27"/>
    <mergeCell ref="F27:G27"/>
    <mergeCell ref="H27:I27"/>
    <mergeCell ref="J27:K27"/>
    <mergeCell ref="L27:M27"/>
    <mergeCell ref="N27:O27"/>
    <mergeCell ref="P27:Q27"/>
    <mergeCell ref="B38:I38"/>
    <mergeCell ref="J38:Q38"/>
    <mergeCell ref="B39:C39"/>
    <mergeCell ref="D39:E39"/>
    <mergeCell ref="F39:G39"/>
    <mergeCell ref="H39:I39"/>
    <mergeCell ref="J39:K39"/>
    <mergeCell ref="L39:M39"/>
    <mergeCell ref="N39:O39"/>
    <mergeCell ref="P39:Q39"/>
    <mergeCell ref="B50:I50"/>
    <mergeCell ref="B51:C51"/>
    <mergeCell ref="D51:E51"/>
    <mergeCell ref="F51:G51"/>
    <mergeCell ref="H51:I51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54" fitToWidth="1" fitToHeight="1" orientation="portrait" usePrinterDefaults="1" blackAndWhite="1" r:id="rId1"/>
  <headerFooter alignWithMargins="0"/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</sheetPr>
  <dimension ref="A1:M14"/>
  <sheetViews>
    <sheetView showGridLines="0" showOutlineSymbols="0" view="pageBreakPreview" zoomScaleSheetLayoutView="100" workbookViewId="0">
      <selection activeCell="B14" sqref="B14:I14"/>
    </sheetView>
  </sheetViews>
  <sheetFormatPr defaultColWidth="10" defaultRowHeight="12"/>
  <cols>
    <col min="1" max="1" width="15.375" style="201" customWidth="1"/>
    <col min="2" max="11" width="10.75390625" style="92" customWidth="1"/>
    <col min="12" max="15" width="5.375" style="92" customWidth="1"/>
    <col min="16" max="16384" width="10.00390625" style="92" bestFit="1" customWidth="1"/>
  </cols>
  <sheetData>
    <row r="1" spans="1:13" s="93" customFormat="1" ht="18.75">
      <c r="A1" s="449" t="s">
        <v>376</v>
      </c>
      <c r="B1" s="453"/>
      <c r="C1" s="457"/>
      <c r="D1" s="453"/>
      <c r="E1" s="457"/>
      <c r="F1" s="457"/>
      <c r="G1" s="457"/>
      <c r="H1" s="453"/>
      <c r="I1" s="459"/>
      <c r="J1" s="453"/>
      <c r="K1" s="461" t="s">
        <v>377</v>
      </c>
      <c r="L1" s="453"/>
      <c r="M1" s="459"/>
    </row>
    <row r="2" spans="1:13" s="93" customFormat="1" ht="33.75" customHeight="1">
      <c r="A2" s="450"/>
      <c r="B2" s="454" t="s">
        <v>378</v>
      </c>
      <c r="C2" s="458"/>
      <c r="D2" s="454" t="s">
        <v>379</v>
      </c>
      <c r="E2" s="458"/>
      <c r="F2" s="454" t="s">
        <v>380</v>
      </c>
      <c r="G2" s="458"/>
      <c r="H2" s="454" t="s">
        <v>375</v>
      </c>
      <c r="I2" s="377"/>
      <c r="J2" s="335" t="s">
        <v>40</v>
      </c>
      <c r="K2" s="462"/>
      <c r="L2" s="463"/>
      <c r="M2" s="463"/>
    </row>
    <row r="3" spans="1:13" s="93" customFormat="1" ht="16.5">
      <c r="A3" s="451"/>
      <c r="B3" s="222" t="s">
        <v>343</v>
      </c>
      <c r="C3" s="222" t="s">
        <v>247</v>
      </c>
      <c r="D3" s="222" t="s">
        <v>343</v>
      </c>
      <c r="E3" s="222" t="s">
        <v>247</v>
      </c>
      <c r="F3" s="222" t="s">
        <v>343</v>
      </c>
      <c r="G3" s="222" t="s">
        <v>247</v>
      </c>
      <c r="H3" s="222" t="s">
        <v>343</v>
      </c>
      <c r="I3" s="222" t="s">
        <v>247</v>
      </c>
      <c r="J3" s="219" t="s">
        <v>343</v>
      </c>
      <c r="K3" s="222" t="s">
        <v>343</v>
      </c>
      <c r="L3" s="137"/>
      <c r="M3" s="467"/>
    </row>
    <row r="4" spans="1:13" s="93" customFormat="1" ht="16.5" customHeight="1">
      <c r="A4" s="452" t="s">
        <v>131</v>
      </c>
      <c r="B4" s="297">
        <v>2188</v>
      </c>
      <c r="C4" s="297">
        <v>2503</v>
      </c>
      <c r="D4" s="223">
        <v>209</v>
      </c>
      <c r="E4" s="223">
        <v>308</v>
      </c>
      <c r="F4" s="223">
        <v>838</v>
      </c>
      <c r="G4" s="223">
        <v>945</v>
      </c>
      <c r="H4" s="223">
        <v>951</v>
      </c>
      <c r="I4" s="223">
        <v>1043</v>
      </c>
      <c r="J4" s="223">
        <v>190</v>
      </c>
      <c r="K4" s="223">
        <v>207</v>
      </c>
      <c r="L4" s="464"/>
      <c r="M4" s="467"/>
    </row>
    <row r="5" spans="1:13" s="93" customFormat="1" ht="33" customHeight="1">
      <c r="A5" s="214" t="s">
        <v>333</v>
      </c>
      <c r="B5" s="296">
        <v>231</v>
      </c>
      <c r="C5" s="296">
        <v>53</v>
      </c>
      <c r="D5" s="296">
        <v>40</v>
      </c>
      <c r="E5" s="296">
        <v>2</v>
      </c>
      <c r="F5" s="296">
        <v>87</v>
      </c>
      <c r="G5" s="296">
        <v>23</v>
      </c>
      <c r="H5" s="296">
        <v>101</v>
      </c>
      <c r="I5" s="296">
        <v>25</v>
      </c>
      <c r="J5" s="296">
        <v>3</v>
      </c>
      <c r="K5" s="296">
        <v>3</v>
      </c>
      <c r="L5" s="157"/>
      <c r="M5" s="157"/>
    </row>
    <row r="6" spans="1:13" ht="16.5" customHeight="1">
      <c r="A6" s="412" t="s">
        <v>334</v>
      </c>
      <c r="B6" s="455">
        <v>48</v>
      </c>
      <c r="C6" s="455">
        <v>53</v>
      </c>
      <c r="D6" s="456">
        <v>1</v>
      </c>
      <c r="E6" s="456">
        <v>2</v>
      </c>
      <c r="F6" s="456">
        <v>19</v>
      </c>
      <c r="G6" s="456">
        <v>23</v>
      </c>
      <c r="H6" s="456">
        <v>25</v>
      </c>
      <c r="I6" s="460">
        <v>25</v>
      </c>
      <c r="J6" s="460">
        <v>3</v>
      </c>
      <c r="K6" s="456">
        <v>3</v>
      </c>
      <c r="L6" s="464"/>
      <c r="M6" s="467"/>
    </row>
    <row r="7" spans="1:13" ht="16.5" customHeight="1">
      <c r="A7" s="412" t="s">
        <v>367</v>
      </c>
      <c r="B7" s="456">
        <v>183</v>
      </c>
      <c r="C7" s="456" t="s">
        <v>285</v>
      </c>
      <c r="D7" s="456">
        <v>39</v>
      </c>
      <c r="E7" s="456" t="s">
        <v>285</v>
      </c>
      <c r="F7" s="456">
        <v>68</v>
      </c>
      <c r="G7" s="456" t="s">
        <v>285</v>
      </c>
      <c r="H7" s="456">
        <v>76</v>
      </c>
      <c r="I7" s="460" t="s">
        <v>285</v>
      </c>
      <c r="J7" s="226" t="s">
        <v>285</v>
      </c>
      <c r="K7" s="246" t="s">
        <v>285</v>
      </c>
      <c r="L7" s="465"/>
      <c r="M7" s="321"/>
    </row>
    <row r="8" spans="1:13" ht="33" customHeight="1">
      <c r="A8" s="411" t="s">
        <v>281</v>
      </c>
      <c r="B8" s="156">
        <v>7</v>
      </c>
      <c r="C8" s="156">
        <v>9</v>
      </c>
      <c r="D8" s="156">
        <v>2</v>
      </c>
      <c r="E8" s="156">
        <v>3</v>
      </c>
      <c r="F8" s="156">
        <v>5</v>
      </c>
      <c r="G8" s="156">
        <v>6</v>
      </c>
      <c r="H8" s="156" t="s">
        <v>285</v>
      </c>
      <c r="I8" s="156" t="s">
        <v>285</v>
      </c>
      <c r="J8" s="156" t="s">
        <v>285</v>
      </c>
      <c r="K8" s="156" t="s">
        <v>285</v>
      </c>
      <c r="L8" s="157"/>
      <c r="M8" s="468"/>
    </row>
    <row r="9" spans="1:13" ht="16.5" customHeight="1">
      <c r="A9" s="412" t="s">
        <v>340</v>
      </c>
      <c r="B9" s="152">
        <v>7</v>
      </c>
      <c r="C9" s="152">
        <v>9</v>
      </c>
      <c r="D9" s="456">
        <v>2</v>
      </c>
      <c r="E9" s="456">
        <v>3</v>
      </c>
      <c r="F9" s="456">
        <v>5</v>
      </c>
      <c r="G9" s="456">
        <v>6</v>
      </c>
      <c r="H9" s="456" t="s">
        <v>285</v>
      </c>
      <c r="I9" s="460" t="s">
        <v>285</v>
      </c>
      <c r="J9" s="456" t="s">
        <v>285</v>
      </c>
      <c r="K9" s="155" t="s">
        <v>285</v>
      </c>
      <c r="L9" s="137"/>
      <c r="M9" s="466"/>
    </row>
    <row r="10" spans="1:13" ht="33" customHeight="1">
      <c r="A10" s="411" t="s">
        <v>344</v>
      </c>
      <c r="B10" s="156" t="s">
        <v>228</v>
      </c>
      <c r="C10" s="156" t="s">
        <v>228</v>
      </c>
      <c r="D10" s="156" t="s">
        <v>228</v>
      </c>
      <c r="E10" s="156" t="s">
        <v>228</v>
      </c>
      <c r="F10" s="156" t="s">
        <v>228</v>
      </c>
      <c r="G10" s="156" t="s">
        <v>228</v>
      </c>
      <c r="H10" s="156" t="s">
        <v>228</v>
      </c>
      <c r="I10" s="156" t="s">
        <v>228</v>
      </c>
      <c r="J10" s="156" t="s">
        <v>228</v>
      </c>
      <c r="K10" s="156" t="s">
        <v>228</v>
      </c>
      <c r="L10" s="137"/>
      <c r="M10" s="466"/>
    </row>
    <row r="11" spans="1:13" ht="16.5" customHeight="1">
      <c r="A11" s="412" t="s">
        <v>211</v>
      </c>
      <c r="B11" s="152" t="s">
        <v>285</v>
      </c>
      <c r="C11" s="152" t="s">
        <v>285</v>
      </c>
      <c r="D11" s="456" t="s">
        <v>285</v>
      </c>
      <c r="E11" s="456" t="s">
        <v>285</v>
      </c>
      <c r="F11" s="456" t="s">
        <v>285</v>
      </c>
      <c r="G11" s="456" t="s">
        <v>285</v>
      </c>
      <c r="H11" s="456" t="s">
        <v>285</v>
      </c>
      <c r="I11" s="460" t="s">
        <v>285</v>
      </c>
      <c r="J11" s="460" t="s">
        <v>285</v>
      </c>
      <c r="K11" s="155" t="s">
        <v>285</v>
      </c>
      <c r="L11" s="466"/>
      <c r="M11" s="137"/>
    </row>
    <row r="12" spans="1:13" ht="15">
      <c r="A12" s="413" t="s">
        <v>372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37"/>
      <c r="M12" s="137"/>
    </row>
    <row r="13" spans="1:13" ht="15">
      <c r="A13" s="138" t="s">
        <v>292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13" ht="15">
      <c r="A14" s="138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</row>
  </sheetData>
  <mergeCells count="7">
    <mergeCell ref="B2:C2"/>
    <mergeCell ref="D2:E2"/>
    <mergeCell ref="F2:G2"/>
    <mergeCell ref="H2:I2"/>
    <mergeCell ref="J2:K2"/>
    <mergeCell ref="L4:M4"/>
    <mergeCell ref="L6:M6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90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⑳改正案一覧</vt:lpstr>
      <vt:lpstr>24</vt:lpstr>
      <vt:lpstr>25-1</vt:lpstr>
      <vt:lpstr>25-2</vt:lpstr>
      <vt:lpstr>26-1</vt:lpstr>
      <vt:lpstr>26-2</vt:lpstr>
      <vt:lpstr>26-3</vt:lpstr>
      <vt:lpstr>27-1</vt:lpstr>
      <vt:lpstr>27-2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三浦＿瑠空</cp:lastModifiedBy>
  <dcterms:created xsi:type="dcterms:W3CDTF">2020-01-06T05:12:10Z</dcterms:created>
  <dcterms:modified xsi:type="dcterms:W3CDTF">2020-01-06T05:12:10Z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2020-01-06T05:12:10Z</vt:filetime>
  </property>
</Properties>
</file>