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#13_地域保健年報に関すること\【完成版】道南地域保健情報年報\H25年版_道南地域保健情報年報\HP公開更新\"/>
    </mc:Choice>
  </mc:AlternateContent>
  <bookViews>
    <workbookView xWindow="0" yWindow="0" windowWidth="20490" windowHeight="7770"/>
  </bookViews>
  <sheets>
    <sheet name="38" sheetId="1" r:id="rId1"/>
    <sheet name="39" sheetId="2" r:id="rId2"/>
  </sheets>
  <externalReferences>
    <externalReference r:id="rId3"/>
  </externalReferences>
  <definedNames>
    <definedName name="_xlnm.Print_Area" localSheetId="0">'38'!$A$1:$M$62</definedName>
    <definedName name="_xlnm.Print_Area" localSheetId="1">'39'!$A$1:$J$62</definedName>
    <definedName name="_xlnm.Print_Area">#REF!</definedName>
    <definedName name="_xlnm.Print_Titles">#N/A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7" i="2"/>
  <c r="D8" i="2"/>
  <c r="G8" i="2" s="1"/>
  <c r="H8" i="2"/>
  <c r="D9" i="2"/>
  <c r="D7" i="2" s="1"/>
  <c r="E9" i="2"/>
  <c r="E7" i="2" s="1"/>
  <c r="F9" i="2"/>
  <c r="H9" i="2"/>
  <c r="H7" i="2" s="1"/>
  <c r="I9" i="2"/>
  <c r="I7" i="2" s="1"/>
  <c r="J9" i="2"/>
  <c r="D10" i="2"/>
  <c r="G10" i="2" s="1"/>
  <c r="E10" i="2"/>
  <c r="E8" i="2" s="1"/>
  <c r="F10" i="2"/>
  <c r="F8" i="2" s="1"/>
  <c r="H10" i="2"/>
  <c r="I10" i="2"/>
  <c r="I8" i="2" s="1"/>
  <c r="J10" i="2"/>
  <c r="J8" i="2" s="1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D31" i="2"/>
  <c r="G31" i="2"/>
  <c r="H31" i="2"/>
  <c r="D32" i="2"/>
  <c r="E32" i="2"/>
  <c r="H32" i="2"/>
  <c r="I32" i="2"/>
  <c r="D33" i="2"/>
  <c r="E33" i="2"/>
  <c r="E31" i="2" s="1"/>
  <c r="F33" i="2"/>
  <c r="F31" i="2" s="1"/>
  <c r="G33" i="2"/>
  <c r="H33" i="2"/>
  <c r="I33" i="2"/>
  <c r="I31" i="2" s="1"/>
  <c r="J33" i="2"/>
  <c r="J31" i="2" s="1"/>
  <c r="D34" i="2"/>
  <c r="E34" i="2"/>
  <c r="F34" i="2"/>
  <c r="F32" i="2" s="1"/>
  <c r="G34" i="2"/>
  <c r="G32" i="2" s="1"/>
  <c r="H34" i="2"/>
  <c r="I34" i="2"/>
  <c r="J34" i="2"/>
  <c r="J32" i="2" s="1"/>
  <c r="D45" i="2"/>
  <c r="G45" i="2"/>
  <c r="H45" i="2"/>
  <c r="D46" i="2"/>
  <c r="E46" i="2"/>
  <c r="H46" i="2"/>
  <c r="I46" i="2"/>
  <c r="D47" i="2"/>
  <c r="E47" i="2"/>
  <c r="E45" i="2" s="1"/>
  <c r="F47" i="2"/>
  <c r="F45" i="2" s="1"/>
  <c r="G47" i="2"/>
  <c r="H47" i="2"/>
  <c r="I47" i="2"/>
  <c r="I45" i="2" s="1"/>
  <c r="J47" i="2"/>
  <c r="J45" i="2" s="1"/>
  <c r="D48" i="2"/>
  <c r="E48" i="2"/>
  <c r="F48" i="2"/>
  <c r="F46" i="2" s="1"/>
  <c r="G48" i="2"/>
  <c r="G46" i="2" s="1"/>
  <c r="H48" i="2"/>
  <c r="I48" i="2"/>
  <c r="J48" i="2"/>
  <c r="J46" i="2" s="1"/>
  <c r="D9" i="1"/>
  <c r="G9" i="1" s="1"/>
  <c r="E9" i="1"/>
  <c r="E7" i="1" s="1"/>
  <c r="F9" i="1"/>
  <c r="F7" i="1" s="1"/>
  <c r="H9" i="1"/>
  <c r="H7" i="1" s="1"/>
  <c r="I9" i="1"/>
  <c r="I7" i="1" s="1"/>
  <c r="J9" i="1"/>
  <c r="J7" i="1" s="1"/>
  <c r="L9" i="1"/>
  <c r="L7" i="1" s="1"/>
  <c r="M9" i="1"/>
  <c r="M7" i="1" s="1"/>
  <c r="D10" i="1"/>
  <c r="G10" i="1" s="1"/>
  <c r="E10" i="1"/>
  <c r="E8" i="1" s="1"/>
  <c r="F10" i="1"/>
  <c r="F8" i="1" s="1"/>
  <c r="H10" i="1"/>
  <c r="K10" i="1" s="1"/>
  <c r="I10" i="1"/>
  <c r="I8" i="1" s="1"/>
  <c r="J10" i="1"/>
  <c r="J8" i="1" s="1"/>
  <c r="L10" i="1"/>
  <c r="L8" i="1" s="1"/>
  <c r="M10" i="1"/>
  <c r="M8" i="1" s="1"/>
  <c r="K11" i="1"/>
  <c r="K12" i="1"/>
  <c r="G13" i="1"/>
  <c r="K14" i="1"/>
  <c r="G15" i="1"/>
  <c r="K15" i="1"/>
  <c r="G16" i="1"/>
  <c r="K16" i="1"/>
  <c r="G17" i="1"/>
  <c r="K17" i="1"/>
  <c r="G18" i="1"/>
  <c r="K18" i="1"/>
  <c r="G19" i="1"/>
  <c r="K19" i="1"/>
  <c r="G20" i="1"/>
  <c r="K20" i="1"/>
  <c r="G21" i="1"/>
  <c r="K21" i="1"/>
  <c r="G22" i="1"/>
  <c r="K22" i="1"/>
  <c r="G23" i="1"/>
  <c r="K23" i="1"/>
  <c r="G24" i="1"/>
  <c r="K24" i="1"/>
  <c r="G25" i="1"/>
  <c r="K25" i="1"/>
  <c r="G26" i="1"/>
  <c r="K26" i="1"/>
  <c r="G27" i="1"/>
  <c r="K27" i="1"/>
  <c r="G28" i="1"/>
  <c r="K28" i="1"/>
  <c r="G29" i="1"/>
  <c r="K29" i="1"/>
  <c r="G30" i="1"/>
  <c r="K30" i="1"/>
  <c r="D33" i="1"/>
  <c r="D31" i="1" s="1"/>
  <c r="E33" i="1"/>
  <c r="E31" i="1" s="1"/>
  <c r="F33" i="1"/>
  <c r="F31" i="1" s="1"/>
  <c r="H33" i="1"/>
  <c r="K33" i="1" s="1"/>
  <c r="K31" i="1" s="1"/>
  <c r="I33" i="1"/>
  <c r="I31" i="1" s="1"/>
  <c r="J33" i="1"/>
  <c r="J31" i="1" s="1"/>
  <c r="L33" i="1"/>
  <c r="L31" i="1" s="1"/>
  <c r="M33" i="1"/>
  <c r="M31" i="1" s="1"/>
  <c r="D34" i="1"/>
  <c r="G34" i="1" s="1"/>
  <c r="G32" i="1" s="1"/>
  <c r="E34" i="1"/>
  <c r="E32" i="1" s="1"/>
  <c r="F34" i="1"/>
  <c r="F32" i="1" s="1"/>
  <c r="H34" i="1"/>
  <c r="K34" i="1" s="1"/>
  <c r="K32" i="1" s="1"/>
  <c r="I34" i="1"/>
  <c r="I32" i="1" s="1"/>
  <c r="J34" i="1"/>
  <c r="J32" i="1" s="1"/>
  <c r="L34" i="1"/>
  <c r="L32" i="1" s="1"/>
  <c r="M34" i="1"/>
  <c r="M32" i="1" s="1"/>
  <c r="G35" i="1"/>
  <c r="G36" i="1"/>
  <c r="G37" i="1"/>
  <c r="G38" i="1"/>
  <c r="G39" i="1"/>
  <c r="G40" i="1"/>
  <c r="G41" i="1"/>
  <c r="G42" i="1"/>
  <c r="G43" i="1"/>
  <c r="G44" i="1"/>
  <c r="D47" i="1"/>
  <c r="G47" i="1" s="1"/>
  <c r="G45" i="1" s="1"/>
  <c r="E47" i="1"/>
  <c r="E45" i="1" s="1"/>
  <c r="F47" i="1"/>
  <c r="F45" i="1" s="1"/>
  <c r="H47" i="1"/>
  <c r="H45" i="1" s="1"/>
  <c r="I47" i="1"/>
  <c r="I45" i="1" s="1"/>
  <c r="J47" i="1"/>
  <c r="J45" i="1" s="1"/>
  <c r="K47" i="1"/>
  <c r="K45" i="1" s="1"/>
  <c r="L47" i="1"/>
  <c r="L45" i="1" s="1"/>
  <c r="M47" i="1"/>
  <c r="M45" i="1" s="1"/>
  <c r="D48" i="1"/>
  <c r="G48" i="1" s="1"/>
  <c r="G46" i="1" s="1"/>
  <c r="E48" i="1"/>
  <c r="E46" i="1" s="1"/>
  <c r="F48" i="1"/>
  <c r="F46" i="1" s="1"/>
  <c r="H48" i="1"/>
  <c r="H46" i="1" s="1"/>
  <c r="I48" i="1"/>
  <c r="I46" i="1" s="1"/>
  <c r="J48" i="1"/>
  <c r="J46" i="1" s="1"/>
  <c r="K48" i="1"/>
  <c r="K46" i="1" s="1"/>
  <c r="L48" i="1"/>
  <c r="L46" i="1" s="1"/>
  <c r="M48" i="1"/>
  <c r="M46" i="1" s="1"/>
  <c r="G49" i="1"/>
  <c r="G50" i="1"/>
  <c r="G51" i="1"/>
  <c r="G52" i="1"/>
  <c r="G53" i="1"/>
  <c r="G54" i="1"/>
  <c r="G55" i="1"/>
  <c r="G56" i="1"/>
  <c r="G57" i="1"/>
  <c r="G58" i="1"/>
  <c r="G59" i="1"/>
  <c r="G60" i="1"/>
  <c r="K7" i="1" l="1"/>
  <c r="G7" i="2"/>
  <c r="D7" i="1"/>
  <c r="G7" i="1" s="1"/>
  <c r="G33" i="1"/>
  <c r="G31" i="1" s="1"/>
  <c r="K9" i="1"/>
  <c r="H32" i="1"/>
  <c r="D32" i="1"/>
  <c r="H8" i="1"/>
  <c r="K8" i="1" s="1"/>
  <c r="D8" i="1"/>
  <c r="G8" i="1" s="1"/>
  <c r="G9" i="2"/>
  <c r="D46" i="1"/>
  <c r="H31" i="1"/>
  <c r="D45" i="1"/>
</calcChain>
</file>

<file path=xl/sharedStrings.xml><?xml version="1.0" encoding="utf-8"?>
<sst xmlns="http://schemas.openxmlformats.org/spreadsheetml/2006/main" count="782" uniqueCount="51">
  <si>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3"/>
  </si>
  <si>
    <t>-</t>
    <phoneticPr fontId="3"/>
  </si>
  <si>
    <t>医療機関委託(再掲)</t>
    <rPh sb="0" eb="2">
      <t>イリョウ</t>
    </rPh>
    <rPh sb="2" eb="3">
      <t>キ</t>
    </rPh>
    <rPh sb="3" eb="4">
      <t>セキ</t>
    </rPh>
    <rPh sb="4" eb="6">
      <t>イタク</t>
    </rPh>
    <rPh sb="7" eb="9">
      <t>サイケイ</t>
    </rPh>
    <phoneticPr fontId="3"/>
  </si>
  <si>
    <t>実　施　数</t>
  </si>
  <si>
    <t>奥尻町</t>
    <rPh sb="0" eb="3">
      <t>オクシリチョウ</t>
    </rPh>
    <phoneticPr fontId="3"/>
  </si>
  <si>
    <t>乙部町</t>
    <rPh sb="0" eb="3">
      <t>オトベチョウ</t>
    </rPh>
    <phoneticPr fontId="3"/>
  </si>
  <si>
    <t>厚沢部町</t>
    <rPh sb="0" eb="4">
      <t>アッサブチョウ</t>
    </rPh>
    <phoneticPr fontId="3"/>
  </si>
  <si>
    <t>上ノ国町</t>
    <rPh sb="0" eb="1">
      <t>カミ</t>
    </rPh>
    <rPh sb="2" eb="4">
      <t>クニチョウ</t>
    </rPh>
    <phoneticPr fontId="3"/>
  </si>
  <si>
    <t>江差町</t>
    <rPh sb="0" eb="3">
      <t>エサシチョウ</t>
    </rPh>
    <phoneticPr fontId="3"/>
  </si>
  <si>
    <t>保健所活動</t>
    <rPh sb="0" eb="3">
      <t>ホケンショ</t>
    </rPh>
    <rPh sb="3" eb="5">
      <t>カツドウ</t>
    </rPh>
    <phoneticPr fontId="3"/>
  </si>
  <si>
    <t>江差保健所</t>
    <rPh sb="0" eb="2">
      <t>エサシ</t>
    </rPh>
    <rPh sb="2" eb="5">
      <t>ホケンジョ</t>
    </rPh>
    <phoneticPr fontId="3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</si>
  <si>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"/>
  </si>
  <si>
    <t>-</t>
    <phoneticPr fontId="3"/>
  </si>
  <si>
    <t>せたな町</t>
    <rPh sb="3" eb="4">
      <t>チョウ</t>
    </rPh>
    <phoneticPr fontId="3"/>
  </si>
  <si>
    <t>今金町</t>
    <rPh sb="0" eb="3">
      <t>イマカネチョウ</t>
    </rPh>
    <phoneticPr fontId="3"/>
  </si>
  <si>
    <t>長万部町</t>
    <rPh sb="0" eb="4">
      <t>オシャマンベチョウ</t>
    </rPh>
    <phoneticPr fontId="3"/>
  </si>
  <si>
    <t>八雲町</t>
    <rPh sb="0" eb="3">
      <t>ヤクモチョウ</t>
    </rPh>
    <phoneticPr fontId="3"/>
  </si>
  <si>
    <t>八雲保健所</t>
    <rPh sb="0" eb="2">
      <t>ヤクモ</t>
    </rPh>
    <rPh sb="2" eb="5">
      <t>ホケンショ</t>
    </rPh>
    <phoneticPr fontId="3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</si>
  <si>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3"/>
  </si>
  <si>
    <t>函館市</t>
    <rPh sb="0" eb="3">
      <t>ハコダテシ</t>
    </rPh>
    <phoneticPr fontId="3"/>
  </si>
  <si>
    <t>森町</t>
    <rPh sb="0" eb="2">
      <t>モリマチ</t>
    </rPh>
    <phoneticPr fontId="3"/>
  </si>
  <si>
    <t>鹿部町</t>
    <rPh sb="0" eb="3">
      <t>シカベチョウ</t>
    </rPh>
    <phoneticPr fontId="3"/>
  </si>
  <si>
    <t>七飯町</t>
    <rPh sb="0" eb="3">
      <t>ナナエチョウ</t>
    </rPh>
    <phoneticPr fontId="3"/>
  </si>
  <si>
    <t>木古内町</t>
    <rPh sb="0" eb="4">
      <t>キコナイチョウ</t>
    </rPh>
    <phoneticPr fontId="3"/>
  </si>
  <si>
    <t>知内町</t>
    <rPh sb="0" eb="3">
      <t>シリウチチョウ</t>
    </rPh>
    <phoneticPr fontId="3"/>
  </si>
  <si>
    <t>福島町</t>
    <rPh sb="0" eb="3">
      <t>フクシマチョウ</t>
    </rPh>
    <phoneticPr fontId="3"/>
  </si>
  <si>
    <t>松前町</t>
    <rPh sb="0" eb="3">
      <t>マツマエチョウ</t>
    </rPh>
    <phoneticPr fontId="3"/>
  </si>
  <si>
    <t>北斗市</t>
    <rPh sb="0" eb="3">
      <t>ホクトシ</t>
    </rPh>
    <phoneticPr fontId="3"/>
  </si>
  <si>
    <t>渡島保健所</t>
    <rPh sb="0" eb="2">
      <t>オシマ</t>
    </rPh>
    <rPh sb="2" eb="5">
      <t>ホケンショ</t>
    </rPh>
    <phoneticPr fontId="3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</si>
  <si>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"/>
  </si>
  <si>
    <t>全道　</t>
    <phoneticPr fontId="3"/>
  </si>
  <si>
    <t>延人員</t>
  </si>
  <si>
    <t>実人員</t>
  </si>
  <si>
    <t>計</t>
    <rPh sb="0" eb="1">
      <t>ケイ</t>
    </rPh>
    <phoneticPr fontId="3"/>
  </si>
  <si>
    <t>その他</t>
    <phoneticPr fontId="3"/>
  </si>
  <si>
    <t>乳幼児</t>
    <phoneticPr fontId="3"/>
  </si>
  <si>
    <t>妊産婦</t>
    <phoneticPr fontId="3"/>
  </si>
  <si>
    <t>訪問による健診
・保健指導人員</t>
    <rPh sb="5" eb="6">
      <t>ケン</t>
    </rPh>
    <rPh sb="9" eb="11">
      <t>ホケン</t>
    </rPh>
    <rPh sb="11" eb="13">
      <t>シドウ</t>
    </rPh>
    <rPh sb="13" eb="15">
      <t>ジンイン</t>
    </rPh>
    <phoneticPr fontId="3"/>
  </si>
  <si>
    <t>健診・保健指導延人員
（訪問によるものを除く）</t>
    <rPh sb="0" eb="1">
      <t>ケン</t>
    </rPh>
    <phoneticPr fontId="3"/>
  </si>
  <si>
    <t>個別</t>
    <phoneticPr fontId="3"/>
  </si>
  <si>
    <t>集団</t>
    <phoneticPr fontId="3"/>
  </si>
  <si>
    <t>平成２４年度</t>
    <rPh sb="4" eb="6">
      <t>ネンド</t>
    </rPh>
    <phoneticPr fontId="3"/>
  </si>
  <si>
    <t>第３８表　歯科保健（健診・保健指導）</t>
    <rPh sb="0" eb="1">
      <t>ダイ</t>
    </rPh>
    <rPh sb="3" eb="4">
      <t>ヒョウ</t>
    </rPh>
    <rPh sb="5" eb="7">
      <t>シカ</t>
    </rPh>
    <rPh sb="7" eb="9">
      <t>ホケン</t>
    </rPh>
    <rPh sb="10" eb="12">
      <t>ケンシン</t>
    </rPh>
    <rPh sb="13" eb="15">
      <t>ホケン</t>
    </rPh>
    <rPh sb="15" eb="17">
      <t>シドウ</t>
    </rPh>
    <phoneticPr fontId="3"/>
  </si>
  <si>
    <t>-</t>
    <phoneticPr fontId="3"/>
  </si>
  <si>
    <t>全道　</t>
    <phoneticPr fontId="3"/>
  </si>
  <si>
    <t>治療</t>
    <phoneticPr fontId="3"/>
  </si>
  <si>
    <t>予防処置</t>
    <rPh sb="0" eb="2">
      <t>ヨボウ</t>
    </rPh>
    <rPh sb="2" eb="4">
      <t>ショチ</t>
    </rPh>
    <phoneticPr fontId="3"/>
  </si>
  <si>
    <t>訪問による予防処置・治療人員</t>
    <phoneticPr fontId="3"/>
  </si>
  <si>
    <t>予防処置・治療延人員
（訪問によるものを除く）</t>
    <phoneticPr fontId="3"/>
  </si>
  <si>
    <t>平成２４年度</t>
    <phoneticPr fontId="3"/>
  </si>
  <si>
    <t>第３９表　歯科保健（予防処置・治療）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</si>
</sst>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4" fillId="0" borderId="0"/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 applyAlignment="1"/>
    <xf numFmtId="38" fontId="2" fillId="0" borderId="0" xfId="1" applyFont="1" applyAlignment="1">
      <alignment horizontal="left"/>
    </xf>
    <xf numFmtId="38" fontId="2" fillId="0" borderId="0" xfId="1" applyFont="1" applyBorder="1" applyAlignment="1"/>
    <xf numFmtId="38" fontId="2" fillId="0" borderId="0" xfId="1" applyFont="1" applyBorder="1" applyAlignment="1">
      <alignment horizontal="left"/>
    </xf>
    <xf numFmtId="38" fontId="2" fillId="0" borderId="0" xfId="1" applyFont="1"/>
    <xf numFmtId="38" fontId="2" fillId="0" borderId="0" xfId="1" applyFont="1" applyFill="1" applyAlignment="1"/>
    <xf numFmtId="38" fontId="2" fillId="2" borderId="1" xfId="1" applyFont="1" applyFill="1" applyBorder="1" applyAlignment="1">
      <alignment horizontal="right"/>
    </xf>
    <xf numFmtId="38" fontId="2" fillId="3" borderId="1" xfId="1" applyFont="1" applyFill="1" applyBorder="1" applyAlignment="1">
      <alignment horizontal="right"/>
    </xf>
    <xf numFmtId="38" fontId="2" fillId="3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left" vertical="center" wrapText="1"/>
    </xf>
    <xf numFmtId="38" fontId="2" fillId="3" borderId="3" xfId="1" applyFont="1" applyFill="1" applyBorder="1" applyAlignment="1">
      <alignment horizontal="left"/>
    </xf>
    <xf numFmtId="38" fontId="2" fillId="3" borderId="1" xfId="1" applyFont="1" applyFill="1" applyBorder="1" applyAlignment="1">
      <alignment horizontal="left" vertical="center"/>
    </xf>
    <xf numFmtId="38" fontId="2" fillId="3" borderId="4" xfId="1" applyFont="1" applyFill="1" applyBorder="1" applyAlignment="1">
      <alignment horizontal="right"/>
    </xf>
    <xf numFmtId="38" fontId="2" fillId="3" borderId="4" xfId="1" applyFont="1" applyFill="1" applyBorder="1" applyAlignment="1">
      <alignment horizontal="right" vertical="center"/>
    </xf>
    <xf numFmtId="38" fontId="2" fillId="3" borderId="5" xfId="1" applyFont="1" applyFill="1" applyBorder="1" applyAlignment="1">
      <alignment horizontal="left"/>
    </xf>
    <xf numFmtId="38" fontId="2" fillId="3" borderId="6" xfId="1" applyFont="1" applyFill="1" applyBorder="1" applyAlignment="1">
      <alignment horizontal="left" vertical="center"/>
    </xf>
    <xf numFmtId="38" fontId="2" fillId="3" borderId="4" xfId="1" applyFont="1" applyFill="1" applyBorder="1" applyAlignment="1">
      <alignment horizontal="left" vertical="center"/>
    </xf>
    <xf numFmtId="38" fontId="2" fillId="4" borderId="7" xfId="1" applyFont="1" applyFill="1" applyBorder="1" applyAlignment="1">
      <alignment horizontal="right"/>
    </xf>
    <xf numFmtId="38" fontId="2" fillId="5" borderId="7" xfId="1" applyFont="1" applyFill="1" applyBorder="1" applyAlignment="1">
      <alignment horizontal="right"/>
    </xf>
    <xf numFmtId="38" fontId="2" fillId="5" borderId="1" xfId="1" applyFont="1" applyFill="1" applyBorder="1" applyAlignment="1">
      <alignment horizontal="right" vertical="center"/>
    </xf>
    <xf numFmtId="38" fontId="2" fillId="4" borderId="2" xfId="1" applyFont="1" applyFill="1" applyBorder="1" applyAlignment="1">
      <alignment horizontal="left" vertical="center" wrapText="1"/>
    </xf>
    <xf numFmtId="38" fontId="2" fillId="5" borderId="3" xfId="1" applyFont="1" applyFill="1" applyBorder="1" applyAlignment="1">
      <alignment horizontal="left"/>
    </xf>
    <xf numFmtId="38" fontId="2" fillId="5" borderId="1" xfId="1" applyFont="1" applyFill="1" applyBorder="1" applyAlignment="1">
      <alignment horizontal="left" vertical="center"/>
    </xf>
    <xf numFmtId="38" fontId="2" fillId="5" borderId="5" xfId="1" applyFont="1" applyFill="1" applyBorder="1" applyAlignment="1">
      <alignment horizontal="right"/>
    </xf>
    <xf numFmtId="38" fontId="2" fillId="5" borderId="4" xfId="1" applyFont="1" applyFill="1" applyBorder="1" applyAlignment="1">
      <alignment horizontal="right" vertical="center"/>
    </xf>
    <xf numFmtId="38" fontId="2" fillId="5" borderId="8" xfId="1" applyFont="1" applyFill="1" applyBorder="1" applyAlignment="1">
      <alignment horizontal="left"/>
    </xf>
    <xf numFmtId="38" fontId="2" fillId="5" borderId="9" xfId="1" applyFont="1" applyFill="1" applyBorder="1" applyAlignment="1">
      <alignment horizontal="left" vertical="center"/>
    </xf>
    <xf numFmtId="38" fontId="2" fillId="5" borderId="4" xfId="1" applyFont="1" applyFill="1" applyBorder="1" applyAlignment="1">
      <alignment horizontal="left" vertical="center"/>
    </xf>
    <xf numFmtId="38" fontId="2" fillId="0" borderId="0" xfId="1" applyFont="1" applyFill="1"/>
    <xf numFmtId="38" fontId="2" fillId="0" borderId="0" xfId="1" applyFont="1" applyFill="1" applyBorder="1"/>
    <xf numFmtId="38" fontId="2" fillId="5" borderId="4" xfId="1" applyFont="1" applyFill="1" applyBorder="1" applyAlignment="1">
      <alignment horizontal="right"/>
    </xf>
    <xf numFmtId="38" fontId="2" fillId="4" borderId="1" xfId="1" applyFont="1" applyFill="1" applyBorder="1" applyAlignment="1">
      <alignment horizontal="right"/>
    </xf>
    <xf numFmtId="38" fontId="2" fillId="5" borderId="1" xfId="1" applyFont="1" applyFill="1" applyBorder="1" applyAlignment="1">
      <alignment horizontal="right"/>
    </xf>
    <xf numFmtId="38" fontId="2" fillId="5" borderId="1" xfId="1" applyFont="1" applyFill="1" applyBorder="1" applyAlignment="1">
      <alignment horizontal="left" vertical="center" wrapText="1"/>
    </xf>
    <xf numFmtId="38" fontId="2" fillId="5" borderId="4" xfId="1" applyFont="1" applyFill="1" applyBorder="1" applyAlignment="1">
      <alignment horizontal="left" vertical="center" wrapText="1"/>
    </xf>
    <xf numFmtId="38" fontId="2" fillId="5" borderId="1" xfId="1" applyFont="1" applyFill="1" applyBorder="1" applyAlignment="1">
      <alignment horizontal="left" vertical="center"/>
    </xf>
    <xf numFmtId="38" fontId="2" fillId="5" borderId="5" xfId="1" applyFont="1" applyFill="1" applyBorder="1" applyAlignment="1">
      <alignment horizontal="left"/>
    </xf>
    <xf numFmtId="38" fontId="2" fillId="5" borderId="6" xfId="1" applyFont="1" applyFill="1" applyBorder="1" applyAlignment="1">
      <alignment horizontal="left" vertical="center"/>
    </xf>
    <xf numFmtId="38" fontId="2" fillId="5" borderId="4" xfId="1" applyFont="1" applyFill="1" applyBorder="1" applyAlignment="1">
      <alignment horizontal="left" vertical="center"/>
    </xf>
    <xf numFmtId="38" fontId="2" fillId="3" borderId="1" xfId="1" applyFont="1" applyFill="1" applyBorder="1" applyAlignment="1">
      <alignment horizontal="left" vertical="center"/>
    </xf>
    <xf numFmtId="38" fontId="2" fillId="3" borderId="4" xfId="1" applyFont="1" applyFill="1" applyBorder="1" applyAlignment="1">
      <alignment horizontal="left" vertical="center"/>
    </xf>
    <xf numFmtId="38" fontId="2" fillId="5" borderId="10" xfId="1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38" fontId="2" fillId="6" borderId="10" xfId="1" applyFont="1" applyFill="1" applyBorder="1" applyAlignment="1">
      <alignment horizontal="right"/>
    </xf>
    <xf numFmtId="38" fontId="2" fillId="7" borderId="10" xfId="1" applyFont="1" applyFill="1" applyBorder="1" applyAlignment="1">
      <alignment horizontal="right"/>
    </xf>
    <xf numFmtId="38" fontId="2" fillId="6" borderId="8" xfId="1" applyFont="1" applyFill="1" applyBorder="1" applyAlignment="1">
      <alignment horizontal="right"/>
    </xf>
    <xf numFmtId="38" fontId="2" fillId="6" borderId="2" xfId="1" applyFont="1" applyFill="1" applyBorder="1" applyAlignment="1">
      <alignment horizontal="left" vertical="center" wrapText="1"/>
    </xf>
    <xf numFmtId="38" fontId="2" fillId="7" borderId="3" xfId="1" applyFont="1" applyFill="1" applyBorder="1" applyAlignment="1">
      <alignment horizontal="left"/>
    </xf>
    <xf numFmtId="38" fontId="2" fillId="7" borderId="1" xfId="1" applyFont="1" applyFill="1" applyBorder="1" applyAlignment="1">
      <alignment horizontal="left" vertical="center"/>
    </xf>
    <xf numFmtId="38" fontId="2" fillId="7" borderId="4" xfId="1" applyFont="1" applyFill="1" applyBorder="1" applyAlignment="1">
      <alignment horizontal="right"/>
    </xf>
    <xf numFmtId="38" fontId="2" fillId="7" borderId="8" xfId="1" applyFont="1" applyFill="1" applyBorder="1" applyAlignment="1">
      <alignment horizontal="left"/>
    </xf>
    <xf numFmtId="38" fontId="2" fillId="7" borderId="9" xfId="1" applyFont="1" applyFill="1" applyBorder="1" applyAlignment="1">
      <alignment horizontal="left" vertical="center"/>
    </xf>
    <xf numFmtId="38" fontId="2" fillId="7" borderId="10" xfId="1" applyFont="1" applyFill="1" applyBorder="1" applyAlignment="1">
      <alignment horizontal="left" vertical="center"/>
    </xf>
    <xf numFmtId="38" fontId="2" fillId="0" borderId="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7" xfId="1" applyFont="1" applyBorder="1" applyAlignment="1">
      <alignment horizontal="left"/>
    </xf>
    <xf numFmtId="38" fontId="2" fillId="0" borderId="12" xfId="1" applyFont="1" applyBorder="1" applyAlignment="1">
      <alignment horizontal="left"/>
    </xf>
    <xf numFmtId="38" fontId="2" fillId="0" borderId="3" xfId="1" applyFont="1" applyBorder="1" applyAlignment="1">
      <alignment horizontal="left"/>
    </xf>
    <xf numFmtId="0" fontId="2" fillId="0" borderId="11" xfId="2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vertical="center" wrapText="1"/>
    </xf>
    <xf numFmtId="38" fontId="2" fillId="0" borderId="14" xfId="1" applyFont="1" applyFill="1" applyBorder="1" applyAlignment="1">
      <alignment horizontal="center" vertical="center" wrapText="1"/>
    </xf>
    <xf numFmtId="38" fontId="2" fillId="0" borderId="8" xfId="1" applyFont="1" applyFill="1" applyBorder="1" applyAlignment="1">
      <alignment horizontal="left"/>
    </xf>
    <xf numFmtId="38" fontId="2" fillId="0" borderId="0" xfId="1" applyFont="1" applyFill="1" applyBorder="1" applyAlignment="1">
      <alignment horizontal="left"/>
    </xf>
    <xf numFmtId="38" fontId="2" fillId="0" borderId="9" xfId="1" applyFont="1" applyFill="1" applyBorder="1" applyAlignment="1">
      <alignment horizontal="left"/>
    </xf>
    <xf numFmtId="0" fontId="2" fillId="0" borderId="11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left" vertical="center"/>
    </xf>
    <xf numFmtId="38" fontId="2" fillId="0" borderId="15" xfId="1" applyFont="1" applyFill="1" applyBorder="1" applyAlignment="1">
      <alignment horizontal="left" vertical="center"/>
    </xf>
    <xf numFmtId="38" fontId="2" fillId="0" borderId="6" xfId="1" applyFont="1" applyFill="1" applyBorder="1" applyAlignment="1">
      <alignment horizontal="left" vertical="center"/>
    </xf>
    <xf numFmtId="0" fontId="5" fillId="0" borderId="0" xfId="0" applyFont="1" applyAlignment="1">
      <alignment vertical="top"/>
    </xf>
    <xf numFmtId="38" fontId="5" fillId="0" borderId="0" xfId="1" applyFont="1" applyFill="1" applyAlignment="1">
      <alignment horizontal="right" vertical="top"/>
    </xf>
    <xf numFmtId="38" fontId="5" fillId="0" borderId="0" xfId="1" applyFont="1" applyFill="1" applyAlignment="1">
      <alignment vertical="top"/>
    </xf>
    <xf numFmtId="38" fontId="5" fillId="0" borderId="0" xfId="1" applyFont="1" applyFill="1" applyBorder="1" applyAlignment="1">
      <alignment horizontal="left" vertical="top"/>
    </xf>
    <xf numFmtId="38" fontId="2" fillId="0" borderId="0" xfId="1" applyFont="1" applyAlignment="1">
      <alignment horizontal="right"/>
    </xf>
    <xf numFmtId="38" fontId="2" fillId="3" borderId="1" xfId="1" applyFont="1" applyFill="1" applyBorder="1" applyAlignment="1">
      <alignment vertical="center"/>
    </xf>
    <xf numFmtId="38" fontId="2" fillId="3" borderId="4" xfId="1" applyFont="1" applyFill="1" applyBorder="1" applyAlignment="1">
      <alignment vertical="center"/>
    </xf>
    <xf numFmtId="38" fontId="2" fillId="5" borderId="1" xfId="1" applyFont="1" applyFill="1" applyBorder="1" applyAlignment="1">
      <alignment vertical="center"/>
    </xf>
    <xf numFmtId="38" fontId="2" fillId="5" borderId="4" xfId="1" applyFont="1" applyFill="1" applyBorder="1" applyAlignment="1">
      <alignment vertical="center"/>
    </xf>
    <xf numFmtId="38" fontId="2" fillId="5" borderId="1" xfId="1" applyFont="1" applyFill="1" applyBorder="1" applyAlignment="1">
      <alignment vertical="center" wrapText="1"/>
    </xf>
    <xf numFmtId="38" fontId="2" fillId="5" borderId="4" xfId="1" applyFont="1" applyFill="1" applyBorder="1" applyAlignment="1">
      <alignment vertical="center" wrapText="1"/>
    </xf>
    <xf numFmtId="38" fontId="2" fillId="4" borderId="1" xfId="1" applyFont="1" applyFill="1" applyBorder="1" applyAlignment="1">
      <alignment horizontal="right" vertical="center"/>
    </xf>
    <xf numFmtId="38" fontId="2" fillId="6" borderId="1" xfId="1" applyFont="1" applyFill="1" applyBorder="1" applyAlignment="1">
      <alignment horizontal="right"/>
    </xf>
    <xf numFmtId="38" fontId="2" fillId="7" borderId="1" xfId="1" applyFont="1" applyFill="1" applyBorder="1" applyAlignment="1">
      <alignment horizontal="right"/>
    </xf>
    <xf numFmtId="38" fontId="2" fillId="6" borderId="7" xfId="1" applyFont="1" applyFill="1" applyBorder="1" applyAlignment="1">
      <alignment horizontal="right"/>
    </xf>
    <xf numFmtId="38" fontId="2" fillId="7" borderId="4" xfId="1" applyFont="1" applyFill="1" applyBorder="1" applyAlignment="1">
      <alignment horizontal="left" vertical="center"/>
    </xf>
    <xf numFmtId="38" fontId="2" fillId="0" borderId="10" xfId="1" applyFont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9" xfId="1" applyFont="1" applyBorder="1" applyAlignment="1">
      <alignment horizontal="left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8" xfId="1" applyFont="1" applyBorder="1" applyAlignment="1">
      <alignment horizontal="left"/>
    </xf>
    <xf numFmtId="0" fontId="2" fillId="0" borderId="11" xfId="2" applyFont="1" applyBorder="1" applyAlignment="1">
      <alignment horizontal="center" vertical="center" wrapText="1"/>
    </xf>
    <xf numFmtId="38" fontId="2" fillId="0" borderId="13" xfId="1" applyFont="1" applyBorder="1" applyAlignment="1">
      <alignment horizontal="center" vertical="center" wrapText="1"/>
    </xf>
    <xf numFmtId="38" fontId="2" fillId="0" borderId="11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left"/>
    </xf>
    <xf numFmtId="38" fontId="5" fillId="0" borderId="0" xfId="1" applyFont="1" applyAlignment="1">
      <alignment vertical="top"/>
    </xf>
    <xf numFmtId="38" fontId="5" fillId="0" borderId="0" xfId="1" applyFont="1" applyBorder="1" applyAlignment="1">
      <alignment horizontal="center" vertical="top"/>
    </xf>
    <xf numFmtId="38" fontId="5" fillId="0" borderId="0" xfId="1" applyFont="1" applyBorder="1" applyAlignment="1">
      <alignment horizontal="left" vertical="top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25_18-63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40"/>
      <sheetName val="41"/>
      <sheetName val="42"/>
      <sheetName val="43-1"/>
      <sheetName val="43-2"/>
      <sheetName val="44"/>
      <sheetName val="45"/>
      <sheetName val="46-1"/>
      <sheetName val="46-2"/>
      <sheetName val="47"/>
      <sheetName val="48"/>
      <sheetName val="49-1"/>
      <sheetName val="49-2"/>
      <sheetName val="50-1"/>
      <sheetName val="50 -2"/>
      <sheetName val="51-1"/>
      <sheetName val="51-2"/>
      <sheetName val="52-1"/>
      <sheetName val="52-2"/>
      <sheetName val="53-1"/>
      <sheetName val="53-2"/>
      <sheetName val="53-3"/>
      <sheetName val="54-1"/>
      <sheetName val="54-2"/>
      <sheetName val="55-1"/>
      <sheetName val="55-2"/>
      <sheetName val="56"/>
      <sheetName val="57-1"/>
      <sheetName val="57-2"/>
      <sheetName val="58-1"/>
      <sheetName val="58-2"/>
      <sheetName val="58-3"/>
      <sheetName val="59"/>
      <sheetName val="60"/>
      <sheetName val="61-1"/>
      <sheetName val="61-2"/>
      <sheetName val="61-3"/>
      <sheetName val="62"/>
      <sheetName val="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showGridLines="0" tabSelected="1" zoomScaleNormal="100" zoomScaleSheetLayoutView="80" workbookViewId="0">
      <pane ySplit="4" topLeftCell="A5" activePane="bottomLeft" state="frozen"/>
      <selection pane="bottomLeft"/>
    </sheetView>
  </sheetViews>
  <sheetFormatPr defaultRowHeight="15"/>
  <cols>
    <col min="1" max="1" width="16.625" style="1" customWidth="1"/>
    <col min="2" max="2" width="3.625" style="1" customWidth="1"/>
    <col min="3" max="3" width="17.625" style="1" customWidth="1"/>
    <col min="4" max="13" width="7.625" style="1" customWidth="1"/>
    <col min="14" max="16384" width="9" style="1"/>
  </cols>
  <sheetData>
    <row r="1" spans="1:13" s="79" customFormat="1" ht="18" customHeight="1">
      <c r="A1" s="82" t="s">
        <v>42</v>
      </c>
      <c r="B1" s="82"/>
      <c r="C1" s="82"/>
      <c r="D1" s="81"/>
      <c r="E1" s="81"/>
      <c r="F1" s="81"/>
      <c r="G1" s="81"/>
      <c r="H1" s="81"/>
      <c r="I1" s="81"/>
      <c r="J1" s="81"/>
      <c r="K1" s="81"/>
      <c r="L1" s="81"/>
      <c r="M1" s="80" t="s">
        <v>41</v>
      </c>
    </row>
    <row r="2" spans="1:13" ht="16.5" customHeight="1">
      <c r="A2" s="78"/>
      <c r="B2" s="77"/>
      <c r="C2" s="76"/>
      <c r="D2" s="75" t="s">
        <v>40</v>
      </c>
      <c r="E2" s="74"/>
      <c r="F2" s="74"/>
      <c r="G2" s="74"/>
      <c r="H2" s="73" t="s">
        <v>39</v>
      </c>
      <c r="I2" s="72"/>
      <c r="J2" s="72"/>
      <c r="K2" s="72"/>
      <c r="L2" s="71"/>
      <c r="M2" s="70"/>
    </row>
    <row r="3" spans="1:13" ht="33" customHeight="1">
      <c r="A3" s="69"/>
      <c r="B3" s="68"/>
      <c r="C3" s="67"/>
      <c r="D3" s="64" t="s">
        <v>38</v>
      </c>
      <c r="E3" s="66"/>
      <c r="F3" s="66"/>
      <c r="G3" s="65"/>
      <c r="H3" s="64" t="s">
        <v>38</v>
      </c>
      <c r="I3" s="66"/>
      <c r="J3" s="66"/>
      <c r="K3" s="65"/>
      <c r="L3" s="64" t="s">
        <v>37</v>
      </c>
      <c r="M3" s="63"/>
    </row>
    <row r="4" spans="1:13" ht="16.5" customHeight="1">
      <c r="A4" s="62"/>
      <c r="B4" s="61"/>
      <c r="C4" s="60"/>
      <c r="D4" s="59" t="s">
        <v>36</v>
      </c>
      <c r="E4" s="58" t="s">
        <v>35</v>
      </c>
      <c r="F4" s="58" t="s">
        <v>34</v>
      </c>
      <c r="G4" s="57" t="s">
        <v>33</v>
      </c>
      <c r="H4" s="57" t="s">
        <v>36</v>
      </c>
      <c r="I4" s="57" t="s">
        <v>35</v>
      </c>
      <c r="J4" s="57" t="s">
        <v>34</v>
      </c>
      <c r="K4" s="57" t="s">
        <v>33</v>
      </c>
      <c r="L4" s="56" t="s">
        <v>32</v>
      </c>
      <c r="M4" s="55" t="s">
        <v>31</v>
      </c>
    </row>
    <row r="5" spans="1:13" s="44" customFormat="1" ht="16.5" customHeight="1">
      <c r="A5" s="54" t="s">
        <v>30</v>
      </c>
      <c r="B5" s="53" t="s">
        <v>3</v>
      </c>
      <c r="C5" s="52"/>
      <c r="D5" s="51">
        <v>2004</v>
      </c>
      <c r="E5" s="51">
        <v>108143</v>
      </c>
      <c r="F5" s="51">
        <v>7104</v>
      </c>
      <c r="G5" s="51">
        <v>117251</v>
      </c>
      <c r="H5" s="51">
        <v>667</v>
      </c>
      <c r="I5" s="51">
        <v>29913</v>
      </c>
      <c r="J5" s="51">
        <v>6497</v>
      </c>
      <c r="K5" s="51">
        <v>37077</v>
      </c>
      <c r="L5" s="51">
        <v>1131</v>
      </c>
      <c r="M5" s="51">
        <v>1650</v>
      </c>
    </row>
    <row r="6" spans="1:13" s="44" customFormat="1" ht="16.5" customHeight="1">
      <c r="A6" s="50"/>
      <c r="B6" s="49"/>
      <c r="C6" s="48" t="s">
        <v>2</v>
      </c>
      <c r="D6" s="47">
        <v>7</v>
      </c>
      <c r="E6" s="45">
        <v>5492</v>
      </c>
      <c r="F6" s="45">
        <v>491</v>
      </c>
      <c r="G6" s="46">
        <v>5990</v>
      </c>
      <c r="H6" s="45">
        <v>398</v>
      </c>
      <c r="I6" s="45">
        <v>11670</v>
      </c>
      <c r="J6" s="45">
        <v>1961</v>
      </c>
      <c r="K6" s="46">
        <v>14029</v>
      </c>
      <c r="L6" s="45">
        <v>51</v>
      </c>
      <c r="M6" s="45">
        <v>51</v>
      </c>
    </row>
    <row r="7" spans="1:13" s="44" customFormat="1" ht="16.5" customHeight="1">
      <c r="A7" s="36" t="s">
        <v>29</v>
      </c>
      <c r="B7" s="28" t="s">
        <v>3</v>
      </c>
      <c r="C7" s="27"/>
      <c r="D7" s="32">
        <f>IF(SUM(D9,D29)=0,"-",SUM(D9,D29))</f>
        <v>30</v>
      </c>
      <c r="E7" s="32">
        <f>IF(SUM(E9,E29)=0,"-",SUM(E9,E29))</f>
        <v>4589</v>
      </c>
      <c r="F7" s="32">
        <f>IF(SUM(F9,F29)=0,"-",SUM(F9,F29))</f>
        <v>373</v>
      </c>
      <c r="G7" s="26">
        <f>IF(SUM(D7:F7)=0,"-",SUM(D7:F7))</f>
        <v>4992</v>
      </c>
      <c r="H7" s="32">
        <f>IF(SUM(H9,H29)=0,"-",SUM(H9,H29))</f>
        <v>106</v>
      </c>
      <c r="I7" s="32">
        <f>IF(SUM(I9,I29)=0,"-",SUM(I9,I29))</f>
        <v>3472</v>
      </c>
      <c r="J7" s="32">
        <f>IF(SUM(J9,J29)=0,"-",SUM(J9,J29))</f>
        <v>333</v>
      </c>
      <c r="K7" s="26">
        <f>IF(SUM(H7:J7)=0,"-",SUM(H7:J7))</f>
        <v>3911</v>
      </c>
      <c r="L7" s="32">
        <f>IF(SUM(L9,L29)=0,"-",SUM(L9,L29))</f>
        <v>2</v>
      </c>
      <c r="M7" s="32">
        <f>IF(SUM(M9,M29)=0,"-",SUM(M9,M29))</f>
        <v>2</v>
      </c>
    </row>
    <row r="8" spans="1:13" s="44" customFormat="1" ht="16.5" customHeight="1">
      <c r="A8" s="35"/>
      <c r="B8" s="23"/>
      <c r="C8" s="22" t="s">
        <v>2</v>
      </c>
      <c r="D8" s="33" t="str">
        <f>IF(SUM(D10,D30)=0,"-",SUM(D10,D30))</f>
        <v>-</v>
      </c>
      <c r="E8" s="33">
        <f>IF(SUM(E10,E30)=0,"-",SUM(E10,E30))</f>
        <v>4529</v>
      </c>
      <c r="F8" s="33">
        <f>IF(SUM(F10,F30)=0,"-",SUM(F10,F30))</f>
        <v>333</v>
      </c>
      <c r="G8" s="21">
        <f>IF(SUM(D8:F8)=0,"-",SUM(D8:F8))</f>
        <v>4862</v>
      </c>
      <c r="H8" s="33">
        <f>IF(SUM(H10,H30)=0,"-",SUM(H10,H30))</f>
        <v>106</v>
      </c>
      <c r="I8" s="33">
        <f>IF(SUM(I10,I30)=0,"-",SUM(I10,I30))</f>
        <v>3407</v>
      </c>
      <c r="J8" s="33">
        <f>IF(SUM(J10,J30)=0,"-",SUM(J10,J30))</f>
        <v>312</v>
      </c>
      <c r="K8" s="21">
        <f>IF(SUM(H8:J8)=0,"-",SUM(H8:J8))</f>
        <v>3825</v>
      </c>
      <c r="L8" s="33" t="str">
        <f>IF(SUM(L10,L30)=0,"-",SUM(L10,L30))</f>
        <v>-</v>
      </c>
      <c r="M8" s="33" t="str">
        <f>IF(SUM(M10,M30)=0,"-",SUM(M10,M30))</f>
        <v>-</v>
      </c>
    </row>
    <row r="9" spans="1:13" s="44" customFormat="1" ht="16.5" customHeight="1">
      <c r="A9" s="40" t="s">
        <v>28</v>
      </c>
      <c r="B9" s="28" t="s">
        <v>3</v>
      </c>
      <c r="C9" s="27"/>
      <c r="D9" s="32" t="str">
        <f>IF(SUM(D11,D13,D15,D17,D19,D21,D23,D25,D27)=0,"-",SUM(D11,D13,D15,D17,D19,D21,D23,D25,D27))</f>
        <v>-</v>
      </c>
      <c r="E9" s="32" t="str">
        <f>IF(SUM(E11,E13,E15,E17,E19,E21,E23,E25,E27)=0,"-",SUM(E11,E13,E15,E17,E19,E21,E23,E25,E27))</f>
        <v>-</v>
      </c>
      <c r="F9" s="32">
        <f>IF(SUM(F11,F13,F15,F17,F19,F21,F23,F25,F27)=0,"-",SUM(F11,F13,F15,F17,F19,F21,F23,F25,F27))</f>
        <v>40</v>
      </c>
      <c r="G9" s="26">
        <f>IF(SUM(D9:F9)=0,"-",SUM(D9:F9))</f>
        <v>40</v>
      </c>
      <c r="H9" s="32" t="str">
        <f>IF(SUM(H11,H13,H15,H17,H19,H21,H23,H25,H27)=0,"-",SUM(H11,H13,H15,H17,H19,H21,H23,H25,H27))</f>
        <v>-</v>
      </c>
      <c r="I9" s="32" t="str">
        <f>IF(SUM(I11,I13,I15,I17,I19,I21,I23,I25,I27)=0,"-",SUM(I11,I13,I15,I17,I19,I21,I23,I25,I27))</f>
        <v>-</v>
      </c>
      <c r="J9" s="32">
        <f>IF(SUM(J11,J13,J15,J17,J19,J21,J23,J25,J27)=0,"-",SUM(J11,J13,J15,J17,J19,J21,J23,J25,J27))</f>
        <v>21</v>
      </c>
      <c r="K9" s="26">
        <f>IF(SUM(H9:J9)=0,"-",SUM(H9:J9))</f>
        <v>21</v>
      </c>
      <c r="L9" s="32">
        <f>IF(SUM(L11,L13,L15,L17,L19,L21,L23,L25,L27)=0,"-",SUM(L11,L13,L15,L17,L19,L21,L23,L25,L27))</f>
        <v>2</v>
      </c>
      <c r="M9" s="32">
        <f>IF(SUM(M11,M13,M15,M17,M19,M21,M23,M25,M27)=0,"-",SUM(M11,M13,M15,M17,M19,M21,M23,M25,M27))</f>
        <v>2</v>
      </c>
    </row>
    <row r="10" spans="1:13" s="44" customFormat="1" ht="16.5" customHeight="1">
      <c r="A10" s="37"/>
      <c r="B10" s="23"/>
      <c r="C10" s="22" t="s">
        <v>2</v>
      </c>
      <c r="D10" s="33" t="str">
        <f>IF(SUM(D12,D14,D16,D18,D20,D22,D24,D26,D28)=0,"-",SUM(D12,D14,D16,D18,D20,D22,D24,D26,D28))</f>
        <v>-</v>
      </c>
      <c r="E10" s="33" t="str">
        <f>IF(SUM(E12,E14,E16,E18,E20,E22,E24,E26,E28)=0,"-",SUM(E12,E14,E16,E18,E20,E22,E24,E26,E28))</f>
        <v>-</v>
      </c>
      <c r="F10" s="33" t="str">
        <f>IF(SUM(F12,F14,F16,F18,F20,F22,F24,F26,F28)=0,"-",SUM(F12,F14,F16,F18,F20,F22,F24,F26,F28))</f>
        <v>-</v>
      </c>
      <c r="G10" s="21" t="str">
        <f>IF(SUM(D10:F10)=0,"-",SUM(D10:F10))</f>
        <v>-</v>
      </c>
      <c r="H10" s="33" t="str">
        <f>IF(SUM(H12,H14,H16,H18,H20,H22,H24,H26,H28)=0,"-",SUM(H12,H14,H16,H18,H20,H22,H24,H26,H28))</f>
        <v>-</v>
      </c>
      <c r="I10" s="33" t="str">
        <f>IF(SUM(I12,I14,I16,I18,I20,I22,I24,I26,I28)=0,"-",SUM(I12,I14,I16,I18,I20,I22,I24,I26,I28))</f>
        <v>-</v>
      </c>
      <c r="J10" s="33" t="str">
        <f>IF(SUM(J12,J14,J16,J18,J20,J22,J24,J26,J28)=0,"-",SUM(J12,J14,J16,J18,J20,J22,J24,J26,J28))</f>
        <v>-</v>
      </c>
      <c r="K10" s="21" t="str">
        <f>IF(SUM(H10:J10)=0,"-",SUM(H10:J10))</f>
        <v>-</v>
      </c>
      <c r="L10" s="33" t="str">
        <f>IF(SUM(L12,L14,L16,L18,L20,L22,L24,L26,L28)=0,"-",SUM(L12,L14,L16,L18,L20,L22,L24,L26,L28))</f>
        <v>-</v>
      </c>
      <c r="M10" s="33" t="str">
        <f>IF(SUM(M12,M14,M16,M18,M20,M22,M24,M26,M28)=0,"-",SUM(M12,M14,M16,M18,M20,M22,M24,M26,M28))</f>
        <v>-</v>
      </c>
    </row>
    <row r="11" spans="1:13" ht="16.5" customHeight="1">
      <c r="A11" s="43" t="s">
        <v>9</v>
      </c>
      <c r="B11" s="28" t="s">
        <v>3</v>
      </c>
      <c r="C11" s="27"/>
      <c r="D11" s="25" t="s">
        <v>1</v>
      </c>
      <c r="E11" s="25" t="s">
        <v>1</v>
      </c>
      <c r="F11" s="25">
        <v>40</v>
      </c>
      <c r="G11" s="25">
        <v>40</v>
      </c>
      <c r="H11" s="25" t="s">
        <v>1</v>
      </c>
      <c r="I11" s="25" t="s">
        <v>1</v>
      </c>
      <c r="J11" s="25">
        <v>21</v>
      </c>
      <c r="K11" s="25">
        <f>IF(SUM(H11:J11)=0,"-",SUM(H11:J11))</f>
        <v>21</v>
      </c>
      <c r="L11" s="25">
        <v>2</v>
      </c>
      <c r="M11" s="32">
        <v>2</v>
      </c>
    </row>
    <row r="12" spans="1:13" ht="16.5" customHeight="1">
      <c r="A12" s="37"/>
      <c r="B12" s="23"/>
      <c r="C12" s="22" t="s">
        <v>2</v>
      </c>
      <c r="D12" s="19" t="s">
        <v>1</v>
      </c>
      <c r="E12" s="19" t="s">
        <v>1</v>
      </c>
      <c r="F12" s="19" t="s">
        <v>1</v>
      </c>
      <c r="G12" s="20" t="s">
        <v>1</v>
      </c>
      <c r="H12" s="19" t="s">
        <v>1</v>
      </c>
      <c r="I12" s="19" t="s">
        <v>1</v>
      </c>
      <c r="J12" s="19" t="s">
        <v>1</v>
      </c>
      <c r="K12" s="20" t="str">
        <f>IF(SUM(H12:J12)=0,"-",SUM(H12:J12))</f>
        <v>-</v>
      </c>
      <c r="L12" s="19" t="s">
        <v>1</v>
      </c>
      <c r="M12" s="19" t="s">
        <v>1</v>
      </c>
    </row>
    <row r="13" spans="1:13" ht="16.5" customHeight="1">
      <c r="A13" s="42" t="s">
        <v>27</v>
      </c>
      <c r="B13" s="17" t="s">
        <v>3</v>
      </c>
      <c r="C13" s="16"/>
      <c r="D13" s="14" t="s">
        <v>1</v>
      </c>
      <c r="E13" s="14" t="s">
        <v>1</v>
      </c>
      <c r="F13" s="14" t="s">
        <v>1</v>
      </c>
      <c r="G13" s="14" t="str">
        <f>IF(SUM(D13:F13)=0,"-",SUM(D13:F13))</f>
        <v>-</v>
      </c>
      <c r="H13" s="14" t="s">
        <v>1</v>
      </c>
      <c r="I13" s="14" t="s">
        <v>1</v>
      </c>
      <c r="J13" s="14" t="s">
        <v>1</v>
      </c>
      <c r="K13" s="14" t="s">
        <v>1</v>
      </c>
      <c r="L13" s="14" t="s">
        <v>1</v>
      </c>
      <c r="M13" s="14" t="s">
        <v>1</v>
      </c>
    </row>
    <row r="14" spans="1:13" ht="16.5" customHeight="1">
      <c r="A14" s="41"/>
      <c r="B14" s="12"/>
      <c r="C14" s="11" t="s">
        <v>2</v>
      </c>
      <c r="D14" s="8" t="s">
        <v>1</v>
      </c>
      <c r="E14" s="8" t="s">
        <v>1</v>
      </c>
      <c r="F14" s="8" t="s">
        <v>1</v>
      </c>
      <c r="G14" s="9" t="s">
        <v>1</v>
      </c>
      <c r="H14" s="8" t="s">
        <v>1</v>
      </c>
      <c r="I14" s="8" t="s">
        <v>1</v>
      </c>
      <c r="J14" s="8" t="s">
        <v>1</v>
      </c>
      <c r="K14" s="9" t="str">
        <f>IF(SUM(H14:J14)=0,"-",SUM(H14:J14))</f>
        <v>-</v>
      </c>
      <c r="L14" s="8" t="s">
        <v>1</v>
      </c>
      <c r="M14" s="8" t="s">
        <v>1</v>
      </c>
    </row>
    <row r="15" spans="1:13" ht="16.5" customHeight="1">
      <c r="A15" s="42" t="s">
        <v>26</v>
      </c>
      <c r="B15" s="17" t="s">
        <v>3</v>
      </c>
      <c r="C15" s="16"/>
      <c r="D15" s="14" t="s">
        <v>1</v>
      </c>
      <c r="E15" s="14" t="s">
        <v>1</v>
      </c>
      <c r="F15" s="14" t="s">
        <v>1</v>
      </c>
      <c r="G15" s="14" t="str">
        <f>IF(SUM(D15:F15)=0,"-",SUM(D15:F15))</f>
        <v>-</v>
      </c>
      <c r="H15" s="14" t="s">
        <v>1</v>
      </c>
      <c r="I15" s="14" t="s">
        <v>1</v>
      </c>
      <c r="J15" s="14" t="s">
        <v>1</v>
      </c>
      <c r="K15" s="14" t="str">
        <f>IF(SUM(H15:J15)=0,"-",SUM(H15:J15))</f>
        <v>-</v>
      </c>
      <c r="L15" s="14" t="s">
        <v>1</v>
      </c>
      <c r="M15" s="14" t="s">
        <v>1</v>
      </c>
    </row>
    <row r="16" spans="1:13" ht="16.5" customHeight="1">
      <c r="A16" s="41"/>
      <c r="B16" s="12"/>
      <c r="C16" s="11" t="s">
        <v>2</v>
      </c>
      <c r="D16" s="8" t="s">
        <v>1</v>
      </c>
      <c r="E16" s="8" t="s">
        <v>1</v>
      </c>
      <c r="F16" s="8" t="s">
        <v>1</v>
      </c>
      <c r="G16" s="9" t="str">
        <f>IF(SUM(D16:F16)=0,"-",SUM(D16:F16))</f>
        <v>-</v>
      </c>
      <c r="H16" s="8" t="s">
        <v>1</v>
      </c>
      <c r="I16" s="8" t="s">
        <v>1</v>
      </c>
      <c r="J16" s="8" t="s">
        <v>1</v>
      </c>
      <c r="K16" s="9" t="str">
        <f>IF(SUM(H16:J16)=0,"-",SUM(H16:J16))</f>
        <v>-</v>
      </c>
      <c r="L16" s="8" t="s">
        <v>1</v>
      </c>
      <c r="M16" s="8" t="s">
        <v>1</v>
      </c>
    </row>
    <row r="17" spans="1:15" ht="16.5" customHeight="1">
      <c r="A17" s="42" t="s">
        <v>25</v>
      </c>
      <c r="B17" s="17" t="s">
        <v>3</v>
      </c>
      <c r="C17" s="16"/>
      <c r="D17" s="14" t="s">
        <v>1</v>
      </c>
      <c r="E17" s="14" t="s">
        <v>1</v>
      </c>
      <c r="F17" s="14" t="s">
        <v>1</v>
      </c>
      <c r="G17" s="14" t="str">
        <f>IF(SUM(D17:F17)=0,"-",SUM(D17:F17))</f>
        <v>-</v>
      </c>
      <c r="H17" s="14" t="s">
        <v>1</v>
      </c>
      <c r="I17" s="14" t="s">
        <v>1</v>
      </c>
      <c r="J17" s="14" t="s">
        <v>1</v>
      </c>
      <c r="K17" s="14" t="str">
        <f>IF(SUM(H17:J17)=0,"-",SUM(H17:J17))</f>
        <v>-</v>
      </c>
      <c r="L17" s="14" t="s">
        <v>1</v>
      </c>
      <c r="M17" s="14" t="s">
        <v>1</v>
      </c>
    </row>
    <row r="18" spans="1:15" ht="16.5" customHeight="1">
      <c r="A18" s="41"/>
      <c r="B18" s="12"/>
      <c r="C18" s="11" t="s">
        <v>2</v>
      </c>
      <c r="D18" s="8" t="s">
        <v>1</v>
      </c>
      <c r="E18" s="8" t="s">
        <v>1</v>
      </c>
      <c r="F18" s="8" t="s">
        <v>1</v>
      </c>
      <c r="G18" s="9" t="str">
        <f>IF(SUM(D18:F18)=0,"-",SUM(D18:F18))</f>
        <v>-</v>
      </c>
      <c r="H18" s="8" t="s">
        <v>1</v>
      </c>
      <c r="I18" s="8" t="s">
        <v>1</v>
      </c>
      <c r="J18" s="8" t="s">
        <v>1</v>
      </c>
      <c r="K18" s="9" t="str">
        <f>IF(SUM(H18:J18)=0,"-",SUM(H18:J18))</f>
        <v>-</v>
      </c>
      <c r="L18" s="8" t="s">
        <v>1</v>
      </c>
      <c r="M18" s="8" t="s">
        <v>1</v>
      </c>
    </row>
    <row r="19" spans="1:15" ht="16.5" customHeight="1">
      <c r="A19" s="42" t="s">
        <v>24</v>
      </c>
      <c r="B19" s="17" t="s">
        <v>3</v>
      </c>
      <c r="C19" s="16"/>
      <c r="D19" s="14" t="s">
        <v>1</v>
      </c>
      <c r="E19" s="14" t="s">
        <v>1</v>
      </c>
      <c r="F19" s="14" t="s">
        <v>1</v>
      </c>
      <c r="G19" s="14" t="str">
        <f>IF(SUM(D19:F19)=0,"-",SUM(D19:F19))</f>
        <v>-</v>
      </c>
      <c r="H19" s="14" t="s">
        <v>1</v>
      </c>
      <c r="I19" s="14" t="s">
        <v>1</v>
      </c>
      <c r="J19" s="14" t="s">
        <v>1</v>
      </c>
      <c r="K19" s="14" t="str">
        <f>IF(SUM(H19:J19)=0,"-",SUM(H19:J19))</f>
        <v>-</v>
      </c>
      <c r="L19" s="14" t="s">
        <v>1</v>
      </c>
      <c r="M19" s="14" t="s">
        <v>1</v>
      </c>
    </row>
    <row r="20" spans="1:15" ht="16.5" customHeight="1">
      <c r="A20" s="41"/>
      <c r="B20" s="12"/>
      <c r="C20" s="11" t="s">
        <v>2</v>
      </c>
      <c r="D20" s="8" t="s">
        <v>1</v>
      </c>
      <c r="E20" s="8" t="s">
        <v>1</v>
      </c>
      <c r="F20" s="8" t="s">
        <v>1</v>
      </c>
      <c r="G20" s="9" t="str">
        <f>IF(SUM(D20:F20)=0,"-",SUM(D20:F20))</f>
        <v>-</v>
      </c>
      <c r="H20" s="8" t="s">
        <v>1</v>
      </c>
      <c r="I20" s="8" t="s">
        <v>1</v>
      </c>
      <c r="J20" s="8" t="s">
        <v>1</v>
      </c>
      <c r="K20" s="9" t="str">
        <f>IF(SUM(H20:J20)=0,"-",SUM(H20:J20))</f>
        <v>-</v>
      </c>
      <c r="L20" s="8" t="s">
        <v>1</v>
      </c>
      <c r="M20" s="8" t="s">
        <v>1</v>
      </c>
    </row>
    <row r="21" spans="1:15" ht="16.5" customHeight="1">
      <c r="A21" s="42" t="s">
        <v>23</v>
      </c>
      <c r="B21" s="17" t="s">
        <v>3</v>
      </c>
      <c r="C21" s="16"/>
      <c r="D21" s="14" t="s">
        <v>1</v>
      </c>
      <c r="E21" s="14" t="s">
        <v>1</v>
      </c>
      <c r="F21" s="14" t="s">
        <v>1</v>
      </c>
      <c r="G21" s="14" t="str">
        <f>IF(SUM(D21:F21)=0,"-",SUM(D21:F21))</f>
        <v>-</v>
      </c>
      <c r="H21" s="14" t="s">
        <v>1</v>
      </c>
      <c r="I21" s="14" t="s">
        <v>1</v>
      </c>
      <c r="J21" s="14" t="s">
        <v>1</v>
      </c>
      <c r="K21" s="14" t="str">
        <f>IF(SUM(H21:J21)=0,"-",SUM(H21:J21))</f>
        <v>-</v>
      </c>
      <c r="L21" s="14" t="s">
        <v>1</v>
      </c>
      <c r="M21" s="14" t="s">
        <v>1</v>
      </c>
    </row>
    <row r="22" spans="1:15" ht="16.5" customHeight="1">
      <c r="A22" s="41"/>
      <c r="B22" s="12"/>
      <c r="C22" s="11" t="s">
        <v>2</v>
      </c>
      <c r="D22" s="8" t="s">
        <v>1</v>
      </c>
      <c r="E22" s="8" t="s">
        <v>1</v>
      </c>
      <c r="F22" s="8" t="s">
        <v>1</v>
      </c>
      <c r="G22" s="9" t="str">
        <f>IF(SUM(D22:F22)=0,"-",SUM(D22:F22))</f>
        <v>-</v>
      </c>
      <c r="H22" s="8" t="s">
        <v>1</v>
      </c>
      <c r="I22" s="8" t="s">
        <v>1</v>
      </c>
      <c r="J22" s="8" t="s">
        <v>1</v>
      </c>
      <c r="K22" s="9" t="str">
        <f>IF(SUM(H22:J22)=0,"-",SUM(H22:J22))</f>
        <v>-</v>
      </c>
      <c r="L22" s="8" t="s">
        <v>1</v>
      </c>
      <c r="M22" s="8" t="s">
        <v>1</v>
      </c>
    </row>
    <row r="23" spans="1:15" ht="16.5" customHeight="1">
      <c r="A23" s="42" t="s">
        <v>22</v>
      </c>
      <c r="B23" s="17" t="s">
        <v>3</v>
      </c>
      <c r="C23" s="16"/>
      <c r="D23" s="14" t="s">
        <v>1</v>
      </c>
      <c r="E23" s="14" t="s">
        <v>1</v>
      </c>
      <c r="F23" s="14" t="s">
        <v>1</v>
      </c>
      <c r="G23" s="14" t="str">
        <f>IF(SUM(D23:F23)=0,"-",SUM(D23:F23))</f>
        <v>-</v>
      </c>
      <c r="H23" s="14" t="s">
        <v>1</v>
      </c>
      <c r="I23" s="14" t="s">
        <v>1</v>
      </c>
      <c r="J23" s="14" t="s">
        <v>1</v>
      </c>
      <c r="K23" s="14" t="str">
        <f>IF(SUM(H23:J23)=0,"-",SUM(H23:J23))</f>
        <v>-</v>
      </c>
      <c r="L23" s="14" t="s">
        <v>1</v>
      </c>
      <c r="M23" s="14" t="s">
        <v>1</v>
      </c>
    </row>
    <row r="24" spans="1:15" ht="16.5" customHeight="1">
      <c r="A24" s="41"/>
      <c r="B24" s="12"/>
      <c r="C24" s="11" t="s">
        <v>2</v>
      </c>
      <c r="D24" s="8" t="s">
        <v>1</v>
      </c>
      <c r="E24" s="8" t="s">
        <v>1</v>
      </c>
      <c r="F24" s="8" t="s">
        <v>1</v>
      </c>
      <c r="G24" s="9" t="str">
        <f>IF(SUM(D24:F24)=0,"-",SUM(D24:F24))</f>
        <v>-</v>
      </c>
      <c r="H24" s="8" t="s">
        <v>1</v>
      </c>
      <c r="I24" s="8" t="s">
        <v>1</v>
      </c>
      <c r="J24" s="8" t="s">
        <v>1</v>
      </c>
      <c r="K24" s="9" t="str">
        <f>IF(SUM(H24:J24)=0,"-",SUM(H24:J24))</f>
        <v>-</v>
      </c>
      <c r="L24" s="8" t="s">
        <v>1</v>
      </c>
      <c r="M24" s="8" t="s">
        <v>1</v>
      </c>
    </row>
    <row r="25" spans="1:15" ht="16.5" customHeight="1">
      <c r="A25" s="42" t="s">
        <v>21</v>
      </c>
      <c r="B25" s="17" t="s">
        <v>3</v>
      </c>
      <c r="C25" s="16"/>
      <c r="D25" s="14" t="s">
        <v>1</v>
      </c>
      <c r="E25" s="14" t="s">
        <v>1</v>
      </c>
      <c r="F25" s="14" t="s">
        <v>1</v>
      </c>
      <c r="G25" s="14" t="str">
        <f>IF(SUM(D25:F25)=0,"-",SUM(D25:F25))</f>
        <v>-</v>
      </c>
      <c r="H25" s="14" t="s">
        <v>1</v>
      </c>
      <c r="I25" s="14" t="s">
        <v>1</v>
      </c>
      <c r="J25" s="14" t="s">
        <v>1</v>
      </c>
      <c r="K25" s="14" t="str">
        <f>IF(SUM(H25:J25)=0,"-",SUM(H25:J25))</f>
        <v>-</v>
      </c>
      <c r="L25" s="14" t="s">
        <v>1</v>
      </c>
      <c r="M25" s="14" t="s">
        <v>1</v>
      </c>
    </row>
    <row r="26" spans="1:15" ht="16.5" customHeight="1">
      <c r="A26" s="41"/>
      <c r="B26" s="12"/>
      <c r="C26" s="11" t="s">
        <v>2</v>
      </c>
      <c r="D26" s="8" t="s">
        <v>1</v>
      </c>
      <c r="E26" s="8" t="s">
        <v>1</v>
      </c>
      <c r="F26" s="8" t="s">
        <v>1</v>
      </c>
      <c r="G26" s="9" t="str">
        <f>IF(SUM(D26:F26)=0,"-",SUM(D26:F26))</f>
        <v>-</v>
      </c>
      <c r="H26" s="8" t="s">
        <v>1</v>
      </c>
      <c r="I26" s="8" t="s">
        <v>1</v>
      </c>
      <c r="J26" s="8" t="s">
        <v>1</v>
      </c>
      <c r="K26" s="9" t="str">
        <f>IF(SUM(H26:J26)=0,"-",SUM(H26:J26))</f>
        <v>-</v>
      </c>
      <c r="L26" s="8" t="s">
        <v>1</v>
      </c>
      <c r="M26" s="8" t="s">
        <v>1</v>
      </c>
    </row>
    <row r="27" spans="1:15" ht="16.5" customHeight="1">
      <c r="A27" s="42" t="s">
        <v>20</v>
      </c>
      <c r="B27" s="17" t="s">
        <v>3</v>
      </c>
      <c r="C27" s="16"/>
      <c r="D27" s="14" t="s">
        <v>1</v>
      </c>
      <c r="E27" s="14" t="s">
        <v>1</v>
      </c>
      <c r="F27" s="14" t="s">
        <v>1</v>
      </c>
      <c r="G27" s="14" t="str">
        <f>IF(SUM(D27:F27)=0,"-",SUM(D27:F27))</f>
        <v>-</v>
      </c>
      <c r="H27" s="14" t="s">
        <v>1</v>
      </c>
      <c r="I27" s="14" t="s">
        <v>1</v>
      </c>
      <c r="J27" s="14" t="s">
        <v>1</v>
      </c>
      <c r="K27" s="14" t="str">
        <f>IF(SUM(H27:J27)=0,"-",SUM(H27:J27))</f>
        <v>-</v>
      </c>
      <c r="L27" s="14" t="s">
        <v>1</v>
      </c>
      <c r="M27" s="14" t="s">
        <v>1</v>
      </c>
    </row>
    <row r="28" spans="1:15" ht="16.5" customHeight="1">
      <c r="A28" s="41"/>
      <c r="B28" s="12"/>
      <c r="C28" s="11" t="s">
        <v>2</v>
      </c>
      <c r="D28" s="8" t="s">
        <v>1</v>
      </c>
      <c r="E28" s="8" t="s">
        <v>1</v>
      </c>
      <c r="F28" s="8" t="s">
        <v>1</v>
      </c>
      <c r="G28" s="9" t="str">
        <f>IF(SUM(D28:F28)=0,"-",SUM(D28:F28))</f>
        <v>-</v>
      </c>
      <c r="H28" s="8" t="s">
        <v>1</v>
      </c>
      <c r="I28" s="8" t="s">
        <v>1</v>
      </c>
      <c r="J28" s="8" t="s">
        <v>1</v>
      </c>
      <c r="K28" s="9" t="str">
        <f>IF(SUM(H28:J28)=0,"-",SUM(H28:J28))</f>
        <v>-</v>
      </c>
      <c r="L28" s="8" t="s">
        <v>1</v>
      </c>
      <c r="M28" s="8" t="s">
        <v>1</v>
      </c>
    </row>
    <row r="29" spans="1:15" ht="16.5" customHeight="1">
      <c r="A29" s="40" t="s">
        <v>19</v>
      </c>
      <c r="B29" s="39" t="s">
        <v>3</v>
      </c>
      <c r="C29" s="38"/>
      <c r="D29" s="32">
        <v>30</v>
      </c>
      <c r="E29" s="32">
        <v>4589</v>
      </c>
      <c r="F29" s="32">
        <v>333</v>
      </c>
      <c r="G29" s="32">
        <f>IF(SUM(D29:F29)=0,"-",SUM(D29:F29))</f>
        <v>4952</v>
      </c>
      <c r="H29" s="32">
        <v>106</v>
      </c>
      <c r="I29" s="32">
        <v>3472</v>
      </c>
      <c r="J29" s="32">
        <v>312</v>
      </c>
      <c r="K29" s="32">
        <f>IF(SUM(H29:J29)=0,"-",SUM(H29:J29))</f>
        <v>3890</v>
      </c>
      <c r="L29" s="32" t="s">
        <v>1</v>
      </c>
      <c r="M29" s="32" t="s">
        <v>1</v>
      </c>
    </row>
    <row r="30" spans="1:15" ht="16.5" customHeight="1">
      <c r="A30" s="37"/>
      <c r="B30" s="23"/>
      <c r="C30" s="22" t="s">
        <v>2</v>
      </c>
      <c r="D30" s="33" t="s">
        <v>1</v>
      </c>
      <c r="E30" s="33">
        <v>4529</v>
      </c>
      <c r="F30" s="33">
        <v>333</v>
      </c>
      <c r="G30" s="34">
        <f>IF(SUM(D30:F30)=0,"-",SUM(D30:F30))</f>
        <v>4862</v>
      </c>
      <c r="H30" s="33">
        <v>106</v>
      </c>
      <c r="I30" s="33">
        <v>3407</v>
      </c>
      <c r="J30" s="33">
        <v>312</v>
      </c>
      <c r="K30" s="34">
        <f>IF(SUM(H30:J30)=0,"-",SUM(H30:J30))</f>
        <v>3825</v>
      </c>
      <c r="L30" s="33" t="s">
        <v>1</v>
      </c>
      <c r="M30" s="33" t="s">
        <v>1</v>
      </c>
    </row>
    <row r="31" spans="1:15" s="30" customFormat="1" ht="16.5" customHeight="1">
      <c r="A31" s="36" t="s">
        <v>18</v>
      </c>
      <c r="B31" s="28" t="s">
        <v>3</v>
      </c>
      <c r="C31" s="27"/>
      <c r="D31" s="32" t="str">
        <f>D33</f>
        <v>-</v>
      </c>
      <c r="E31" s="32">
        <f>E33</f>
        <v>1415</v>
      </c>
      <c r="F31" s="32">
        <f>F33</f>
        <v>96</v>
      </c>
      <c r="G31" s="32">
        <f>G33</f>
        <v>1511</v>
      </c>
      <c r="H31" s="32" t="str">
        <f>H33</f>
        <v>-</v>
      </c>
      <c r="I31" s="32" t="str">
        <f>I33</f>
        <v>-</v>
      </c>
      <c r="J31" s="32" t="str">
        <f>J33</f>
        <v>-</v>
      </c>
      <c r="K31" s="32" t="str">
        <f>K33</f>
        <v>-</v>
      </c>
      <c r="L31" s="32">
        <f>L33</f>
        <v>1</v>
      </c>
      <c r="M31" s="32">
        <f>M33</f>
        <v>1</v>
      </c>
      <c r="N31" s="7"/>
      <c r="O31" s="31"/>
    </row>
    <row r="32" spans="1:15" s="30" customFormat="1" ht="16.5" customHeight="1">
      <c r="A32" s="35"/>
      <c r="B32" s="23"/>
      <c r="C32" s="22" t="s">
        <v>2</v>
      </c>
      <c r="D32" s="33" t="str">
        <f>D34</f>
        <v>-</v>
      </c>
      <c r="E32" s="33" t="str">
        <f>E34</f>
        <v>-</v>
      </c>
      <c r="F32" s="33" t="str">
        <f>F34</f>
        <v>-</v>
      </c>
      <c r="G32" s="34" t="str">
        <f>G34</f>
        <v>-</v>
      </c>
      <c r="H32" s="33" t="str">
        <f>H34</f>
        <v>-</v>
      </c>
      <c r="I32" s="33" t="str">
        <f>I34</f>
        <v>-</v>
      </c>
      <c r="J32" s="33" t="str">
        <f>J34</f>
        <v>-</v>
      </c>
      <c r="K32" s="34" t="str">
        <f>K34</f>
        <v>-</v>
      </c>
      <c r="L32" s="33" t="str">
        <f>L34</f>
        <v>-</v>
      </c>
      <c r="M32" s="33" t="str">
        <f>M34</f>
        <v>-</v>
      </c>
      <c r="N32" s="7"/>
    </row>
    <row r="33" spans="1:15" s="30" customFormat="1" ht="16.5" customHeight="1">
      <c r="A33" s="29" t="s">
        <v>17</v>
      </c>
      <c r="B33" s="28" t="s">
        <v>3</v>
      </c>
      <c r="C33" s="27"/>
      <c r="D33" s="32" t="str">
        <f>IF(SUM(D35,D37,D39,D41,D43)=0,"-",SUM(D35,D37,D39,D41,D43))</f>
        <v>-</v>
      </c>
      <c r="E33" s="32">
        <f>IF(SUM(E35,E37,E39,E41,E43)=0,"-",SUM(E35,E37,E39,E41,E43))</f>
        <v>1415</v>
      </c>
      <c r="F33" s="32">
        <f>IF(SUM(F35,F37,F39,F41,F43)=0,"-",SUM(F35,F37,F39,F41,F43))</f>
        <v>96</v>
      </c>
      <c r="G33" s="26">
        <f>IF(SUM(D33:F33)=0,"-",SUM(D33:F33))</f>
        <v>1511</v>
      </c>
      <c r="H33" s="32" t="str">
        <f>IF(SUM(H35,H37,H39,H41,H43)=0,"-",SUM(H35,H37,H39,H41,H43))</f>
        <v>-</v>
      </c>
      <c r="I33" s="32" t="str">
        <f>IF(SUM(I35,I37,I39,I41,I43)=0,"-",SUM(I35,I37,I39,I41,I43))</f>
        <v>-</v>
      </c>
      <c r="J33" s="32" t="str">
        <f>IF(SUM(J35,J37,J39,J41,J43)=0,"-",SUM(J35,J37,J39,J41,J43))</f>
        <v>-</v>
      </c>
      <c r="K33" s="26" t="str">
        <f>IF(SUM(H33:J33)=0,"-",SUM(H33:J33))</f>
        <v>-</v>
      </c>
      <c r="L33" s="32">
        <f>IF(SUM(L35,L37,L39,L41,L43)=0,"-",SUM(L35,L37,L39,L41,L43))</f>
        <v>1</v>
      </c>
      <c r="M33" s="32">
        <f>IF(SUM(M35,M37,M39,M41,M43)=0,"-",SUM(M35,M37,M39,M41,M43))</f>
        <v>1</v>
      </c>
      <c r="N33" s="7"/>
      <c r="O33" s="31"/>
    </row>
    <row r="34" spans="1:15" s="30" customFormat="1" ht="16.5" customHeight="1">
      <c r="A34" s="24"/>
      <c r="B34" s="23"/>
      <c r="C34" s="22" t="s">
        <v>2</v>
      </c>
      <c r="D34" s="19" t="str">
        <f>IF(SUM(D36,D38,D40,D42,D44)=0,"-",SUM(D36,D38,D40,D42,D44))</f>
        <v>-</v>
      </c>
      <c r="E34" s="19" t="str">
        <f>IF(SUM(E36,E38,E40,E42,E44)=0,"-",SUM(E36,E38,E40,E42,E44))</f>
        <v>-</v>
      </c>
      <c r="F34" s="19" t="str">
        <f>IF(SUM(F36,F38,F40,F42,F44)=0,"-",SUM(F36,F38,F40,F42,F44))</f>
        <v>-</v>
      </c>
      <c r="G34" s="21" t="str">
        <f>IF(SUM(D34:F34)=0,"-",SUM(D34:F34))</f>
        <v>-</v>
      </c>
      <c r="H34" s="19" t="str">
        <f>IF(SUM(H36,H38,H40,H42,H44)=0,"-",SUM(H36,H38,H40,H42,H44))</f>
        <v>-</v>
      </c>
      <c r="I34" s="19" t="str">
        <f>IF(SUM(I36,I38,I40,I42,I44)=0,"-",SUM(I36,I38,I40,I42,I44))</f>
        <v>-</v>
      </c>
      <c r="J34" s="19" t="str">
        <f>IF(SUM(J36,J38,J40,J42,J44)=0,"-",SUM(J36,J38,J40,J42,J44))</f>
        <v>-</v>
      </c>
      <c r="K34" s="21" t="str">
        <f>IF(SUM(H34:J34)=0,"-",SUM(H34:J34))</f>
        <v>-</v>
      </c>
      <c r="L34" s="19" t="str">
        <f>IF(SUM(L36,L38,L40,L42,L44)=0,"-",SUM(L36,L38,L40,L42,L44))</f>
        <v>-</v>
      </c>
      <c r="M34" s="19" t="str">
        <f>IF(SUM(M36,M38,M40,M42,M44)=0,"-",SUM(M36,M38,M40,M42,M44))</f>
        <v>-</v>
      </c>
      <c r="N34" s="7"/>
    </row>
    <row r="35" spans="1:15" s="6" customFormat="1" ht="16.5" customHeight="1">
      <c r="A35" s="29" t="s">
        <v>9</v>
      </c>
      <c r="B35" s="28" t="s">
        <v>3</v>
      </c>
      <c r="C35" s="27"/>
      <c r="D35" s="25" t="s">
        <v>12</v>
      </c>
      <c r="E35" s="25" t="s">
        <v>12</v>
      </c>
      <c r="F35" s="25">
        <v>64</v>
      </c>
      <c r="G35" s="26">
        <f>IF(SUM(D35:F35)=0,"-",SUM(D35:F35))</f>
        <v>64</v>
      </c>
      <c r="H35" s="25" t="s">
        <v>12</v>
      </c>
      <c r="I35" s="25" t="s">
        <v>12</v>
      </c>
      <c r="J35" s="25" t="s">
        <v>12</v>
      </c>
      <c r="K35" s="25" t="s">
        <v>12</v>
      </c>
      <c r="L35" s="25">
        <v>1</v>
      </c>
      <c r="M35" s="25">
        <v>1</v>
      </c>
      <c r="N35" s="7"/>
    </row>
    <row r="36" spans="1:15" s="6" customFormat="1" ht="16.5" customHeight="1">
      <c r="A36" s="24"/>
      <c r="B36" s="23"/>
      <c r="C36" s="22" t="s">
        <v>2</v>
      </c>
      <c r="D36" s="19" t="s">
        <v>12</v>
      </c>
      <c r="E36" s="19" t="s">
        <v>12</v>
      </c>
      <c r="F36" s="19" t="s">
        <v>12</v>
      </c>
      <c r="G36" s="21" t="str">
        <f>IF(SUM(D36:F36)=0,"-",SUM(D36:F36))</f>
        <v>-</v>
      </c>
      <c r="H36" s="19" t="s">
        <v>12</v>
      </c>
      <c r="I36" s="19" t="s">
        <v>12</v>
      </c>
      <c r="J36" s="19" t="s">
        <v>12</v>
      </c>
      <c r="K36" s="20" t="s">
        <v>12</v>
      </c>
      <c r="L36" s="19" t="s">
        <v>12</v>
      </c>
      <c r="M36" s="19" t="s">
        <v>12</v>
      </c>
      <c r="N36" s="7"/>
    </row>
    <row r="37" spans="1:15" s="6" customFormat="1" ht="16.5" customHeight="1">
      <c r="A37" s="18" t="s">
        <v>16</v>
      </c>
      <c r="B37" s="17" t="s">
        <v>3</v>
      </c>
      <c r="C37" s="16"/>
      <c r="D37" s="14" t="s">
        <v>12</v>
      </c>
      <c r="E37" s="14">
        <v>714</v>
      </c>
      <c r="F37" s="14">
        <v>32</v>
      </c>
      <c r="G37" s="15">
        <f>IF(SUM(D37:F37)=0,"-",SUM(D37:F37))</f>
        <v>746</v>
      </c>
      <c r="H37" s="14" t="s">
        <v>12</v>
      </c>
      <c r="I37" s="14" t="s">
        <v>12</v>
      </c>
      <c r="J37" s="14" t="s">
        <v>12</v>
      </c>
      <c r="K37" s="14" t="s">
        <v>12</v>
      </c>
      <c r="L37" s="14" t="s">
        <v>12</v>
      </c>
      <c r="M37" s="14" t="s">
        <v>12</v>
      </c>
      <c r="N37" s="7"/>
    </row>
    <row r="38" spans="1:15" s="6" customFormat="1" ht="16.5" customHeight="1">
      <c r="A38" s="13"/>
      <c r="B38" s="12"/>
      <c r="C38" s="11" t="s">
        <v>2</v>
      </c>
      <c r="D38" s="8" t="s">
        <v>12</v>
      </c>
      <c r="E38" s="8" t="s">
        <v>12</v>
      </c>
      <c r="F38" s="8" t="s">
        <v>12</v>
      </c>
      <c r="G38" s="10" t="str">
        <f>IF(SUM(D38:F38)=0,"-",SUM(D38:F38))</f>
        <v>-</v>
      </c>
      <c r="H38" s="8" t="s">
        <v>12</v>
      </c>
      <c r="I38" s="8" t="s">
        <v>12</v>
      </c>
      <c r="J38" s="8" t="s">
        <v>12</v>
      </c>
      <c r="K38" s="9" t="s">
        <v>12</v>
      </c>
      <c r="L38" s="8" t="s">
        <v>12</v>
      </c>
      <c r="M38" s="8" t="s">
        <v>12</v>
      </c>
      <c r="N38" s="7"/>
    </row>
    <row r="39" spans="1:15" s="6" customFormat="1" ht="16.5" customHeight="1">
      <c r="A39" s="18" t="s">
        <v>15</v>
      </c>
      <c r="B39" s="17" t="s">
        <v>3</v>
      </c>
      <c r="C39" s="16"/>
      <c r="D39" s="14" t="s">
        <v>12</v>
      </c>
      <c r="E39" s="14">
        <v>91</v>
      </c>
      <c r="F39" s="14" t="s">
        <v>12</v>
      </c>
      <c r="G39" s="15">
        <f>IF(SUM(D39:F39)=0,"-",SUM(D39:F39))</f>
        <v>91</v>
      </c>
      <c r="H39" s="14" t="s">
        <v>12</v>
      </c>
      <c r="I39" s="14" t="s">
        <v>12</v>
      </c>
      <c r="J39" s="14" t="s">
        <v>12</v>
      </c>
      <c r="K39" s="14" t="s">
        <v>12</v>
      </c>
      <c r="L39" s="14" t="s">
        <v>12</v>
      </c>
      <c r="M39" s="14" t="s">
        <v>12</v>
      </c>
      <c r="N39" s="7"/>
    </row>
    <row r="40" spans="1:15" s="6" customFormat="1" ht="16.5" customHeight="1">
      <c r="A40" s="13"/>
      <c r="B40" s="12"/>
      <c r="C40" s="11" t="s">
        <v>2</v>
      </c>
      <c r="D40" s="8" t="s">
        <v>12</v>
      </c>
      <c r="E40" s="8" t="s">
        <v>12</v>
      </c>
      <c r="F40" s="8" t="s">
        <v>12</v>
      </c>
      <c r="G40" s="10" t="str">
        <f>IF(SUM(D40:F40)=0,"-",SUM(D40:F40))</f>
        <v>-</v>
      </c>
      <c r="H40" s="8" t="s">
        <v>12</v>
      </c>
      <c r="I40" s="8" t="s">
        <v>12</v>
      </c>
      <c r="J40" s="8" t="s">
        <v>12</v>
      </c>
      <c r="K40" s="9" t="s">
        <v>12</v>
      </c>
      <c r="L40" s="8" t="s">
        <v>12</v>
      </c>
      <c r="M40" s="8" t="s">
        <v>12</v>
      </c>
      <c r="N40" s="7"/>
    </row>
    <row r="41" spans="1:15" s="6" customFormat="1" ht="16.5" customHeight="1">
      <c r="A41" s="18" t="s">
        <v>14</v>
      </c>
      <c r="B41" s="17" t="s">
        <v>3</v>
      </c>
      <c r="C41" s="16"/>
      <c r="D41" s="14" t="s">
        <v>12</v>
      </c>
      <c r="E41" s="14">
        <v>87</v>
      </c>
      <c r="F41" s="14" t="s">
        <v>12</v>
      </c>
      <c r="G41" s="15">
        <f>IF(SUM(D41:F41)=0,"-",SUM(D41:F41))</f>
        <v>87</v>
      </c>
      <c r="H41" s="14" t="s">
        <v>12</v>
      </c>
      <c r="I41" s="14" t="s">
        <v>12</v>
      </c>
      <c r="J41" s="14" t="s">
        <v>12</v>
      </c>
      <c r="K41" s="14" t="s">
        <v>12</v>
      </c>
      <c r="L41" s="14" t="s">
        <v>12</v>
      </c>
      <c r="M41" s="14" t="s">
        <v>12</v>
      </c>
      <c r="N41" s="7"/>
    </row>
    <row r="42" spans="1:15" s="6" customFormat="1" ht="16.5" customHeight="1">
      <c r="A42" s="13"/>
      <c r="B42" s="12"/>
      <c r="C42" s="11" t="s">
        <v>2</v>
      </c>
      <c r="D42" s="8" t="s">
        <v>12</v>
      </c>
      <c r="E42" s="8" t="s">
        <v>12</v>
      </c>
      <c r="F42" s="8" t="s">
        <v>12</v>
      </c>
      <c r="G42" s="10" t="str">
        <f>IF(SUM(D42:F42)=0,"-",SUM(D42:F42))</f>
        <v>-</v>
      </c>
      <c r="H42" s="8" t="s">
        <v>12</v>
      </c>
      <c r="I42" s="8" t="s">
        <v>12</v>
      </c>
      <c r="J42" s="8" t="s">
        <v>12</v>
      </c>
      <c r="K42" s="9" t="s">
        <v>12</v>
      </c>
      <c r="L42" s="8" t="s">
        <v>12</v>
      </c>
      <c r="M42" s="8" t="s">
        <v>12</v>
      </c>
      <c r="N42" s="7"/>
    </row>
    <row r="43" spans="1:15" s="6" customFormat="1" ht="16.5" customHeight="1">
      <c r="A43" s="18" t="s">
        <v>13</v>
      </c>
      <c r="B43" s="17" t="s">
        <v>3</v>
      </c>
      <c r="C43" s="16"/>
      <c r="D43" s="14" t="s">
        <v>12</v>
      </c>
      <c r="E43" s="14">
        <v>523</v>
      </c>
      <c r="F43" s="14" t="s">
        <v>12</v>
      </c>
      <c r="G43" s="15">
        <f>IF(SUM(D43:F43)=0,"-",SUM(D43:F43))</f>
        <v>523</v>
      </c>
      <c r="H43" s="14" t="s">
        <v>12</v>
      </c>
      <c r="I43" s="14" t="s">
        <v>12</v>
      </c>
      <c r="J43" s="14" t="s">
        <v>12</v>
      </c>
      <c r="K43" s="14" t="s">
        <v>12</v>
      </c>
      <c r="L43" s="14" t="s">
        <v>12</v>
      </c>
      <c r="M43" s="14" t="s">
        <v>12</v>
      </c>
      <c r="N43" s="7"/>
    </row>
    <row r="44" spans="1:15" s="6" customFormat="1" ht="16.5" customHeight="1">
      <c r="A44" s="13"/>
      <c r="B44" s="12"/>
      <c r="C44" s="11" t="s">
        <v>2</v>
      </c>
      <c r="D44" s="8" t="s">
        <v>12</v>
      </c>
      <c r="E44" s="8" t="s">
        <v>12</v>
      </c>
      <c r="F44" s="8" t="s">
        <v>12</v>
      </c>
      <c r="G44" s="10" t="str">
        <f>IF(SUM(D44:F44)=0,"-",SUM(D44:F44))</f>
        <v>-</v>
      </c>
      <c r="H44" s="8" t="s">
        <v>12</v>
      </c>
      <c r="I44" s="8" t="s">
        <v>12</v>
      </c>
      <c r="J44" s="8" t="s">
        <v>12</v>
      </c>
      <c r="K44" s="9" t="s">
        <v>12</v>
      </c>
      <c r="L44" s="8" t="s">
        <v>12</v>
      </c>
      <c r="M44" s="8" t="s">
        <v>12</v>
      </c>
      <c r="N44" s="7"/>
    </row>
    <row r="45" spans="1:15" s="30" customFormat="1" ht="16.5" customHeight="1">
      <c r="A45" s="36" t="s">
        <v>11</v>
      </c>
      <c r="B45" s="28" t="s">
        <v>3</v>
      </c>
      <c r="C45" s="27"/>
      <c r="D45" s="32" t="str">
        <f>D47</f>
        <v>-</v>
      </c>
      <c r="E45" s="32">
        <f>E47</f>
        <v>768</v>
      </c>
      <c r="F45" s="32">
        <f>F47</f>
        <v>68</v>
      </c>
      <c r="G45" s="32">
        <f>G47</f>
        <v>836</v>
      </c>
      <c r="H45" s="32" t="str">
        <f>H47</f>
        <v>-</v>
      </c>
      <c r="I45" s="32" t="str">
        <f>I47</f>
        <v>-</v>
      </c>
      <c r="J45" s="32" t="str">
        <f>J47</f>
        <v>-</v>
      </c>
      <c r="K45" s="32" t="str">
        <f>K47</f>
        <v>-</v>
      </c>
      <c r="L45" s="32" t="str">
        <f>L47</f>
        <v>-</v>
      </c>
      <c r="M45" s="32" t="str">
        <f>M47</f>
        <v>-</v>
      </c>
      <c r="N45" s="7"/>
      <c r="O45" s="31"/>
    </row>
    <row r="46" spans="1:15" s="30" customFormat="1" ht="16.5" customHeight="1">
      <c r="A46" s="35"/>
      <c r="B46" s="23"/>
      <c r="C46" s="22" t="s">
        <v>2</v>
      </c>
      <c r="D46" s="33" t="str">
        <f>D48</f>
        <v>-</v>
      </c>
      <c r="E46" s="33" t="str">
        <f>E48</f>
        <v>-</v>
      </c>
      <c r="F46" s="33" t="str">
        <f>F48</f>
        <v>-</v>
      </c>
      <c r="G46" s="34" t="str">
        <f>G48</f>
        <v>-</v>
      </c>
      <c r="H46" s="33" t="str">
        <f>H48</f>
        <v>-</v>
      </c>
      <c r="I46" s="33" t="str">
        <f>I48</f>
        <v>-</v>
      </c>
      <c r="J46" s="33" t="str">
        <f>J48</f>
        <v>-</v>
      </c>
      <c r="K46" s="34" t="str">
        <f>K48</f>
        <v>-</v>
      </c>
      <c r="L46" s="33" t="str">
        <f>L48</f>
        <v>-</v>
      </c>
      <c r="M46" s="33" t="str">
        <f>M48</f>
        <v>-</v>
      </c>
      <c r="N46" s="7"/>
    </row>
    <row r="47" spans="1:15" s="30" customFormat="1" ht="16.5" customHeight="1">
      <c r="A47" s="29" t="s">
        <v>10</v>
      </c>
      <c r="B47" s="28" t="s">
        <v>3</v>
      </c>
      <c r="C47" s="27"/>
      <c r="D47" s="32" t="str">
        <f>IF(SUM(D49,D51,D53,D55,D57,D59)=0,"-",SUM(D49,D51,D53,D55,D57,D59))</f>
        <v>-</v>
      </c>
      <c r="E47" s="32">
        <f>IF(SUM(E49,E51,E53,E55,E57,E59)=0,"-",SUM(E49,E51,E53,E55,E57,E59))</f>
        <v>768</v>
      </c>
      <c r="F47" s="32">
        <f>IF(SUM(F49,F51,F53,F55,F57,F59)=0,"-",SUM(F49,F51,F53,F55,F57,F59))</f>
        <v>68</v>
      </c>
      <c r="G47" s="26">
        <f>IF(SUM(D47:F47)=0,"-",SUM(D47:F47))</f>
        <v>836</v>
      </c>
      <c r="H47" s="32" t="str">
        <f>IF(SUM(H49,H51,H53,H55,H57,H59)=0,"-",SUM(H49,H51,H53,H55,H57,H59))</f>
        <v>-</v>
      </c>
      <c r="I47" s="32" t="str">
        <f>IF(SUM(I49,I51,I53,I55,I57,I59)=0,"-",SUM(I49,I51,I53,I55,I57,I59))</f>
        <v>-</v>
      </c>
      <c r="J47" s="32" t="str">
        <f>IF(SUM(J49,J51,J53,J55,J57,J59)=0,"-",SUM(J49,J51,J53,J55,J57,J59))</f>
        <v>-</v>
      </c>
      <c r="K47" s="32" t="str">
        <f>IF(SUM(K49,K51,K53,K55,K57,K59)=0,"-",SUM(K49,K51,K53,K55,K57,K59))</f>
        <v>-</v>
      </c>
      <c r="L47" s="32" t="str">
        <f>IF(SUM(L49,L51,L53,L55,L57,L59)=0,"-",SUM(L49,L51,L53,L55,L57,L59))</f>
        <v>-</v>
      </c>
      <c r="M47" s="32" t="str">
        <f>IF(SUM(M49,M51,M53,M55,M57,M59)=0,"-",SUM(M49,M51,M53,M55,M57,M59))</f>
        <v>-</v>
      </c>
      <c r="N47" s="7"/>
      <c r="O47" s="31"/>
    </row>
    <row r="48" spans="1:15" s="30" customFormat="1" ht="16.5" customHeight="1">
      <c r="A48" s="24"/>
      <c r="B48" s="23"/>
      <c r="C48" s="22" t="s">
        <v>2</v>
      </c>
      <c r="D48" s="19" t="str">
        <f>IF(SUM(D50,D52,D54,D56,D58,D60)=0,"-",SUM(D50,D52,D54,D56,D58,D60))</f>
        <v>-</v>
      </c>
      <c r="E48" s="19" t="str">
        <f>IF(SUM(E50,E52,E54,E56,E58,E60)=0,"-",SUM(E50,E52,E54,E56,E58,E60))</f>
        <v>-</v>
      </c>
      <c r="F48" s="19" t="str">
        <f>IF(SUM(F50,F52,F54,F56,F58,F60)=0,"-",SUM(F50,F52,F54,F56,F58,F60))</f>
        <v>-</v>
      </c>
      <c r="G48" s="21" t="str">
        <f>IF(SUM(D48:F48)=0,"-",SUM(D48:F48))</f>
        <v>-</v>
      </c>
      <c r="H48" s="19" t="str">
        <f>IF(SUM(H50,H52,H54,H56,H58,H60)=0,"-",SUM(H50,H52,H54,H56,H58,H60))</f>
        <v>-</v>
      </c>
      <c r="I48" s="19" t="str">
        <f>IF(SUM(I50,I52,I54,I56,I58,I60)=0,"-",SUM(I50,I52,I54,I56,I58,I60))</f>
        <v>-</v>
      </c>
      <c r="J48" s="19" t="str">
        <f>IF(SUM(J50,J52,J54,J56,J58,J60)=0,"-",SUM(J50,J52,J54,J56,J58,J60))</f>
        <v>-</v>
      </c>
      <c r="K48" s="20" t="str">
        <f>IF(SUM(K50,K52,K54,K56,K58,K60)=0,"-",SUM(K50,K52,K54,K56,K58,K60))</f>
        <v>-</v>
      </c>
      <c r="L48" s="19" t="str">
        <f>IF(SUM(L50,L52,L54,L56,L58,L60)=0,"-",SUM(L50,L52,L54,L56,L58,L60))</f>
        <v>-</v>
      </c>
      <c r="M48" s="19" t="str">
        <f>IF(SUM(M50,M52,M54,M56,M58,M60)=0,"-",SUM(M50,M52,M54,M56,M58,M60))</f>
        <v>-</v>
      </c>
      <c r="N48" s="7"/>
    </row>
    <row r="49" spans="1:14" s="6" customFormat="1" ht="16.5" customHeight="1">
      <c r="A49" s="29" t="s">
        <v>9</v>
      </c>
      <c r="B49" s="28" t="s">
        <v>3</v>
      </c>
      <c r="C49" s="27"/>
      <c r="D49" s="25" t="s">
        <v>1</v>
      </c>
      <c r="E49" s="25" t="s">
        <v>1</v>
      </c>
      <c r="F49" s="25" t="s">
        <v>1</v>
      </c>
      <c r="G49" s="26" t="str">
        <f>IF(SUM(D49:F49)=0,"-",SUM(D49:F49))</f>
        <v>-</v>
      </c>
      <c r="H49" s="25" t="s">
        <v>1</v>
      </c>
      <c r="I49" s="25" t="s">
        <v>1</v>
      </c>
      <c r="J49" s="25" t="s">
        <v>1</v>
      </c>
      <c r="K49" s="25" t="s">
        <v>1</v>
      </c>
      <c r="L49" s="25" t="s">
        <v>1</v>
      </c>
      <c r="M49" s="25" t="s">
        <v>1</v>
      </c>
      <c r="N49" s="7"/>
    </row>
    <row r="50" spans="1:14" s="6" customFormat="1" ht="16.5" customHeight="1">
      <c r="A50" s="24"/>
      <c r="B50" s="23"/>
      <c r="C50" s="22" t="s">
        <v>2</v>
      </c>
      <c r="D50" s="19" t="s">
        <v>1</v>
      </c>
      <c r="E50" s="19" t="s">
        <v>1</v>
      </c>
      <c r="F50" s="19" t="s">
        <v>1</v>
      </c>
      <c r="G50" s="21" t="str">
        <f>IF(SUM(D50:F50)=0,"-",SUM(D50:F50))</f>
        <v>-</v>
      </c>
      <c r="H50" s="19" t="s">
        <v>1</v>
      </c>
      <c r="I50" s="19" t="s">
        <v>1</v>
      </c>
      <c r="J50" s="19" t="s">
        <v>1</v>
      </c>
      <c r="K50" s="20" t="s">
        <v>1</v>
      </c>
      <c r="L50" s="19" t="s">
        <v>1</v>
      </c>
      <c r="M50" s="19" t="s">
        <v>1</v>
      </c>
      <c r="N50" s="7"/>
    </row>
    <row r="51" spans="1:14" s="6" customFormat="1" ht="16.5" customHeight="1">
      <c r="A51" s="18" t="s">
        <v>8</v>
      </c>
      <c r="B51" s="17" t="s">
        <v>3</v>
      </c>
      <c r="C51" s="16"/>
      <c r="D51" s="14" t="s">
        <v>1</v>
      </c>
      <c r="E51" s="14">
        <v>334</v>
      </c>
      <c r="F51" s="14">
        <v>16</v>
      </c>
      <c r="G51" s="15">
        <f>IF(SUM(D51:F51)=0,"-",SUM(D51:F51))</f>
        <v>350</v>
      </c>
      <c r="H51" s="14" t="s">
        <v>1</v>
      </c>
      <c r="I51" s="14" t="s">
        <v>1</v>
      </c>
      <c r="J51" s="14" t="s">
        <v>1</v>
      </c>
      <c r="K51" s="14" t="s">
        <v>1</v>
      </c>
      <c r="L51" s="14" t="s">
        <v>1</v>
      </c>
      <c r="M51" s="14" t="s">
        <v>1</v>
      </c>
      <c r="N51" s="7"/>
    </row>
    <row r="52" spans="1:14" s="6" customFormat="1" ht="16.5" customHeight="1">
      <c r="A52" s="13"/>
      <c r="B52" s="12"/>
      <c r="C52" s="11" t="s">
        <v>2</v>
      </c>
      <c r="D52" s="8" t="s">
        <v>1</v>
      </c>
      <c r="E52" s="8" t="s">
        <v>1</v>
      </c>
      <c r="F52" s="8" t="s">
        <v>1</v>
      </c>
      <c r="G52" s="10" t="str">
        <f>IF(SUM(D52:F52)=0,"-",SUM(D52:F52))</f>
        <v>-</v>
      </c>
      <c r="H52" s="8" t="s">
        <v>1</v>
      </c>
      <c r="I52" s="8" t="s">
        <v>1</v>
      </c>
      <c r="J52" s="8" t="s">
        <v>1</v>
      </c>
      <c r="K52" s="9" t="s">
        <v>1</v>
      </c>
      <c r="L52" s="8" t="s">
        <v>1</v>
      </c>
      <c r="M52" s="8" t="s">
        <v>1</v>
      </c>
      <c r="N52" s="7"/>
    </row>
    <row r="53" spans="1:14" s="6" customFormat="1" ht="16.5" customHeight="1">
      <c r="A53" s="18" t="s">
        <v>7</v>
      </c>
      <c r="B53" s="17" t="s">
        <v>3</v>
      </c>
      <c r="C53" s="16"/>
      <c r="D53" s="14" t="s">
        <v>1</v>
      </c>
      <c r="E53" s="14">
        <v>148</v>
      </c>
      <c r="F53" s="14">
        <v>52</v>
      </c>
      <c r="G53" s="15">
        <f>IF(SUM(D53:F53)=0,"-",SUM(D53:F53))</f>
        <v>200</v>
      </c>
      <c r="H53" s="14" t="s">
        <v>1</v>
      </c>
      <c r="I53" s="14" t="s">
        <v>1</v>
      </c>
      <c r="J53" s="14" t="s">
        <v>1</v>
      </c>
      <c r="K53" s="14" t="s">
        <v>1</v>
      </c>
      <c r="L53" s="14" t="s">
        <v>1</v>
      </c>
      <c r="M53" s="14" t="s">
        <v>1</v>
      </c>
      <c r="N53" s="7"/>
    </row>
    <row r="54" spans="1:14" s="6" customFormat="1" ht="16.5" customHeight="1">
      <c r="A54" s="13"/>
      <c r="B54" s="12"/>
      <c r="C54" s="11" t="s">
        <v>2</v>
      </c>
      <c r="D54" s="8" t="s">
        <v>1</v>
      </c>
      <c r="E54" s="8" t="s">
        <v>1</v>
      </c>
      <c r="F54" s="8" t="s">
        <v>1</v>
      </c>
      <c r="G54" s="10" t="str">
        <f>IF(SUM(D54:F54)=0,"-",SUM(D54:F54))</f>
        <v>-</v>
      </c>
      <c r="H54" s="8" t="s">
        <v>1</v>
      </c>
      <c r="I54" s="8" t="s">
        <v>1</v>
      </c>
      <c r="J54" s="8" t="s">
        <v>1</v>
      </c>
      <c r="K54" s="9" t="s">
        <v>1</v>
      </c>
      <c r="L54" s="8" t="s">
        <v>1</v>
      </c>
      <c r="M54" s="8" t="s">
        <v>1</v>
      </c>
      <c r="N54" s="7"/>
    </row>
    <row r="55" spans="1:14" s="6" customFormat="1" ht="16.5" customHeight="1">
      <c r="A55" s="18" t="s">
        <v>6</v>
      </c>
      <c r="B55" s="17" t="s">
        <v>3</v>
      </c>
      <c r="C55" s="16"/>
      <c r="D55" s="14" t="s">
        <v>1</v>
      </c>
      <c r="E55" s="14">
        <v>48</v>
      </c>
      <c r="F55" s="14" t="s">
        <v>1</v>
      </c>
      <c r="G55" s="15">
        <f>IF(SUM(D55:F55)=0,"-",SUM(D55:F55))</f>
        <v>48</v>
      </c>
      <c r="H55" s="14" t="s">
        <v>1</v>
      </c>
      <c r="I55" s="14" t="s">
        <v>1</v>
      </c>
      <c r="J55" s="14" t="s">
        <v>1</v>
      </c>
      <c r="K55" s="14" t="s">
        <v>1</v>
      </c>
      <c r="L55" s="14" t="s">
        <v>1</v>
      </c>
      <c r="M55" s="14" t="s">
        <v>1</v>
      </c>
      <c r="N55" s="7"/>
    </row>
    <row r="56" spans="1:14" s="6" customFormat="1" ht="16.5" customHeight="1">
      <c r="A56" s="13"/>
      <c r="B56" s="12"/>
      <c r="C56" s="11" t="s">
        <v>2</v>
      </c>
      <c r="D56" s="8" t="s">
        <v>1</v>
      </c>
      <c r="E56" s="8" t="s">
        <v>1</v>
      </c>
      <c r="F56" s="8" t="s">
        <v>1</v>
      </c>
      <c r="G56" s="10" t="str">
        <f>IF(SUM(D56:F56)=0,"-",SUM(D56:F56))</f>
        <v>-</v>
      </c>
      <c r="H56" s="8" t="s">
        <v>1</v>
      </c>
      <c r="I56" s="8" t="s">
        <v>1</v>
      </c>
      <c r="J56" s="8" t="s">
        <v>1</v>
      </c>
      <c r="K56" s="9" t="s">
        <v>1</v>
      </c>
      <c r="L56" s="8" t="s">
        <v>1</v>
      </c>
      <c r="M56" s="8" t="s">
        <v>1</v>
      </c>
      <c r="N56" s="7"/>
    </row>
    <row r="57" spans="1:14" s="6" customFormat="1" ht="16.5" customHeight="1">
      <c r="A57" s="18" t="s">
        <v>5</v>
      </c>
      <c r="B57" s="17" t="s">
        <v>3</v>
      </c>
      <c r="C57" s="16"/>
      <c r="D57" s="14" t="s">
        <v>1</v>
      </c>
      <c r="E57" s="14">
        <v>167</v>
      </c>
      <c r="F57" s="14" t="s">
        <v>1</v>
      </c>
      <c r="G57" s="15">
        <f>IF(SUM(D57:F57)=0,"-",SUM(D57:F57))</f>
        <v>167</v>
      </c>
      <c r="H57" s="14" t="s">
        <v>1</v>
      </c>
      <c r="I57" s="14" t="s">
        <v>1</v>
      </c>
      <c r="J57" s="14" t="s">
        <v>1</v>
      </c>
      <c r="K57" s="14" t="s">
        <v>1</v>
      </c>
      <c r="L57" s="14" t="s">
        <v>1</v>
      </c>
      <c r="M57" s="14" t="s">
        <v>1</v>
      </c>
      <c r="N57" s="7"/>
    </row>
    <row r="58" spans="1:14" s="6" customFormat="1" ht="16.5" customHeight="1">
      <c r="A58" s="13"/>
      <c r="B58" s="12"/>
      <c r="C58" s="11" t="s">
        <v>2</v>
      </c>
      <c r="D58" s="8" t="s">
        <v>1</v>
      </c>
      <c r="E58" s="8" t="s">
        <v>1</v>
      </c>
      <c r="F58" s="8" t="s">
        <v>1</v>
      </c>
      <c r="G58" s="10" t="str">
        <f>IF(SUM(D58:F58)=0,"-",SUM(D58:F58))</f>
        <v>-</v>
      </c>
      <c r="H58" s="8" t="s">
        <v>1</v>
      </c>
      <c r="I58" s="8" t="s">
        <v>1</v>
      </c>
      <c r="J58" s="8" t="s">
        <v>1</v>
      </c>
      <c r="K58" s="9" t="s">
        <v>1</v>
      </c>
      <c r="L58" s="8" t="s">
        <v>1</v>
      </c>
      <c r="M58" s="8" t="s">
        <v>1</v>
      </c>
      <c r="N58" s="7"/>
    </row>
    <row r="59" spans="1:14" s="6" customFormat="1" ht="16.5" customHeight="1">
      <c r="A59" s="18" t="s">
        <v>4</v>
      </c>
      <c r="B59" s="17" t="s">
        <v>3</v>
      </c>
      <c r="C59" s="16"/>
      <c r="D59" s="14" t="s">
        <v>1</v>
      </c>
      <c r="E59" s="14">
        <v>71</v>
      </c>
      <c r="F59" s="14" t="s">
        <v>1</v>
      </c>
      <c r="G59" s="15">
        <f>IF(SUM(D59:F59)=0,"-",SUM(D59:F59))</f>
        <v>71</v>
      </c>
      <c r="H59" s="14" t="s">
        <v>1</v>
      </c>
      <c r="I59" s="14" t="s">
        <v>1</v>
      </c>
      <c r="J59" s="14" t="s">
        <v>1</v>
      </c>
      <c r="K59" s="14" t="s">
        <v>1</v>
      </c>
      <c r="L59" s="14" t="s">
        <v>1</v>
      </c>
      <c r="M59" s="14" t="s">
        <v>1</v>
      </c>
      <c r="N59" s="7"/>
    </row>
    <row r="60" spans="1:14" s="6" customFormat="1" ht="16.5" customHeight="1">
      <c r="A60" s="13"/>
      <c r="B60" s="12"/>
      <c r="C60" s="11" t="s">
        <v>2</v>
      </c>
      <c r="D60" s="8" t="s">
        <v>1</v>
      </c>
      <c r="E60" s="8" t="s">
        <v>1</v>
      </c>
      <c r="F60" s="8" t="s">
        <v>1</v>
      </c>
      <c r="G60" s="10" t="str">
        <f>IF(SUM(D60:F60)=0,"-",SUM(D60:F60))</f>
        <v>-</v>
      </c>
      <c r="H60" s="8" t="s">
        <v>1</v>
      </c>
      <c r="I60" s="8" t="s">
        <v>1</v>
      </c>
      <c r="J60" s="8" t="s">
        <v>1</v>
      </c>
      <c r="K60" s="9" t="s">
        <v>1</v>
      </c>
      <c r="L60" s="8" t="s">
        <v>1</v>
      </c>
      <c r="M60" s="8" t="s">
        <v>1</v>
      </c>
      <c r="N60" s="7"/>
    </row>
    <row r="61" spans="1:14" ht="16.5" customHeight="1">
      <c r="A61" s="5" t="s">
        <v>0</v>
      </c>
      <c r="B61" s="5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4" ht="16.5" customHeight="1">
      <c r="A62" s="3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</row>
  </sheetData>
  <mergeCells count="21">
    <mergeCell ref="A53:A54"/>
    <mergeCell ref="A55:A56"/>
    <mergeCell ref="A37:A38"/>
    <mergeCell ref="A39:A40"/>
    <mergeCell ref="A41:A42"/>
    <mergeCell ref="A43:A44"/>
    <mergeCell ref="A59:A60"/>
    <mergeCell ref="A45:A46"/>
    <mergeCell ref="A57:A58"/>
    <mergeCell ref="A47:A48"/>
    <mergeCell ref="A49:A50"/>
    <mergeCell ref="A51:A52"/>
    <mergeCell ref="H2:M2"/>
    <mergeCell ref="D3:G3"/>
    <mergeCell ref="H3:K3"/>
    <mergeCell ref="L3:M3"/>
    <mergeCell ref="A35:A36"/>
    <mergeCell ref="A7:A8"/>
    <mergeCell ref="A31:A32"/>
    <mergeCell ref="A33:A34"/>
    <mergeCell ref="D2:G2"/>
  </mergeCells>
  <phoneticPr fontId="3"/>
  <printOptions horizontalCentered="1"/>
  <pageMargins left="0.78740157480314965" right="0.78740157480314965" top="0.78740157480314965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zoomScaleNormal="100" zoomScaleSheetLayoutView="80" workbookViewId="0">
      <pane ySplit="4" topLeftCell="A5" activePane="bottomLeft" state="frozen"/>
      <selection pane="bottomLeft"/>
    </sheetView>
  </sheetViews>
  <sheetFormatPr defaultRowHeight="15"/>
  <cols>
    <col min="1" max="1" width="16.625" style="1" customWidth="1"/>
    <col min="2" max="2" width="3.625" style="1" customWidth="1"/>
    <col min="3" max="3" width="17.625" style="1" customWidth="1"/>
    <col min="4" max="10" width="7.625" style="1" customWidth="1"/>
    <col min="11" max="16384" width="9" style="1"/>
  </cols>
  <sheetData>
    <row r="1" spans="1:10" s="79" customFormat="1" ht="18" customHeight="1">
      <c r="A1" s="109" t="s">
        <v>50</v>
      </c>
      <c r="B1" s="82"/>
      <c r="C1" s="82"/>
      <c r="D1" s="107"/>
      <c r="E1" s="108"/>
      <c r="F1" s="108"/>
      <c r="G1" s="107"/>
      <c r="H1" s="107"/>
      <c r="I1" s="107"/>
      <c r="J1" s="80" t="s">
        <v>49</v>
      </c>
    </row>
    <row r="2" spans="1:10" ht="33" customHeight="1">
      <c r="A2" s="106"/>
      <c r="B2" s="77"/>
      <c r="C2" s="76"/>
      <c r="D2" s="103" t="s">
        <v>48</v>
      </c>
      <c r="E2" s="105"/>
      <c r="F2" s="105"/>
      <c r="G2" s="105"/>
      <c r="H2" s="104"/>
      <c r="I2" s="103" t="s">
        <v>47</v>
      </c>
      <c r="J2" s="102"/>
    </row>
    <row r="3" spans="1:10" ht="16.5" customHeight="1">
      <c r="A3" s="98"/>
      <c r="B3" s="5"/>
      <c r="C3" s="101"/>
      <c r="D3" s="100" t="s">
        <v>46</v>
      </c>
      <c r="E3" s="99"/>
      <c r="F3" s="99"/>
      <c r="G3" s="99"/>
      <c r="H3" s="99" t="s">
        <v>45</v>
      </c>
      <c r="I3" s="99" t="s">
        <v>32</v>
      </c>
      <c r="J3" s="99" t="s">
        <v>31</v>
      </c>
    </row>
    <row r="4" spans="1:10" ht="16.5" customHeight="1">
      <c r="A4" s="98"/>
      <c r="B4" s="61"/>
      <c r="C4" s="60"/>
      <c r="D4" s="97" t="s">
        <v>36</v>
      </c>
      <c r="E4" s="97" t="s">
        <v>35</v>
      </c>
      <c r="F4" s="97" t="s">
        <v>34</v>
      </c>
      <c r="G4" s="96" t="s">
        <v>33</v>
      </c>
      <c r="H4" s="95"/>
      <c r="I4" s="95"/>
      <c r="J4" s="95"/>
    </row>
    <row r="5" spans="1:10" ht="16.5" customHeight="1">
      <c r="A5" s="94" t="s">
        <v>44</v>
      </c>
      <c r="B5" s="53" t="s">
        <v>3</v>
      </c>
      <c r="C5" s="52"/>
      <c r="D5" s="51">
        <v>3</v>
      </c>
      <c r="E5" s="51">
        <v>76338</v>
      </c>
      <c r="F5" s="51">
        <v>2053</v>
      </c>
      <c r="G5" s="51">
        <v>78394</v>
      </c>
      <c r="H5" s="51">
        <v>60</v>
      </c>
      <c r="I5" s="51">
        <v>635</v>
      </c>
      <c r="J5" s="51">
        <v>774</v>
      </c>
    </row>
    <row r="6" spans="1:10" ht="16.5" customHeight="1">
      <c r="A6" s="50"/>
      <c r="B6" s="49"/>
      <c r="C6" s="48" t="s">
        <v>2</v>
      </c>
      <c r="D6" s="93">
        <v>1</v>
      </c>
      <c r="E6" s="91">
        <v>15594</v>
      </c>
      <c r="F6" s="91">
        <v>26</v>
      </c>
      <c r="G6" s="92">
        <v>15621</v>
      </c>
      <c r="H6" s="91">
        <v>15</v>
      </c>
      <c r="I6" s="91">
        <v>35</v>
      </c>
      <c r="J6" s="91">
        <v>35</v>
      </c>
    </row>
    <row r="7" spans="1:10" ht="16.5" customHeight="1">
      <c r="A7" s="36" t="s">
        <v>29</v>
      </c>
      <c r="B7" s="28" t="s">
        <v>3</v>
      </c>
      <c r="C7" s="27"/>
      <c r="D7" s="32" t="str">
        <f>IF(SUM(D9,D29)=0,"-",SUM(D9,D29))</f>
        <v>-</v>
      </c>
      <c r="E7" s="32">
        <f>IF(SUM(E9,E29)=0,"-",SUM(E9,E29))</f>
        <v>3472</v>
      </c>
      <c r="F7" s="32" t="str">
        <f>IF(SUM(F9,F29)=0,"-",SUM(F9,F29))</f>
        <v>-</v>
      </c>
      <c r="G7" s="25">
        <f>IF(SUM(D7:F7)=0,"-",SUM(D7:F7))</f>
        <v>3472</v>
      </c>
      <c r="H7" s="32" t="str">
        <f>IF(SUM(H9,H29)=0,"-",SUM(H9,H29))</f>
        <v>-</v>
      </c>
      <c r="I7" s="32" t="str">
        <f>IF(SUM(I9,I29)=0,"-",SUM(I9,I29))</f>
        <v>-</v>
      </c>
      <c r="J7" s="32" t="str">
        <f>IF(SUM(J9,J29)=0,"-",SUM(J9,J29))</f>
        <v>-</v>
      </c>
    </row>
    <row r="8" spans="1:10" ht="16.5" customHeight="1">
      <c r="A8" s="35"/>
      <c r="B8" s="23"/>
      <c r="C8" s="22" t="s">
        <v>2</v>
      </c>
      <c r="D8" s="33" t="str">
        <f>IF(SUM(D10,D30)=0,"-",SUM(D10,D30))</f>
        <v>-</v>
      </c>
      <c r="E8" s="33">
        <f>IF(SUM(E10,E30)=0,"-",SUM(E10,E30))</f>
        <v>3407</v>
      </c>
      <c r="F8" s="33" t="str">
        <f>IF(SUM(F10,F30)=0,"-",SUM(F10,F30))</f>
        <v>-</v>
      </c>
      <c r="G8" s="20">
        <f>IF(SUM(D8:F8)=0,"-",SUM(D8:F8))</f>
        <v>3407</v>
      </c>
      <c r="H8" s="33" t="str">
        <f>IF(SUM(H10,H30)=0,"-",SUM(H10,H30))</f>
        <v>-</v>
      </c>
      <c r="I8" s="33" t="str">
        <f>IF(SUM(I10,I30)=0,"-",SUM(I10,I30))</f>
        <v>-</v>
      </c>
      <c r="J8" s="33" t="str">
        <f>IF(SUM(J10,J30)=0,"-",SUM(J10,J30))</f>
        <v>-</v>
      </c>
    </row>
    <row r="9" spans="1:10" ht="16.5" customHeight="1">
      <c r="A9" s="40" t="s">
        <v>28</v>
      </c>
      <c r="B9" s="28" t="s">
        <v>3</v>
      </c>
      <c r="C9" s="27"/>
      <c r="D9" s="32" t="str">
        <f>IF(SUM(D11,D13,D15,D17,D19,D21,D23,D25,D27)=0,"-",SUM(D11,D13,D15,D17,D19,D21,D23,D25,D27))</f>
        <v>-</v>
      </c>
      <c r="E9" s="32" t="str">
        <f>IF(SUM(E11,E13,E15,E17,E19,E21,E23,E25,E27)=0,"-",SUM(E11,E13,E15,E17,E19,E21,E23,E25,E27))</f>
        <v>-</v>
      </c>
      <c r="F9" s="32" t="str">
        <f>IF(SUM(F11,F13,F15,F17,F19,F21,F23,F25,F27)=0,"-",SUM(F11,F13,F15,F17,F19,F21,F23,F25,F27))</f>
        <v>-</v>
      </c>
      <c r="G9" s="25" t="str">
        <f>IF(SUM(D9:F9)=0,"-",SUM(D9:F9))</f>
        <v>-</v>
      </c>
      <c r="H9" s="32" t="str">
        <f>IF(SUM(H11,H13,H15,H17,H19,H21,H23,H25,H27)=0,"-",SUM(H11,H13,H15,H17,H19,H21,H23,H25,H27))</f>
        <v>-</v>
      </c>
      <c r="I9" s="32" t="str">
        <f>IF(SUM(I11,I13,I15,I17,I19,I21,I23,I25,I27)=0,"-",SUM(I11,I13,I15,I17,I19,I21,I23,I25,I27))</f>
        <v>-</v>
      </c>
      <c r="J9" s="32" t="str">
        <f>IF(SUM(J11,J13,J15,J17,J19,J21,J23,J25,J27)=0,"-",SUM(J11,J13,J15,J17,J19,J21,J23,J25,J27))</f>
        <v>-</v>
      </c>
    </row>
    <row r="10" spans="1:10" ht="16.5" customHeight="1">
      <c r="A10" s="37"/>
      <c r="B10" s="23"/>
      <c r="C10" s="22" t="s">
        <v>2</v>
      </c>
      <c r="D10" s="33" t="str">
        <f>IF(SUM(D12,D14,D16,D18,D20,D22,D24,D26,D28)=0,"-",SUM(D12,D14,D16,D18,D20,D22,D24,D26,D28))</f>
        <v>-</v>
      </c>
      <c r="E10" s="33" t="str">
        <f>IF(SUM(E12,E14,E16,E18,E20,E22,E24,E26,E28)=0,"-",SUM(E12,E14,E16,E18,E20,E22,E24,E26,E28))</f>
        <v>-</v>
      </c>
      <c r="F10" s="33" t="str">
        <f>IF(SUM(F12,F14,F16,F18,F20,F22,F24,F26,F28)=0,"-",SUM(F12,F14,F16,F18,F20,F22,F24,F26,F28))</f>
        <v>-</v>
      </c>
      <c r="G10" s="20" t="str">
        <f>IF(SUM(D10:F10)=0,"-",SUM(D10:F10))</f>
        <v>-</v>
      </c>
      <c r="H10" s="33" t="str">
        <f>IF(SUM(H12,H14,H16,H18,H20,H22,H24,H26,H28)=0,"-",SUM(H12,H14,H16,H18,H20,H22,H24,H26,H28))</f>
        <v>-</v>
      </c>
      <c r="I10" s="33" t="str">
        <f>IF(SUM(I12,I14,I16,I18,I20,I22,I24,I26,I28)=0,"-",SUM(I12,I14,I16,I18,I20,I22,I24,I26,I28))</f>
        <v>-</v>
      </c>
      <c r="J10" s="33" t="str">
        <f>IF(SUM(J12,J14,J16,J18,J20,J22,J24,J26,J28)=0,"-",SUM(J12,J14,J16,J18,J20,J22,J24,J26,J28))</f>
        <v>-</v>
      </c>
    </row>
    <row r="11" spans="1:10" ht="16.5" customHeight="1">
      <c r="A11" s="43" t="s">
        <v>9</v>
      </c>
      <c r="B11" s="28" t="s">
        <v>3</v>
      </c>
      <c r="C11" s="27"/>
      <c r="D11" s="25" t="s">
        <v>43</v>
      </c>
      <c r="E11" s="25" t="s">
        <v>43</v>
      </c>
      <c r="F11" s="25" t="s">
        <v>43</v>
      </c>
      <c r="G11" s="25" t="s">
        <v>43</v>
      </c>
      <c r="H11" s="25" t="s">
        <v>43</v>
      </c>
      <c r="I11" s="25" t="s">
        <v>43</v>
      </c>
      <c r="J11" s="25" t="s">
        <v>43</v>
      </c>
    </row>
    <row r="12" spans="1:10" ht="16.5" customHeight="1">
      <c r="A12" s="37"/>
      <c r="B12" s="23"/>
      <c r="C12" s="22" t="s">
        <v>2</v>
      </c>
      <c r="D12" s="19" t="s">
        <v>43</v>
      </c>
      <c r="E12" s="19" t="s">
        <v>43</v>
      </c>
      <c r="F12" s="19" t="s">
        <v>43</v>
      </c>
      <c r="G12" s="20" t="str">
        <f>IF(SUM(D12:F12)=0,"-",SUM(D12:F12))</f>
        <v>-</v>
      </c>
      <c r="H12" s="19" t="s">
        <v>43</v>
      </c>
      <c r="I12" s="19" t="s">
        <v>43</v>
      </c>
      <c r="J12" s="19" t="s">
        <v>43</v>
      </c>
    </row>
    <row r="13" spans="1:10" ht="16.5" customHeight="1">
      <c r="A13" s="42" t="s">
        <v>27</v>
      </c>
      <c r="B13" s="17" t="s">
        <v>3</v>
      </c>
      <c r="C13" s="16"/>
      <c r="D13" s="14" t="s">
        <v>43</v>
      </c>
      <c r="E13" s="14" t="s">
        <v>43</v>
      </c>
      <c r="F13" s="14" t="s">
        <v>43</v>
      </c>
      <c r="G13" s="14" t="str">
        <f>IF(SUM(D13:F13)=0,"-",SUM(D13:F13))</f>
        <v>-</v>
      </c>
      <c r="H13" s="14" t="s">
        <v>43</v>
      </c>
      <c r="I13" s="14" t="s">
        <v>43</v>
      </c>
      <c r="J13" s="14" t="s">
        <v>43</v>
      </c>
    </row>
    <row r="14" spans="1:10" ht="16.5" customHeight="1">
      <c r="A14" s="41"/>
      <c r="B14" s="12"/>
      <c r="C14" s="11" t="s">
        <v>2</v>
      </c>
      <c r="D14" s="8" t="s">
        <v>43</v>
      </c>
      <c r="E14" s="8" t="s">
        <v>43</v>
      </c>
      <c r="F14" s="8" t="s">
        <v>43</v>
      </c>
      <c r="G14" s="9" t="str">
        <f>IF(SUM(D14:F14)=0,"-",SUM(D14:F14))</f>
        <v>-</v>
      </c>
      <c r="H14" s="8" t="s">
        <v>43</v>
      </c>
      <c r="I14" s="8" t="s">
        <v>43</v>
      </c>
      <c r="J14" s="8" t="s">
        <v>43</v>
      </c>
    </row>
    <row r="15" spans="1:10" ht="16.5" customHeight="1">
      <c r="A15" s="42" t="s">
        <v>26</v>
      </c>
      <c r="B15" s="17" t="s">
        <v>3</v>
      </c>
      <c r="C15" s="16"/>
      <c r="D15" s="14" t="s">
        <v>43</v>
      </c>
      <c r="E15" s="14" t="s">
        <v>43</v>
      </c>
      <c r="F15" s="14" t="s">
        <v>43</v>
      </c>
      <c r="G15" s="14" t="str">
        <f>IF(SUM(D15:F15)=0,"-",SUM(D15:F15))</f>
        <v>-</v>
      </c>
      <c r="H15" s="14" t="s">
        <v>43</v>
      </c>
      <c r="I15" s="14" t="s">
        <v>43</v>
      </c>
      <c r="J15" s="14" t="s">
        <v>43</v>
      </c>
    </row>
    <row r="16" spans="1:10" ht="16.5" customHeight="1">
      <c r="A16" s="41"/>
      <c r="B16" s="12"/>
      <c r="C16" s="11" t="s">
        <v>2</v>
      </c>
      <c r="D16" s="8" t="s">
        <v>43</v>
      </c>
      <c r="E16" s="8" t="s">
        <v>43</v>
      </c>
      <c r="F16" s="8" t="s">
        <v>43</v>
      </c>
      <c r="G16" s="9" t="str">
        <f>IF(SUM(D16:F16)=0,"-",SUM(D16:F16))</f>
        <v>-</v>
      </c>
      <c r="H16" s="8" t="s">
        <v>43</v>
      </c>
      <c r="I16" s="8" t="s">
        <v>43</v>
      </c>
      <c r="J16" s="8" t="s">
        <v>43</v>
      </c>
    </row>
    <row r="17" spans="1:10" ht="16.5" customHeight="1">
      <c r="A17" s="42" t="s">
        <v>25</v>
      </c>
      <c r="B17" s="17" t="s">
        <v>3</v>
      </c>
      <c r="C17" s="16"/>
      <c r="D17" s="14" t="s">
        <v>43</v>
      </c>
      <c r="E17" s="14" t="s">
        <v>43</v>
      </c>
      <c r="F17" s="14" t="s">
        <v>43</v>
      </c>
      <c r="G17" s="14" t="str">
        <f>IF(SUM(D17:F17)=0,"-",SUM(D17:F17))</f>
        <v>-</v>
      </c>
      <c r="H17" s="14" t="s">
        <v>43</v>
      </c>
      <c r="I17" s="14" t="s">
        <v>43</v>
      </c>
      <c r="J17" s="14" t="s">
        <v>43</v>
      </c>
    </row>
    <row r="18" spans="1:10" ht="16.5" customHeight="1">
      <c r="A18" s="41"/>
      <c r="B18" s="12"/>
      <c r="C18" s="11" t="s">
        <v>2</v>
      </c>
      <c r="D18" s="8" t="s">
        <v>43</v>
      </c>
      <c r="E18" s="8" t="s">
        <v>43</v>
      </c>
      <c r="F18" s="8" t="s">
        <v>43</v>
      </c>
      <c r="G18" s="9" t="str">
        <f>IF(SUM(D18:F18)=0,"-",SUM(D18:F18))</f>
        <v>-</v>
      </c>
      <c r="H18" s="8" t="s">
        <v>43</v>
      </c>
      <c r="I18" s="8" t="s">
        <v>43</v>
      </c>
      <c r="J18" s="8" t="s">
        <v>43</v>
      </c>
    </row>
    <row r="19" spans="1:10" ht="16.5" customHeight="1">
      <c r="A19" s="42" t="s">
        <v>24</v>
      </c>
      <c r="B19" s="17" t="s">
        <v>3</v>
      </c>
      <c r="C19" s="16"/>
      <c r="D19" s="14" t="s">
        <v>43</v>
      </c>
      <c r="E19" s="14" t="s">
        <v>43</v>
      </c>
      <c r="F19" s="14" t="s">
        <v>43</v>
      </c>
      <c r="G19" s="14" t="str">
        <f>IF(SUM(D19:F19)=0,"-",SUM(D19:F19))</f>
        <v>-</v>
      </c>
      <c r="H19" s="14" t="s">
        <v>43</v>
      </c>
      <c r="I19" s="14" t="s">
        <v>43</v>
      </c>
      <c r="J19" s="14" t="s">
        <v>43</v>
      </c>
    </row>
    <row r="20" spans="1:10" ht="16.5" customHeight="1">
      <c r="A20" s="41"/>
      <c r="B20" s="12"/>
      <c r="C20" s="11" t="s">
        <v>2</v>
      </c>
      <c r="D20" s="8" t="s">
        <v>43</v>
      </c>
      <c r="E20" s="8" t="s">
        <v>43</v>
      </c>
      <c r="F20" s="8" t="s">
        <v>43</v>
      </c>
      <c r="G20" s="9" t="str">
        <f>IF(SUM(D20:F20)=0,"-",SUM(D20:F20))</f>
        <v>-</v>
      </c>
      <c r="H20" s="8" t="s">
        <v>43</v>
      </c>
      <c r="I20" s="8" t="s">
        <v>43</v>
      </c>
      <c r="J20" s="8" t="s">
        <v>43</v>
      </c>
    </row>
    <row r="21" spans="1:10" ht="16.5" customHeight="1">
      <c r="A21" s="42" t="s">
        <v>23</v>
      </c>
      <c r="B21" s="17" t="s">
        <v>3</v>
      </c>
      <c r="C21" s="16"/>
      <c r="D21" s="14" t="s">
        <v>43</v>
      </c>
      <c r="E21" s="14" t="s">
        <v>43</v>
      </c>
      <c r="F21" s="14" t="s">
        <v>43</v>
      </c>
      <c r="G21" s="14" t="str">
        <f>IF(SUM(D21:F21)=0,"-",SUM(D21:F21))</f>
        <v>-</v>
      </c>
      <c r="H21" s="14" t="s">
        <v>43</v>
      </c>
      <c r="I21" s="14" t="s">
        <v>43</v>
      </c>
      <c r="J21" s="14" t="s">
        <v>43</v>
      </c>
    </row>
    <row r="22" spans="1:10" ht="16.5" customHeight="1">
      <c r="A22" s="41"/>
      <c r="B22" s="12"/>
      <c r="C22" s="11" t="s">
        <v>2</v>
      </c>
      <c r="D22" s="8" t="s">
        <v>43</v>
      </c>
      <c r="E22" s="8" t="s">
        <v>43</v>
      </c>
      <c r="F22" s="8" t="s">
        <v>43</v>
      </c>
      <c r="G22" s="9" t="str">
        <f>IF(SUM(D22:F22)=0,"-",SUM(D22:F22))</f>
        <v>-</v>
      </c>
      <c r="H22" s="8" t="s">
        <v>43</v>
      </c>
      <c r="I22" s="8" t="s">
        <v>43</v>
      </c>
      <c r="J22" s="8" t="s">
        <v>43</v>
      </c>
    </row>
    <row r="23" spans="1:10" ht="16.5" customHeight="1">
      <c r="A23" s="42" t="s">
        <v>22</v>
      </c>
      <c r="B23" s="17" t="s">
        <v>3</v>
      </c>
      <c r="C23" s="16"/>
      <c r="D23" s="14" t="s">
        <v>43</v>
      </c>
      <c r="E23" s="14" t="s">
        <v>43</v>
      </c>
      <c r="F23" s="14" t="s">
        <v>43</v>
      </c>
      <c r="G23" s="14" t="str">
        <f>IF(SUM(D23:F23)=0,"-",SUM(D23:F23))</f>
        <v>-</v>
      </c>
      <c r="H23" s="14" t="s">
        <v>43</v>
      </c>
      <c r="I23" s="14" t="s">
        <v>43</v>
      </c>
      <c r="J23" s="14" t="s">
        <v>43</v>
      </c>
    </row>
    <row r="24" spans="1:10" ht="16.5" customHeight="1">
      <c r="A24" s="41"/>
      <c r="B24" s="12"/>
      <c r="C24" s="11" t="s">
        <v>2</v>
      </c>
      <c r="D24" s="8" t="s">
        <v>43</v>
      </c>
      <c r="E24" s="8" t="s">
        <v>43</v>
      </c>
      <c r="F24" s="8" t="s">
        <v>43</v>
      </c>
      <c r="G24" s="9" t="str">
        <f>IF(SUM(D24:F24)=0,"-",SUM(D24:F24))</f>
        <v>-</v>
      </c>
      <c r="H24" s="8" t="s">
        <v>43</v>
      </c>
      <c r="I24" s="8" t="s">
        <v>43</v>
      </c>
      <c r="J24" s="8" t="s">
        <v>43</v>
      </c>
    </row>
    <row r="25" spans="1:10" ht="16.5" customHeight="1">
      <c r="A25" s="42" t="s">
        <v>21</v>
      </c>
      <c r="B25" s="17" t="s">
        <v>3</v>
      </c>
      <c r="C25" s="16"/>
      <c r="D25" s="14" t="s">
        <v>43</v>
      </c>
      <c r="E25" s="14" t="s">
        <v>43</v>
      </c>
      <c r="F25" s="14" t="s">
        <v>43</v>
      </c>
      <c r="G25" s="14" t="str">
        <f>IF(SUM(D25:F25)=0,"-",SUM(D25:F25))</f>
        <v>-</v>
      </c>
      <c r="H25" s="14" t="s">
        <v>43</v>
      </c>
      <c r="I25" s="14" t="s">
        <v>43</v>
      </c>
      <c r="J25" s="14" t="s">
        <v>43</v>
      </c>
    </row>
    <row r="26" spans="1:10" ht="16.5" customHeight="1">
      <c r="A26" s="41"/>
      <c r="B26" s="12"/>
      <c r="C26" s="11" t="s">
        <v>2</v>
      </c>
      <c r="D26" s="8" t="s">
        <v>43</v>
      </c>
      <c r="E26" s="8" t="s">
        <v>43</v>
      </c>
      <c r="F26" s="8" t="s">
        <v>43</v>
      </c>
      <c r="G26" s="9" t="str">
        <f>IF(SUM(D26:F26)=0,"-",SUM(D26:F26))</f>
        <v>-</v>
      </c>
      <c r="H26" s="8" t="s">
        <v>43</v>
      </c>
      <c r="I26" s="8" t="s">
        <v>43</v>
      </c>
      <c r="J26" s="8" t="s">
        <v>43</v>
      </c>
    </row>
    <row r="27" spans="1:10" ht="16.5" customHeight="1">
      <c r="A27" s="42" t="s">
        <v>20</v>
      </c>
      <c r="B27" s="17" t="s">
        <v>3</v>
      </c>
      <c r="C27" s="16"/>
      <c r="D27" s="14" t="s">
        <v>43</v>
      </c>
      <c r="E27" s="14" t="s">
        <v>43</v>
      </c>
      <c r="F27" s="14" t="s">
        <v>43</v>
      </c>
      <c r="G27" s="14" t="str">
        <f>IF(SUM(D27:F27)=0,"-",SUM(D27:F27))</f>
        <v>-</v>
      </c>
      <c r="H27" s="14" t="s">
        <v>43</v>
      </c>
      <c r="I27" s="14" t="s">
        <v>43</v>
      </c>
      <c r="J27" s="14" t="s">
        <v>43</v>
      </c>
    </row>
    <row r="28" spans="1:10" ht="16.5" customHeight="1">
      <c r="A28" s="41"/>
      <c r="B28" s="12"/>
      <c r="C28" s="11" t="s">
        <v>2</v>
      </c>
      <c r="D28" s="8" t="s">
        <v>43</v>
      </c>
      <c r="E28" s="8" t="s">
        <v>43</v>
      </c>
      <c r="F28" s="8" t="s">
        <v>43</v>
      </c>
      <c r="G28" s="9" t="str">
        <f>IF(SUM(D28:F28)=0,"-",SUM(D28:F28))</f>
        <v>-</v>
      </c>
      <c r="H28" s="8" t="s">
        <v>43</v>
      </c>
      <c r="I28" s="8" t="s">
        <v>43</v>
      </c>
      <c r="J28" s="8" t="s">
        <v>43</v>
      </c>
    </row>
    <row r="29" spans="1:10" ht="16.5" customHeight="1">
      <c r="A29" s="40" t="s">
        <v>19</v>
      </c>
      <c r="B29" s="39" t="s">
        <v>3</v>
      </c>
      <c r="C29" s="38"/>
      <c r="D29" s="32" t="s">
        <v>43</v>
      </c>
      <c r="E29" s="32">
        <v>3472</v>
      </c>
      <c r="F29" s="32" t="s">
        <v>43</v>
      </c>
      <c r="G29" s="32">
        <f>IF(SUM(D29:F29)=0,"-",SUM(D29:F29))</f>
        <v>3472</v>
      </c>
      <c r="H29" s="32" t="s">
        <v>43</v>
      </c>
      <c r="I29" s="32" t="s">
        <v>43</v>
      </c>
      <c r="J29" s="32" t="s">
        <v>43</v>
      </c>
    </row>
    <row r="30" spans="1:10" ht="16.5" customHeight="1">
      <c r="A30" s="37"/>
      <c r="B30" s="23"/>
      <c r="C30" s="22" t="s">
        <v>2</v>
      </c>
      <c r="D30" s="33" t="s">
        <v>43</v>
      </c>
      <c r="E30" s="33">
        <v>3407</v>
      </c>
      <c r="F30" s="33" t="s">
        <v>43</v>
      </c>
      <c r="G30" s="34">
        <f>IF(SUM(D30:F30)=0,"-",SUM(D30:F30))</f>
        <v>3407</v>
      </c>
      <c r="H30" s="33" t="s">
        <v>43</v>
      </c>
      <c r="I30" s="33" t="s">
        <v>43</v>
      </c>
      <c r="J30" s="33" t="s">
        <v>43</v>
      </c>
    </row>
    <row r="31" spans="1:10" s="30" customFormat="1" ht="16.5" customHeight="1">
      <c r="A31" s="89" t="s">
        <v>18</v>
      </c>
      <c r="B31" s="28" t="s">
        <v>3</v>
      </c>
      <c r="C31" s="27"/>
      <c r="D31" s="32" t="str">
        <f>D33</f>
        <v>-</v>
      </c>
      <c r="E31" s="32">
        <f>E33</f>
        <v>1591</v>
      </c>
      <c r="F31" s="32" t="str">
        <f>F33</f>
        <v>-</v>
      </c>
      <c r="G31" s="32">
        <f>G33</f>
        <v>1591</v>
      </c>
      <c r="H31" s="32">
        <f>H33</f>
        <v>8</v>
      </c>
      <c r="I31" s="32" t="str">
        <f>I33</f>
        <v>-</v>
      </c>
      <c r="J31" s="32" t="str">
        <f>J33</f>
        <v>-</v>
      </c>
    </row>
    <row r="32" spans="1:10" s="30" customFormat="1" ht="16.5" customHeight="1">
      <c r="A32" s="88"/>
      <c r="B32" s="23"/>
      <c r="C32" s="22" t="s">
        <v>2</v>
      </c>
      <c r="D32" s="33" t="str">
        <f>D34</f>
        <v>-</v>
      </c>
      <c r="E32" s="33" t="str">
        <f>E34</f>
        <v>-</v>
      </c>
      <c r="F32" s="33" t="str">
        <f>F34</f>
        <v>-</v>
      </c>
      <c r="G32" s="34" t="str">
        <f>G34</f>
        <v>-</v>
      </c>
      <c r="H32" s="33" t="str">
        <f>H34</f>
        <v>-</v>
      </c>
      <c r="I32" s="33" t="str">
        <f>I34</f>
        <v>-</v>
      </c>
      <c r="J32" s="33" t="str">
        <f>J34</f>
        <v>-</v>
      </c>
    </row>
    <row r="33" spans="1:10" s="30" customFormat="1" ht="16.5" customHeight="1">
      <c r="A33" s="87" t="s">
        <v>17</v>
      </c>
      <c r="B33" s="28" t="s">
        <v>3</v>
      </c>
      <c r="C33" s="27"/>
      <c r="D33" s="32" t="str">
        <f>IF(SUM(D35,D37,D39,D41,D43)=0,"-",SUM(D35,D37,D39,D41,D43))</f>
        <v>-</v>
      </c>
      <c r="E33" s="26">
        <f>IF(SUM(E35,E37,E39,E41,E43)=0,"-",SUM(E35,E37,E39,E41,E43))</f>
        <v>1591</v>
      </c>
      <c r="F33" s="26" t="str">
        <f>IF(SUM(F35,F37,F39,F41,F43)=0,"-",SUM(F35,F37,F39,F41,F43))</f>
        <v>-</v>
      </c>
      <c r="G33" s="26">
        <f>IF(SUM(G35,G37,G39,G41,G43)=0,"-",SUM(G35,G37,G39,G41,G43))</f>
        <v>1591</v>
      </c>
      <c r="H33" s="25">
        <f>IF(SUM(H35,H37,H39,H41,H43)=0,"-",SUM(H35,H37,H39,H41,H43))</f>
        <v>8</v>
      </c>
      <c r="I33" s="26" t="str">
        <f>IF(SUM(I35,I37,I39,I41,I43)=0,"-",SUM(I35,I37,I39,I41,I43))</f>
        <v>-</v>
      </c>
      <c r="J33" s="26" t="str">
        <f>IF(SUM(J35,J37,J39,J41,J43)=0,"-",SUM(J35,J37,J39,J41,J43))</f>
        <v>-</v>
      </c>
    </row>
    <row r="34" spans="1:10" s="30" customFormat="1" ht="16.5" customHeight="1">
      <c r="A34" s="86"/>
      <c r="B34" s="23"/>
      <c r="C34" s="22" t="s">
        <v>2</v>
      </c>
      <c r="D34" s="19" t="str">
        <f>IF(SUM(D36,D38,D40,D42,D44)=0,"-",SUM(D36,D38,D40,D42,D44))</f>
        <v>-</v>
      </c>
      <c r="E34" s="90" t="str">
        <f>IF(SUM(E36,E38,E40,E42,E44)=0,"-",SUM(E36,E38,E40,E42,E44))</f>
        <v>-</v>
      </c>
      <c r="F34" s="90" t="str">
        <f>IF(SUM(F36,F38,F40,F42,F44)=0,"-",SUM(F36,F38,F40,F42,F44))</f>
        <v>-</v>
      </c>
      <c r="G34" s="21" t="str">
        <f>IF(SUM(G36,G38,G40,G42,G44)=0,"-",SUM(G36,G38,G40,G42,G44))</f>
        <v>-</v>
      </c>
      <c r="H34" s="19" t="str">
        <f>IF(SUM(H36,H38,H40,H42,H44)=0,"-",SUM(H36,H38,H40,H42,H44))</f>
        <v>-</v>
      </c>
      <c r="I34" s="90" t="str">
        <f>IF(SUM(I36,I38,I40,I42,I44)=0,"-",SUM(I36,I38,I40,I42,I44))</f>
        <v>-</v>
      </c>
      <c r="J34" s="90" t="str">
        <f>IF(SUM(J36,J38,J40,J42,J44,)=0,"-",SUM(J36,J38,J40,J42,J44))</f>
        <v>-</v>
      </c>
    </row>
    <row r="35" spans="1:10" s="30" customFormat="1" ht="16.5" customHeight="1">
      <c r="A35" s="87" t="s">
        <v>9</v>
      </c>
      <c r="B35" s="28" t="s">
        <v>3</v>
      </c>
      <c r="C35" s="27"/>
      <c r="D35" s="25" t="s">
        <v>1</v>
      </c>
      <c r="E35" s="25" t="s">
        <v>1</v>
      </c>
      <c r="F35" s="25" t="s">
        <v>1</v>
      </c>
      <c r="G35" s="25" t="s">
        <v>1</v>
      </c>
      <c r="H35" s="25" t="s">
        <v>1</v>
      </c>
      <c r="I35" s="25" t="s">
        <v>1</v>
      </c>
      <c r="J35" s="25" t="s">
        <v>1</v>
      </c>
    </row>
    <row r="36" spans="1:10" s="30" customFormat="1" ht="16.5" customHeight="1">
      <c r="A36" s="86"/>
      <c r="B36" s="23"/>
      <c r="C36" s="22" t="s">
        <v>2</v>
      </c>
      <c r="D36" s="19" t="s">
        <v>1</v>
      </c>
      <c r="E36" s="19" t="s">
        <v>1</v>
      </c>
      <c r="F36" s="19" t="s">
        <v>1</v>
      </c>
      <c r="G36" s="20" t="s">
        <v>1</v>
      </c>
      <c r="H36" s="19" t="s">
        <v>1</v>
      </c>
      <c r="I36" s="19" t="s">
        <v>1</v>
      </c>
      <c r="J36" s="19" t="s">
        <v>1</v>
      </c>
    </row>
    <row r="37" spans="1:10" s="30" customFormat="1" ht="16.5" customHeight="1">
      <c r="A37" s="85" t="s">
        <v>16</v>
      </c>
      <c r="B37" s="17" t="s">
        <v>3</v>
      </c>
      <c r="C37" s="16"/>
      <c r="D37" s="14" t="s">
        <v>1</v>
      </c>
      <c r="E37" s="14">
        <v>662</v>
      </c>
      <c r="F37" s="14" t="s">
        <v>1</v>
      </c>
      <c r="G37" s="14">
        <v>662</v>
      </c>
      <c r="H37" s="14" t="s">
        <v>1</v>
      </c>
      <c r="I37" s="14" t="s">
        <v>1</v>
      </c>
      <c r="J37" s="14" t="s">
        <v>1</v>
      </c>
    </row>
    <row r="38" spans="1:10" s="30" customFormat="1" ht="16.5" customHeight="1">
      <c r="A38" s="84"/>
      <c r="B38" s="12"/>
      <c r="C38" s="11" t="s">
        <v>2</v>
      </c>
      <c r="D38" s="8" t="s">
        <v>1</v>
      </c>
      <c r="E38" s="8" t="s">
        <v>1</v>
      </c>
      <c r="F38" s="8" t="s">
        <v>1</v>
      </c>
      <c r="G38" s="9" t="s">
        <v>1</v>
      </c>
      <c r="H38" s="8" t="s">
        <v>1</v>
      </c>
      <c r="I38" s="8" t="s">
        <v>1</v>
      </c>
      <c r="J38" s="8" t="s">
        <v>1</v>
      </c>
    </row>
    <row r="39" spans="1:10" s="30" customFormat="1" ht="16.5" customHeight="1">
      <c r="A39" s="85" t="s">
        <v>15</v>
      </c>
      <c r="B39" s="17" t="s">
        <v>3</v>
      </c>
      <c r="C39" s="16"/>
      <c r="D39" s="14" t="s">
        <v>1</v>
      </c>
      <c r="E39" s="14">
        <v>90</v>
      </c>
      <c r="F39" s="14" t="s">
        <v>1</v>
      </c>
      <c r="G39" s="14">
        <v>90</v>
      </c>
      <c r="H39" s="14" t="s">
        <v>1</v>
      </c>
      <c r="I39" s="14" t="s">
        <v>1</v>
      </c>
      <c r="J39" s="14" t="s">
        <v>1</v>
      </c>
    </row>
    <row r="40" spans="1:10" s="30" customFormat="1" ht="16.5" customHeight="1">
      <c r="A40" s="84"/>
      <c r="B40" s="12"/>
      <c r="C40" s="11" t="s">
        <v>2</v>
      </c>
      <c r="D40" s="8" t="s">
        <v>1</v>
      </c>
      <c r="E40" s="8" t="s">
        <v>1</v>
      </c>
      <c r="F40" s="8" t="s">
        <v>1</v>
      </c>
      <c r="G40" s="9" t="s">
        <v>1</v>
      </c>
      <c r="H40" s="8" t="s">
        <v>1</v>
      </c>
      <c r="I40" s="8" t="s">
        <v>1</v>
      </c>
      <c r="J40" s="8" t="s">
        <v>1</v>
      </c>
    </row>
    <row r="41" spans="1:10" s="30" customFormat="1" ht="16.5" customHeight="1">
      <c r="A41" s="85" t="s">
        <v>14</v>
      </c>
      <c r="B41" s="17" t="s">
        <v>3</v>
      </c>
      <c r="C41" s="16"/>
      <c r="D41" s="14" t="s">
        <v>1</v>
      </c>
      <c r="E41" s="14">
        <v>416</v>
      </c>
      <c r="F41" s="14" t="s">
        <v>1</v>
      </c>
      <c r="G41" s="14">
        <v>416</v>
      </c>
      <c r="H41" s="14" t="s">
        <v>1</v>
      </c>
      <c r="I41" s="14" t="s">
        <v>1</v>
      </c>
      <c r="J41" s="14" t="s">
        <v>1</v>
      </c>
    </row>
    <row r="42" spans="1:10" s="30" customFormat="1" ht="16.5" customHeight="1">
      <c r="A42" s="84"/>
      <c r="B42" s="12"/>
      <c r="C42" s="11" t="s">
        <v>2</v>
      </c>
      <c r="D42" s="8" t="s">
        <v>1</v>
      </c>
      <c r="E42" s="8" t="s">
        <v>1</v>
      </c>
      <c r="F42" s="8" t="s">
        <v>1</v>
      </c>
      <c r="G42" s="9" t="s">
        <v>1</v>
      </c>
      <c r="H42" s="8" t="s">
        <v>1</v>
      </c>
      <c r="I42" s="8" t="s">
        <v>1</v>
      </c>
      <c r="J42" s="8" t="s">
        <v>1</v>
      </c>
    </row>
    <row r="43" spans="1:10" s="30" customFormat="1" ht="16.5" customHeight="1">
      <c r="A43" s="85" t="s">
        <v>13</v>
      </c>
      <c r="B43" s="17" t="s">
        <v>3</v>
      </c>
      <c r="C43" s="16"/>
      <c r="D43" s="14" t="s">
        <v>1</v>
      </c>
      <c r="E43" s="14">
        <v>423</v>
      </c>
      <c r="F43" s="14" t="s">
        <v>1</v>
      </c>
      <c r="G43" s="14">
        <v>423</v>
      </c>
      <c r="H43" s="14">
        <v>8</v>
      </c>
      <c r="I43" s="14" t="s">
        <v>1</v>
      </c>
      <c r="J43" s="14" t="s">
        <v>1</v>
      </c>
    </row>
    <row r="44" spans="1:10" s="30" customFormat="1" ht="16.5" customHeight="1">
      <c r="A44" s="84"/>
      <c r="B44" s="12"/>
      <c r="C44" s="11" t="s">
        <v>2</v>
      </c>
      <c r="D44" s="8" t="s">
        <v>1</v>
      </c>
      <c r="E44" s="8" t="s">
        <v>1</v>
      </c>
      <c r="F44" s="8" t="s">
        <v>1</v>
      </c>
      <c r="G44" s="9" t="s">
        <v>1</v>
      </c>
      <c r="H44" s="8" t="s">
        <v>1</v>
      </c>
      <c r="I44" s="8" t="s">
        <v>1</v>
      </c>
      <c r="J44" s="8" t="s">
        <v>1</v>
      </c>
    </row>
    <row r="45" spans="1:10" s="30" customFormat="1" ht="16.5" customHeight="1">
      <c r="A45" s="89" t="s">
        <v>11</v>
      </c>
      <c r="B45" s="28" t="s">
        <v>3</v>
      </c>
      <c r="C45" s="27"/>
      <c r="D45" s="32" t="str">
        <f>IF(SUM(D47,D49,D51,D53,D55,D57)=0,"-",SUM(D47,D49,D51,D53,D55,D57))</f>
        <v>-</v>
      </c>
      <c r="E45" s="32">
        <f>IF(SUM(E47,E49,E51,E53,E55,E57)=0,"-",SUM(E47,E49,E51,E53,E55,E57))</f>
        <v>1361</v>
      </c>
      <c r="F45" s="32" t="str">
        <f>IF(SUM(F47,F49,F51,F53,F55,F57)=0,"-",SUM(F47,F49,F51,F53,F55,F57))</f>
        <v>-</v>
      </c>
      <c r="G45" s="32">
        <f>IF(SUM(G47,G49,G51,G53,G55,G57)=0,"-",SUM(G47,G49,G51,G53,G55,G57))</f>
        <v>1361</v>
      </c>
      <c r="H45" s="32" t="str">
        <f>IF(SUM(H47,H49,H51,H53,H55,H57)=0,"-",SUM(H47,H49,H51,H53,H55,H57))</f>
        <v>-</v>
      </c>
      <c r="I45" s="32" t="str">
        <f>IF(SUM(I47,I49,I51,I53,I55,I57)=0,"-",SUM(I47,I49,I51,I53,I55,I57))</f>
        <v>-</v>
      </c>
      <c r="J45" s="32" t="str">
        <f>IF(SUM(J47,J49,J51,J53,J55,J57)=0,"-",SUM(J47,J49,J51,J53,J55,J57))</f>
        <v>-</v>
      </c>
    </row>
    <row r="46" spans="1:10" s="30" customFormat="1" ht="16.5" customHeight="1">
      <c r="A46" s="88"/>
      <c r="B46" s="23"/>
      <c r="C46" s="22" t="s">
        <v>2</v>
      </c>
      <c r="D46" s="19" t="str">
        <f>IF(SUM(D48,D50,D52,D54,D56,D58)=0,"-",SUM(D48,D50,D52,D54,D56,D58))</f>
        <v>-</v>
      </c>
      <c r="E46" s="19">
        <f>IF(SUM(E48,E50,E52,E54,E56,E58)=0,"-",SUM(E48,E50,E52,E54,E56,E58))</f>
        <v>33</v>
      </c>
      <c r="F46" s="19" t="str">
        <f>IF(SUM(F48,F50,F52,F54,F56,F58)=0,"-",SUM(F48,F50,F52,F54,F56,F58))</f>
        <v>-</v>
      </c>
      <c r="G46" s="20">
        <f>IF(SUM(G48,G50,G52,G54,G56,G58)=0,"-",SUM(G48,G50,G52,G54,G56,G58))</f>
        <v>33</v>
      </c>
      <c r="H46" s="19" t="str">
        <f>IF(SUM(H48,H50,H52,H54,H56,H58)=0,"-",SUM(H48,H50,H52,H54,H56,H58))</f>
        <v>-</v>
      </c>
      <c r="I46" s="19" t="str">
        <f>IF(SUM(I48,I50,I52,I54,I56,I58)=0,"-",SUM(I48,I50,I52,I54,I56,I58))</f>
        <v>-</v>
      </c>
      <c r="J46" s="19" t="str">
        <f>IF(SUM(J48,J50,J52,J54,J56,J58)=0,"-",SUM(J48,J50,J52,J54,J56,J58))</f>
        <v>-</v>
      </c>
    </row>
    <row r="47" spans="1:10" s="30" customFormat="1" ht="16.5" customHeight="1">
      <c r="A47" s="87" t="s">
        <v>10</v>
      </c>
      <c r="B47" s="28" t="s">
        <v>3</v>
      </c>
      <c r="C47" s="27"/>
      <c r="D47" s="32" t="str">
        <f>IF(SUM(D49,D51,D53,D55,D57,D59)=0,"-",SUM(D49,D51,D53,D55,D57,D59))</f>
        <v>-</v>
      </c>
      <c r="E47" s="32">
        <f>IF(SUM(E49,E51,E53,E55,E57,E59)=0,"-",SUM(E49,E51,E53,E55,E57,E59))</f>
        <v>697</v>
      </c>
      <c r="F47" s="32" t="str">
        <f>IF(SUM(F49,F51,F53,F55,F57,F59)=0,"-",SUM(F49,F51,F53,F55,F57,F59))</f>
        <v>-</v>
      </c>
      <c r="G47" s="32">
        <f>IF(SUM(G49,G51,G53,G55,G57,G59)=0,"-",SUM(G49,G51,G53,G55,G57,G59))</f>
        <v>697</v>
      </c>
      <c r="H47" s="32" t="str">
        <f>IF(SUM(H49,H51,H53,H55,H57,H59)=0,"-",SUM(H49,H51,H53,H55,H57,H59))</f>
        <v>-</v>
      </c>
      <c r="I47" s="32" t="str">
        <f>IF(SUM(I49,I51,I53,I55,I57,I59)=0,"-",SUM(I49,I51,I53,I55,I57,I59))</f>
        <v>-</v>
      </c>
      <c r="J47" s="32" t="str">
        <f>IF(SUM(J49,J51,J53,J55,J57,J59)=0,"-",SUM(J49,J51,J53,J55,J57,J59))</f>
        <v>-</v>
      </c>
    </row>
    <row r="48" spans="1:10" s="30" customFormat="1" ht="16.5" customHeight="1">
      <c r="A48" s="86"/>
      <c r="B48" s="23"/>
      <c r="C48" s="22" t="s">
        <v>2</v>
      </c>
      <c r="D48" s="19" t="str">
        <f>IF(SUM(D50,D52,D54,D56,D58,D60)=0,"-",SUM(D50,D52,D54,D56,D58,D60))</f>
        <v>-</v>
      </c>
      <c r="E48" s="19">
        <f>IF(SUM(E50,E52,E54,E56,E58,E60)=0,"-",SUM(E50,E52,E54,E56,E58,E60))</f>
        <v>33</v>
      </c>
      <c r="F48" s="19" t="str">
        <f>IF(SUM(F50,F52,F54,F56,F58,F60)=0,"-",SUM(F50,F52,F54,F56,F58,F60))</f>
        <v>-</v>
      </c>
      <c r="G48" s="20">
        <f>IF(SUM(G50,G52,G54,G56,G58,G60)=0,"-",SUM(G50,G52,G54,G56,G58,G60))</f>
        <v>33</v>
      </c>
      <c r="H48" s="19" t="str">
        <f>IF(SUM(H50,H52,H54,H56,H58,H60)=0,"-",SUM(H50,H52,H54,H56,H58,H60))</f>
        <v>-</v>
      </c>
      <c r="I48" s="19" t="str">
        <f>IF(SUM(I50,I52,I54,I56,I58,I60)=0,"-",SUM(I50,I52,I54,I56,I58,I60))</f>
        <v>-</v>
      </c>
      <c r="J48" s="19" t="str">
        <f>IF(SUM(J50,J52,J54,J56,J58,J60)=0,"-",SUM(J50,J52,J54,J56,J58,J60))</f>
        <v>-</v>
      </c>
    </row>
    <row r="49" spans="1:10" s="30" customFormat="1" ht="16.5" customHeight="1">
      <c r="A49" s="87" t="s">
        <v>9</v>
      </c>
      <c r="B49" s="28" t="s">
        <v>3</v>
      </c>
      <c r="C49" s="27"/>
      <c r="D49" s="25" t="s">
        <v>1</v>
      </c>
      <c r="E49" s="25" t="s">
        <v>1</v>
      </c>
      <c r="F49" s="25" t="s">
        <v>1</v>
      </c>
      <c r="G49" s="25" t="s">
        <v>1</v>
      </c>
      <c r="H49" s="25" t="s">
        <v>1</v>
      </c>
      <c r="I49" s="25" t="s">
        <v>1</v>
      </c>
      <c r="J49" s="25" t="s">
        <v>1</v>
      </c>
    </row>
    <row r="50" spans="1:10" s="30" customFormat="1" ht="16.5" customHeight="1">
      <c r="A50" s="86"/>
      <c r="B50" s="23"/>
      <c r="C50" s="22" t="s">
        <v>2</v>
      </c>
      <c r="D50" s="19" t="s">
        <v>1</v>
      </c>
      <c r="E50" s="19" t="s">
        <v>1</v>
      </c>
      <c r="F50" s="19" t="s">
        <v>1</v>
      </c>
      <c r="G50" s="20" t="s">
        <v>1</v>
      </c>
      <c r="H50" s="19" t="s">
        <v>1</v>
      </c>
      <c r="I50" s="19" t="s">
        <v>1</v>
      </c>
      <c r="J50" s="19" t="s">
        <v>1</v>
      </c>
    </row>
    <row r="51" spans="1:10" s="30" customFormat="1" ht="16.5" customHeight="1">
      <c r="A51" s="85" t="s">
        <v>8</v>
      </c>
      <c r="B51" s="17" t="s">
        <v>3</v>
      </c>
      <c r="C51" s="16"/>
      <c r="D51" s="14" t="s">
        <v>1</v>
      </c>
      <c r="E51" s="14">
        <v>194</v>
      </c>
      <c r="F51" s="14" t="s">
        <v>1</v>
      </c>
      <c r="G51" s="14">
        <v>194</v>
      </c>
      <c r="H51" s="14" t="s">
        <v>1</v>
      </c>
      <c r="I51" s="14" t="s">
        <v>1</v>
      </c>
      <c r="J51" s="14" t="s">
        <v>1</v>
      </c>
    </row>
    <row r="52" spans="1:10" s="30" customFormat="1" ht="16.5" customHeight="1">
      <c r="A52" s="84"/>
      <c r="B52" s="12"/>
      <c r="C52" s="11" t="s">
        <v>2</v>
      </c>
      <c r="D52" s="8" t="s">
        <v>1</v>
      </c>
      <c r="E52" s="8" t="s">
        <v>1</v>
      </c>
      <c r="F52" s="8" t="s">
        <v>1</v>
      </c>
      <c r="G52" s="9" t="s">
        <v>1</v>
      </c>
      <c r="H52" s="8" t="s">
        <v>1</v>
      </c>
      <c r="I52" s="8" t="s">
        <v>1</v>
      </c>
      <c r="J52" s="8" t="s">
        <v>1</v>
      </c>
    </row>
    <row r="53" spans="1:10" s="30" customFormat="1" ht="16.5" customHeight="1">
      <c r="A53" s="85" t="s">
        <v>7</v>
      </c>
      <c r="B53" s="17" t="s">
        <v>3</v>
      </c>
      <c r="C53" s="16"/>
      <c r="D53" s="14" t="s">
        <v>1</v>
      </c>
      <c r="E53" s="14">
        <v>160</v>
      </c>
      <c r="F53" s="14" t="s">
        <v>1</v>
      </c>
      <c r="G53" s="14">
        <v>160</v>
      </c>
      <c r="H53" s="14" t="s">
        <v>1</v>
      </c>
      <c r="I53" s="14" t="s">
        <v>1</v>
      </c>
      <c r="J53" s="14" t="s">
        <v>1</v>
      </c>
    </row>
    <row r="54" spans="1:10" s="30" customFormat="1" ht="16.5" customHeight="1">
      <c r="A54" s="84"/>
      <c r="B54" s="12"/>
      <c r="C54" s="11" t="s">
        <v>2</v>
      </c>
      <c r="D54" s="8" t="s">
        <v>1</v>
      </c>
      <c r="E54" s="8" t="s">
        <v>1</v>
      </c>
      <c r="F54" s="8" t="s">
        <v>1</v>
      </c>
      <c r="G54" s="9" t="s">
        <v>1</v>
      </c>
      <c r="H54" s="8" t="s">
        <v>1</v>
      </c>
      <c r="I54" s="8" t="s">
        <v>1</v>
      </c>
      <c r="J54" s="8" t="s">
        <v>1</v>
      </c>
    </row>
    <row r="55" spans="1:10" s="30" customFormat="1" ht="16.5" customHeight="1">
      <c r="A55" s="85" t="s">
        <v>6</v>
      </c>
      <c r="B55" s="17" t="s">
        <v>3</v>
      </c>
      <c r="C55" s="16"/>
      <c r="D55" s="14" t="s">
        <v>1</v>
      </c>
      <c r="E55" s="14">
        <v>107</v>
      </c>
      <c r="F55" s="14" t="s">
        <v>1</v>
      </c>
      <c r="G55" s="14">
        <v>107</v>
      </c>
      <c r="H55" s="14" t="s">
        <v>1</v>
      </c>
      <c r="I55" s="14" t="s">
        <v>1</v>
      </c>
      <c r="J55" s="14" t="s">
        <v>1</v>
      </c>
    </row>
    <row r="56" spans="1:10" s="30" customFormat="1" ht="16.5" customHeight="1">
      <c r="A56" s="84"/>
      <c r="B56" s="12"/>
      <c r="C56" s="11" t="s">
        <v>2</v>
      </c>
      <c r="D56" s="8" t="s">
        <v>1</v>
      </c>
      <c r="E56" s="8" t="s">
        <v>1</v>
      </c>
      <c r="F56" s="8" t="s">
        <v>1</v>
      </c>
      <c r="G56" s="9" t="s">
        <v>1</v>
      </c>
      <c r="H56" s="8" t="s">
        <v>1</v>
      </c>
      <c r="I56" s="8" t="s">
        <v>1</v>
      </c>
      <c r="J56" s="8" t="s">
        <v>1</v>
      </c>
    </row>
    <row r="57" spans="1:10" s="30" customFormat="1" ht="16.5" customHeight="1">
      <c r="A57" s="85" t="s">
        <v>5</v>
      </c>
      <c r="B57" s="17" t="s">
        <v>3</v>
      </c>
      <c r="C57" s="16"/>
      <c r="D57" s="14" t="s">
        <v>1</v>
      </c>
      <c r="E57" s="14">
        <v>203</v>
      </c>
      <c r="F57" s="14" t="s">
        <v>1</v>
      </c>
      <c r="G57" s="14">
        <v>203</v>
      </c>
      <c r="H57" s="14" t="s">
        <v>1</v>
      </c>
      <c r="I57" s="14" t="s">
        <v>1</v>
      </c>
      <c r="J57" s="14" t="s">
        <v>1</v>
      </c>
    </row>
    <row r="58" spans="1:10" s="30" customFormat="1" ht="16.5" customHeight="1">
      <c r="A58" s="84"/>
      <c r="B58" s="12"/>
      <c r="C58" s="11" t="s">
        <v>2</v>
      </c>
      <c r="D58" s="8" t="s">
        <v>1</v>
      </c>
      <c r="E58" s="8" t="s">
        <v>1</v>
      </c>
      <c r="F58" s="8" t="s">
        <v>1</v>
      </c>
      <c r="G58" s="9" t="s">
        <v>1</v>
      </c>
      <c r="H58" s="8" t="s">
        <v>1</v>
      </c>
      <c r="I58" s="8" t="s">
        <v>1</v>
      </c>
      <c r="J58" s="8" t="s">
        <v>1</v>
      </c>
    </row>
    <row r="59" spans="1:10" s="30" customFormat="1" ht="16.5" customHeight="1">
      <c r="A59" s="85" t="s">
        <v>4</v>
      </c>
      <c r="B59" s="17" t="s">
        <v>3</v>
      </c>
      <c r="C59" s="16"/>
      <c r="D59" s="14" t="s">
        <v>1</v>
      </c>
      <c r="E59" s="14">
        <v>33</v>
      </c>
      <c r="F59" s="14" t="s">
        <v>1</v>
      </c>
      <c r="G59" s="14">
        <v>33</v>
      </c>
      <c r="H59" s="14" t="s">
        <v>1</v>
      </c>
      <c r="I59" s="14" t="s">
        <v>1</v>
      </c>
      <c r="J59" s="14" t="s">
        <v>1</v>
      </c>
    </row>
    <row r="60" spans="1:10" s="30" customFormat="1" ht="16.5" customHeight="1">
      <c r="A60" s="84"/>
      <c r="B60" s="12"/>
      <c r="C60" s="11" t="s">
        <v>2</v>
      </c>
      <c r="D60" s="8" t="s">
        <v>1</v>
      </c>
      <c r="E60" s="8">
        <v>33</v>
      </c>
      <c r="F60" s="8" t="s">
        <v>1</v>
      </c>
      <c r="G60" s="9">
        <v>33</v>
      </c>
      <c r="H60" s="8" t="s">
        <v>1</v>
      </c>
      <c r="I60" s="8" t="s">
        <v>1</v>
      </c>
      <c r="J60" s="8" t="s">
        <v>1</v>
      </c>
    </row>
    <row r="61" spans="1:10" ht="16.5" customHeight="1">
      <c r="A61" s="5" t="s">
        <v>0</v>
      </c>
      <c r="B61" s="5"/>
      <c r="C61" s="5"/>
      <c r="D61" s="83"/>
      <c r="E61" s="2"/>
      <c r="F61" s="2"/>
      <c r="G61" s="2"/>
      <c r="H61" s="2"/>
      <c r="I61" s="2"/>
      <c r="J61" s="4"/>
    </row>
    <row r="62" spans="1:10" ht="16.5" customHeight="1">
      <c r="A62" s="3"/>
      <c r="B62" s="3"/>
      <c r="C62" s="3"/>
      <c r="D62" s="83"/>
      <c r="E62" s="2"/>
      <c r="F62" s="2"/>
      <c r="G62" s="2"/>
      <c r="H62" s="2"/>
      <c r="I62" s="2"/>
      <c r="J62" s="4"/>
    </row>
  </sheetData>
  <mergeCells count="22">
    <mergeCell ref="A35:A36"/>
    <mergeCell ref="A37:A38"/>
    <mergeCell ref="A39:A40"/>
    <mergeCell ref="A41:A42"/>
    <mergeCell ref="A43:A44"/>
    <mergeCell ref="A59:A60"/>
    <mergeCell ref="A31:A32"/>
    <mergeCell ref="A45:A46"/>
    <mergeCell ref="A47:A48"/>
    <mergeCell ref="A49:A50"/>
    <mergeCell ref="A51:A52"/>
    <mergeCell ref="A53:A54"/>
    <mergeCell ref="A55:A56"/>
    <mergeCell ref="A57:A58"/>
    <mergeCell ref="A33:A34"/>
    <mergeCell ref="A7:A8"/>
    <mergeCell ref="D2:H2"/>
    <mergeCell ref="I2:J2"/>
    <mergeCell ref="D3:G3"/>
    <mergeCell ref="H3:H4"/>
    <mergeCell ref="I3:I4"/>
    <mergeCell ref="J3:J4"/>
  </mergeCells>
  <phoneticPr fontId="3"/>
  <printOptions horizontalCentered="1"/>
  <pageMargins left="0.78740157480314965" right="0.78740157480314965" top="0.78740157480314965" bottom="0.78740157480314965" header="0.51181102362204722" footer="0.51181102362204722"/>
  <headerFooter alignWithMargins="0"/>
</worksheet>
</file>