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<sst xmlns:r="http://schemas.openxmlformats.org/officeDocument/2006/relationships" xmlns="http://schemas.openxmlformats.org/spreadsheetml/2006/main" count="309" uniqueCount="309">
  <si>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</si>
  <si>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</si>
  <si>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</si>
  <si>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</si>
  <si>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</si>
  <si>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</si>
  <si>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</si>
  <si>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</si>
  <si>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</si>
  <si>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</si>
  <si>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</si>
  <si>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</si>
  <si>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</si>
  <si>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幅　910mm</t>
  </si>
  <si>
    <t>素材</t>
  </si>
  <si>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</si>
  <si>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</si>
  <si>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</si>
  <si>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</si>
  <si>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</si>
  <si>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</si>
  <si>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</si>
  <si>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</si>
  <si>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</si>
  <si>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</si>
  <si>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</si>
  <si>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</si>
  <si>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</si>
  <si>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</si>
  <si>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</si>
  <si>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</si>
  <si>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</si>
  <si>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</si>
  <si>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</si>
  <si>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</si>
  <si>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</si>
  <si>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</si>
  <si>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</si>
  <si>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</si>
  <si>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</si>
  <si>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</si>
  <si>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</si>
  <si>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</si>
  <si>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</si>
  <si>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</si>
  <si>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</si>
  <si>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</si>
  <si>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</si>
  <si>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</si>
  <si>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</si>
  <si>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</si>
  <si>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</si>
  <si>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ヤチダモ</t>
  </si>
  <si>
    <t>市況の動向</t>
    <rPh sb="0" eb="1">
      <t>シ</t>
    </rPh>
    <rPh sb="1" eb="2">
      <t>イワン</t>
    </rPh>
    <rPh sb="3" eb="4">
      <t>ドウ</t>
    </rPh>
    <rPh sb="4" eb="5">
      <t>ムカイ</t>
    </rPh>
    <phoneticPr fontId="15"/>
  </si>
  <si>
    <t>空知</t>
  </si>
  <si>
    <t>針葉樹素材</t>
    <rPh sb="0" eb="1">
      <t>ハリ</t>
    </rPh>
    <rPh sb="1" eb="2">
      <t>ハ</t>
    </rPh>
    <rPh sb="2" eb="3">
      <t>キ</t>
    </rPh>
    <rPh sb="3" eb="4">
      <t>ス</t>
    </rPh>
    <rPh sb="4" eb="5">
      <t>ザイ</t>
    </rPh>
    <phoneticPr fontId="1"/>
  </si>
  <si>
    <t>１２</t>
  </si>
  <si>
    <t>工場着</t>
  </si>
  <si>
    <t>前月差
（前期差）</t>
    <rPh sb="0" eb="1">
      <t>マエ</t>
    </rPh>
    <rPh sb="1" eb="2">
      <t>ツキ</t>
    </rPh>
    <rPh sb="2" eb="3">
      <t>サ</t>
    </rPh>
    <rPh sb="5" eb="6">
      <t>ゼン</t>
    </rPh>
    <rPh sb="6" eb="8">
      <t>キサ</t>
    </rPh>
    <phoneticPr fontId="15"/>
  </si>
  <si>
    <t>径30～38㎝ 長2.4ｍ上 品等3等</t>
    <rPh sb="0" eb="1">
      <t>ケイ</t>
    </rPh>
    <rPh sb="8" eb="9">
      <t>ナガ</t>
    </rPh>
    <rPh sb="13" eb="14">
      <t>ウエ</t>
    </rPh>
    <rPh sb="15" eb="17">
      <t>ヒントウ</t>
    </rPh>
    <rPh sb="18" eb="19">
      <t>トウ</t>
    </rPh>
    <phoneticPr fontId="15"/>
  </si>
  <si>
    <t>５</t>
  </si>
  <si>
    <t>輸入材</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</si>
  <si>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</si>
  <si>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</si>
  <si>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</si>
  <si>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</si>
  <si>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</si>
  <si>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</si>
  <si>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</si>
  <si>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</si>
  <si>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t>
  </si>
  <si>
    <t>注３</t>
    <rPh sb="0" eb="1">
      <t>チュウ</t>
    </rPh>
    <phoneticPr fontId="1"/>
  </si>
  <si>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</si>
  <si>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</si>
  <si>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</si>
  <si>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</si>
  <si>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</si>
  <si>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</si>
  <si>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</si>
  <si>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</si>
  <si>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</si>
  <si>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</si>
  <si>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</si>
  <si>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</si>
  <si>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</si>
  <si>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</si>
  <si>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</si>
  <si>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</si>
  <si>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</si>
  <si>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</si>
  <si>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</si>
  <si>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</si>
  <si>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</si>
  <si>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</si>
  <si>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</si>
  <si>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</si>
  <si>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</si>
  <si>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</si>
  <si>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</si>
  <si>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</si>
  <si>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</si>
  <si>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</si>
  <si>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</si>
  <si>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</si>
  <si>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</si>
  <si>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</si>
  <si>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</si>
  <si>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</si>
  <si>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</si>
  <si>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</si>
  <si>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</si>
  <si>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</si>
  <si>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</si>
  <si>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</si>
  <si>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</si>
  <si>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</si>
  <si>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</si>
  <si>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</si>
  <si>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</si>
  <si>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</si>
  <si>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</si>
  <si>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</si>
  <si>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</si>
  <si>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</si>
  <si>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</si>
  <si>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</si>
  <si>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</si>
  <si>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</si>
  <si>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</si>
  <si>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</si>
  <si>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</si>
  <si>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</si>
  <si>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</si>
  <si>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</si>
  <si>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幅　10.5cm</t>
  </si>
  <si>
    <t>*エゾマツ</t>
  </si>
  <si>
    <t>全道</t>
    <rPh sb="0" eb="2">
      <t>ゼンドウ</t>
    </rPh>
    <phoneticPr fontId="1"/>
  </si>
  <si>
    <t>甲Ⅰ</t>
    <rPh sb="0" eb="1">
      <t>コウ</t>
    </rPh>
    <phoneticPr fontId="1"/>
  </si>
  <si>
    <t>道有林</t>
  </si>
  <si>
    <t>*ナラ</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</si>
  <si>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</si>
  <si>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</si>
  <si>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</si>
  <si>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品等　２級</t>
  </si>
  <si>
    <t>長　1,820mm</t>
  </si>
  <si>
    <t>注　（　　）は、前年同月実績</t>
  </si>
  <si>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</si>
  <si>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</si>
  <si>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</si>
  <si>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</si>
  <si>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</si>
  <si>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</si>
  <si>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</si>
  <si>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</si>
  <si>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</si>
  <si>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梱包材：定尺</t>
    <rPh sb="0" eb="2">
      <t>コンポウ</t>
    </rPh>
    <rPh sb="2" eb="3">
      <t>ザイ</t>
    </rPh>
    <rPh sb="4" eb="5">
      <t>テイ</t>
    </rPh>
    <rPh sb="5" eb="6">
      <t>シャク</t>
    </rPh>
    <phoneticPr fontId="15"/>
  </si>
  <si>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</si>
  <si>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</si>
  <si>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</si>
  <si>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</si>
  <si>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</si>
  <si>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</si>
  <si>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</si>
  <si>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</si>
  <si>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</si>
  <si>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</si>
  <si>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</si>
  <si>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</si>
  <si>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</si>
  <si>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</si>
  <si>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</si>
  <si>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</si>
  <si>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</si>
  <si>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</si>
  <si>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シナ</t>
  </si>
  <si>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</si>
  <si>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</si>
  <si>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</si>
  <si>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</si>
  <si>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</si>
  <si>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</si>
  <si>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</si>
  <si>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</si>
  <si>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</si>
  <si>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</si>
  <si>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</si>
  <si>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</si>
  <si>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</si>
  <si>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</si>
  <si>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</si>
  <si>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</si>
  <si>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</si>
  <si>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</si>
  <si>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</si>
  <si>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</si>
  <si>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</si>
  <si>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</si>
  <si>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</si>
  <si>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</si>
  <si>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</si>
  <si>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</si>
  <si>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</si>
  <si>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</si>
  <si>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</si>
  <si>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</si>
  <si>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</si>
  <si>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</si>
  <si>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</si>
  <si>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</si>
  <si>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</si>
  <si>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</si>
  <si>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</si>
  <si>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</si>
  <si>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</si>
  <si>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</si>
  <si>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</si>
  <si>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</si>
  <si>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</si>
  <si>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</si>
  <si>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</si>
  <si>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</si>
  <si>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（0.6%）</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</si>
  <si>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</si>
  <si>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</si>
  <si>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</si>
  <si>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</si>
  <si>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</si>
  <si>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</si>
  <si>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</si>
  <si>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</si>
  <si>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</si>
  <si>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</si>
  <si>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</si>
  <si>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</si>
  <si>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</si>
  <si>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</si>
  <si>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</si>
  <si>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</si>
  <si>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</si>
  <si>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</si>
  <si>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</si>
  <si>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</si>
  <si>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</si>
  <si>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</si>
  <si>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</si>
  <si>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</si>
  <si>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</si>
  <si>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</si>
  <si>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</si>
  <si>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</si>
  <si>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</si>
  <si>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</si>
  <si>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</si>
  <si>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</si>
  <si>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国有林・道有林　製品生産、立木・製品販売進行状況（２０１９年４月）</t>
  </si>
  <si>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</si>
  <si>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</si>
  <si>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</si>
  <si>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</si>
  <si>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</si>
  <si>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</si>
  <si>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</si>
  <si>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</si>
  <si>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</si>
  <si>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</si>
  <si>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</si>
  <si>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</si>
  <si>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</si>
  <si>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</si>
  <si>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</si>
  <si>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</si>
  <si>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</si>
  <si>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</si>
  <si>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</si>
  <si>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</si>
  <si>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</si>
  <si>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</si>
  <si>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</si>
  <si>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</si>
  <si>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</si>
  <si>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北米</t>
    <rPh sb="0" eb="2">
      <t>ホクベイ</t>
    </rPh>
    <phoneticPr fontId="1"/>
  </si>
  <si>
    <t>（0.5%）</t>
  </si>
  <si>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</si>
  <si>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</si>
  <si>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</si>
  <si>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</si>
  <si>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</si>
  <si>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</si>
  <si>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</si>
  <si>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</si>
  <si>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</si>
  <si>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（２０１９年５月価格）</t>
  </si>
  <si>
    <t>（令和元年５月価格）</t>
  </si>
  <si>
    <t>道内の木材市況概況（令和元年５月）</t>
  </si>
  <si>
    <t>・チップ原料材は保合～強保合。　　　　　　　　　　　　　　　　　　　　　　　　　　　　　　　　　　　　　　　　　　　　　　　
・チップは保合～強保合。</t>
    <rPh sb="71" eb="72">
      <t>ツヨ</t>
    </rPh>
    <rPh sb="72" eb="74">
      <t>モチアイ</t>
    </rPh>
    <phoneticPr fontId="1"/>
  </si>
  <si>
    <t>-</t>
  </si>
  <si>
    <t>（道産材）
・エゾ・トド原木は、例年どおりの工場が増えているが、不足感は完全には解消されていない。市況は保合～強保合。　　　　　　　　　　　　　　　　　　　　　　　　　　　　　　　　　　　　
・カラマツ原木は、昨年と比較して概ね入荷があるが、不足感は完全には解消されていない。市況は保合～強保合。　　　　　　　　　　　　　　　　　　　　　　　　　　　　　　　　　　　　　　　
・広葉樹原木の市況は、樹種によって弱保合～強保合となっている。
（外国産材）
・米材丸太の4月の輸入量は0千㎥（前月0千㎥・前年同月0千㎥）。4月末港頭在荷量は5千㎥（前月比72％・前年同月比91％）。</t>
  </si>
  <si>
    <t>（3.8千㎥)</t>
  </si>
  <si>
    <t>（4.2千㎥）</t>
  </si>
  <si>
    <t>（29.7千㎥）</t>
  </si>
  <si>
    <t>（4.7%）</t>
  </si>
  <si>
    <t>チップ原料材</t>
    <rPh sb="3" eb="5">
      <t>ゲンリョウ</t>
    </rPh>
    <rPh sb="5" eb="6">
      <t>ザイ</t>
    </rPh>
    <phoneticPr fontId="15"/>
  </si>
  <si>
    <t>（2.8千㎥）</t>
  </si>
  <si>
    <t>注４</t>
    <rPh sb="0" eb="1">
      <t>チュウ</t>
    </rPh>
    <phoneticPr fontId="1"/>
  </si>
  <si>
    <t>令和元年（2019年）5月から、調査項目を一部変更しました。</t>
    <rPh sb="0" eb="2">
      <t>レイワ</t>
    </rPh>
    <rPh sb="2" eb="4">
      <t>ガンネン</t>
    </rPh>
    <rPh sb="9" eb="10">
      <t>ネン</t>
    </rPh>
    <rPh sb="12" eb="13">
      <t>ガツ</t>
    </rPh>
    <rPh sb="16" eb="18">
      <t>チョウサ</t>
    </rPh>
    <rPh sb="18" eb="20">
      <t>コウモク</t>
    </rPh>
    <rPh sb="21" eb="23">
      <t>イチブ</t>
    </rPh>
    <rPh sb="23" eb="25">
      <t>ヘンコウ</t>
    </rPh>
    <phoneticPr fontId="1"/>
  </si>
  <si>
    <t>注５　毎年４月に調査対象企業の変更を行っているため、グラフの３～４月価格は接続しないで表示する。</t>
    <rPh sb="0" eb="1">
      <t>チュウ</t>
    </rPh>
    <rPh sb="3" eb="5">
      <t>マイトシ</t>
    </rPh>
    <rPh sb="6" eb="7">
      <t>ガツ</t>
    </rPh>
    <rPh sb="8" eb="10">
      <t>チョウサ</t>
    </rPh>
    <rPh sb="10" eb="12">
      <t>タイショウ</t>
    </rPh>
    <rPh sb="12" eb="14">
      <t>キギョウ</t>
    </rPh>
    <rPh sb="15" eb="17">
      <t>ヘンコウ</t>
    </rPh>
    <rPh sb="18" eb="19">
      <t>オコナ</t>
    </rPh>
    <rPh sb="33" eb="34">
      <t>ガツ</t>
    </rPh>
    <rPh sb="34" eb="36">
      <t>カカク</t>
    </rPh>
    <rPh sb="37" eb="39">
      <t>セツゾク</t>
    </rPh>
    <rPh sb="43" eb="45">
      <t>ヒョウジ</t>
    </rPh>
    <phoneticPr fontId="1"/>
  </si>
  <si>
    <t>（道産材）
・エゾ・トド製材の荷動きは製品ごとに異なるが、例年どおり～やや低調となっている。市況は弱保合～強保合。
・カラマツ製材は、パレットは注文が順調に入っている一方で、集成材ラミナの荷動きがやや低調となっている。好調な梱包材にやや陰りがみられる。市況は強保合～強含み。
（住宅着工戸数）
・4月の新設住宅着工戸数は前年同月比84％。
（外国産材）
・米材製材の4月の輸入量は1千㎥で前月比107％、前年同月比55％。4月末港頭在荷量5千m3で前月比102％、前年同月比74％。</t>
    <rPh sb="49" eb="50">
      <t>ヨワ</t>
    </rPh>
    <rPh sb="50" eb="52">
      <t>モチアイ</t>
    </rPh>
    <rPh sb="129" eb="130">
      <t>ツヨ</t>
    </rPh>
    <rPh sb="130" eb="132">
      <t>モチアイ</t>
    </rPh>
    <rPh sb="134" eb="135">
      <t>フク</t>
    </rPh>
    <phoneticPr fontId="1"/>
  </si>
  <si>
    <t>市況は弱保合～弱含み。</t>
    <rPh sb="3" eb="4">
      <t>ヨワ</t>
    </rPh>
    <rPh sb="4" eb="6">
      <t>モチアイ</t>
    </rPh>
    <rPh sb="7" eb="9">
      <t>ヨワフク</t>
    </rPh>
    <phoneticPr fontId="1"/>
  </si>
  <si>
    <t>７～９</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</si>
</sst>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ill="0" applyBorder="0" applyAlignment="0" applyProtection="0"/>
  </cellStyleXfs>
  <cellXfs count="275">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indent="1"/>
    </xf>
    <xf numFmtId="0" fontId="6" fillId="0" borderId="0" xfId="0" applyFont="1" applyFill="1" applyAlignment="1">
      <alignment horizontal="left" vertical="center" indent="2"/>
    </xf>
    <xf numFmtId="0" fontId="6" fillId="0" borderId="0" xfId="0" applyFont="1" applyFill="1" applyAlignment="1">
      <alignment horizontal="left" vertical="center"/>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5" xfId="0" applyNumberFormat="1" applyFont="1" applyFill="1" applyBorder="1" applyAlignment="1" applyProtection="1">
      <alignment horizontal="center" vertical="center" wrapText="1"/>
    </xf>
    <xf numFmtId="177" fontId="2" fillId="0" borderId="3" xfId="0" applyNumberFormat="1" applyFont="1" applyFill="1" applyBorder="1" applyAlignment="1" applyProtection="1">
      <alignment horizontal="center" vertical="center" wrapText="1"/>
    </xf>
    <xf numFmtId="177" fontId="2" fillId="0" borderId="6" xfId="0" applyNumberFormat="1" applyFont="1" applyFill="1" applyBorder="1" applyAlignment="1" applyProtection="1">
      <alignment horizontal="center"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5" xfId="0" applyNumberFormat="1" applyFont="1" applyFill="1" applyBorder="1" applyAlignment="1" applyProtection="1">
      <alignment horizontal="right"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7.3504273504273507e-002"/>
                  <c:y val="6.2861644315870283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Lbl>
              <c:idx val="5"/>
              <c:delete val="1"/>
            </c:dLbl>
            <c:dLbl>
              <c:idx val="6"/>
              <c:delete val="1"/>
            </c:dLbl>
            <c:dLbl>
              <c:idx val="7"/>
              <c:delete val="1"/>
            </c:dLbl>
            <c:dLbl>
              <c:idx val="8"/>
              <c:delete val="1"/>
            </c:dLbl>
            <c:dLbl>
              <c:idx val="9"/>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5"/>
              <c:layout>
                <c:manualLayout>
                  <c:x val="-0.10227363887206407"/>
                  <c:y val="0.1467791685324442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#,##0;"△ "#,##0</c:formatCode>
                <c:ptCount val="36"/>
                <c:pt idx="0">
                  <c:v>5100</c:v>
                </c:pt>
                <c:pt idx="1">
                  <c:v>5100</c:v>
                </c:pt>
                <c:pt idx="2">
                  <c:v>5100</c:v>
                </c:pt>
                <c:pt idx="3">
                  <c:v>5100</c:v>
                </c:pt>
                <c:pt idx="4">
                  <c:v>5100</c:v>
                </c:pt>
                <c:pt idx="5">
                  <c:v>5200</c:v>
                </c:pt>
                <c:pt idx="6">
                  <c:v>5200</c:v>
                </c:pt>
                <c:pt idx="7">
                  <c:v>5200</c:v>
                </c:pt>
                <c:pt idx="8">
                  <c:v>5200</c:v>
                </c:pt>
                <c:pt idx="9">
                  <c:v>5200</c:v>
                </c:pt>
                <c:pt idx="22">
                  <c:v>5300</c:v>
                </c:pt>
                <c:pt idx="23">
                  <c:v>5300</c:v>
                </c:pt>
                <c:pt idx="24">
                  <c:v>5300</c:v>
                </c:pt>
                <c:pt idx="25">
                  <c:v>5300</c:v>
                </c:pt>
                <c:pt idx="26">
                  <c:v>5300</c:v>
                </c:pt>
                <c:pt idx="27">
                  <c:v>5300</c:v>
                </c:pt>
                <c:pt idx="28">
                  <c:v>5400</c:v>
                </c:pt>
                <c:pt idx="29">
                  <c:v>5400</c:v>
                </c:pt>
                <c:pt idx="30">
                  <c:v>5400</c:v>
                </c:pt>
                <c:pt idx="31">
                  <c:v>5400</c:v>
                </c:pt>
                <c:pt idx="32">
                  <c:v>5400</c:v>
                </c:pt>
                <c:pt idx="33">
                  <c:v>5500</c:v>
                </c:pt>
              </c:numCache>
            </c:numRef>
          </c:val>
          <c:smooth val="1"/>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3.4188034188034192e-003"/>
                  <c:y val="9.5238095238095247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formatCode="#,##0;&quot;△ &quot;#,##0">
                  <c:v>5200</c:v>
                </c:pt>
                <c:pt idx="11" formatCode="#,##0;&quot;△ &quot;#,##0">
                  <c:v>5200</c:v>
                </c:pt>
                <c:pt idx="12" formatCode="#,##0;&quot;△ &quot;#,##0">
                  <c:v>5200</c:v>
                </c:pt>
                <c:pt idx="13" formatCode="#,##0;&quot;△ &quot;#,##0">
                  <c:v>5200</c:v>
                </c:pt>
                <c:pt idx="14" formatCode="#,##0;&quot;△ &quot;#,##0">
                  <c:v>5200</c:v>
                </c:pt>
                <c:pt idx="15" formatCode="#,##0;&quot;△ &quot;#,##0">
                  <c:v>5200</c:v>
                </c:pt>
                <c:pt idx="16" formatCode="#,##0;&quot;△ &quot;#,##0">
                  <c:v>5200</c:v>
                </c:pt>
                <c:pt idx="17" formatCode="#,##0;&quot;△ &quot;#,##0">
                  <c:v>5200</c:v>
                </c:pt>
                <c:pt idx="18" formatCode="#,##0;&quot;△ &quot;#,##0">
                  <c:v>5200</c:v>
                </c:pt>
                <c:pt idx="19" formatCode="#,##0;&quot;△ &quot;#,##0">
                  <c:v>5200</c:v>
                </c:pt>
                <c:pt idx="20" formatCode="#,##0;&quot;△ &quot;#,##0">
                  <c:v>5200</c:v>
                </c:pt>
                <c:pt idx="21" formatCode="#,##0;&quot;△ &quot;#,##0">
                  <c:v>5200</c:v>
                </c:pt>
                <c:pt idx="34" formatCode="#,##0;&quot;△ &quot;#,##0">
                  <c:v>5600</c:v>
                </c:pt>
                <c:pt idx="35" formatCode="#,##0;&quot;△ &quot;#,##0">
                  <c:v>5600</c:v>
                </c:pt>
              </c:numCache>
            </c:numRef>
          </c:val>
          <c:smooth val="1"/>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#,##0;"△ "#,##0</c:formatCode>
                <c:ptCount val="36"/>
                <c:pt idx="0">
                  <c:v>8400</c:v>
                </c:pt>
                <c:pt idx="1">
                  <c:v>8400</c:v>
                </c:pt>
                <c:pt idx="2">
                  <c:v>8400</c:v>
                </c:pt>
                <c:pt idx="3">
                  <c:v>8400</c:v>
                </c:pt>
                <c:pt idx="4">
                  <c:v>8400</c:v>
                </c:pt>
                <c:pt idx="5">
                  <c:v>8400</c:v>
                </c:pt>
                <c:pt idx="6">
                  <c:v>8400</c:v>
                </c:pt>
                <c:pt idx="7">
                  <c:v>8400</c:v>
                </c:pt>
                <c:pt idx="8">
                  <c:v>8400</c:v>
                </c:pt>
                <c:pt idx="9">
                  <c:v>8400</c:v>
                </c:pt>
                <c:pt idx="22">
                  <c:v>8500</c:v>
                </c:pt>
                <c:pt idx="23">
                  <c:v>8500</c:v>
                </c:pt>
                <c:pt idx="24">
                  <c:v>8500</c:v>
                </c:pt>
                <c:pt idx="25">
                  <c:v>8500</c:v>
                </c:pt>
                <c:pt idx="26">
                  <c:v>8500</c:v>
                </c:pt>
                <c:pt idx="27">
                  <c:v>8500</c:v>
                </c:pt>
                <c:pt idx="28">
                  <c:v>8500</c:v>
                </c:pt>
                <c:pt idx="29">
                  <c:v>8500</c:v>
                </c:pt>
                <c:pt idx="30">
                  <c:v>8500</c:v>
                </c:pt>
                <c:pt idx="31">
                  <c:v>8600</c:v>
                </c:pt>
                <c:pt idx="32">
                  <c:v>8600</c:v>
                </c:pt>
                <c:pt idx="33">
                  <c:v>8600</c:v>
                </c:pt>
              </c:numCache>
            </c:numRef>
          </c:val>
          <c:smooth val="1"/>
        </c:ser>
        <c:ser>
          <c:idx val="5"/>
          <c:order val="5"/>
          <c:tx>
            <c:v>チップ原料材（広葉樹）</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7.179487179487179e-002"/>
                  <c:y val="5.3256979241231212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formatCode="#,##0;&quot;△ &quot;#,##0">
                  <c:v>8400</c:v>
                </c:pt>
                <c:pt idx="11" formatCode="#,##0;&quot;△ &quot;#,##0">
                  <c:v>8400</c:v>
                </c:pt>
                <c:pt idx="12" formatCode="#,##0;&quot;△ &quot;#,##0">
                  <c:v>8400</c:v>
                </c:pt>
                <c:pt idx="13" formatCode="#,##0;&quot;△ &quot;#,##0">
                  <c:v>8400</c:v>
                </c:pt>
                <c:pt idx="14" formatCode="#,##0;&quot;△ &quot;#,##0">
                  <c:v>8400</c:v>
                </c:pt>
                <c:pt idx="15" formatCode="#,##0;&quot;△ &quot;#,##0">
                  <c:v>8400</c:v>
                </c:pt>
                <c:pt idx="16" formatCode="#,##0;&quot;△ &quot;#,##0">
                  <c:v>8400</c:v>
                </c:pt>
                <c:pt idx="17" formatCode="#,##0;&quot;△ &quot;#,##0">
                  <c:v>8400</c:v>
                </c:pt>
                <c:pt idx="18" formatCode="#,##0;&quot;△ &quot;#,##0">
                  <c:v>8400</c:v>
                </c:pt>
                <c:pt idx="19" formatCode="#,##0;&quot;△ &quot;#,##0">
                  <c:v>8400</c:v>
                </c:pt>
                <c:pt idx="20" formatCode="#,##0;&quot;△ &quot;#,##0">
                  <c:v>8400</c:v>
                </c:pt>
                <c:pt idx="21" formatCode="#,##0;&quot;△ &quot;#,##0">
                  <c:v>8400</c:v>
                </c:pt>
                <c:pt idx="34" formatCode="#,##0;&quot;△ &quot;#,##0">
                  <c:v>8600</c:v>
                </c:pt>
                <c:pt idx="35" formatCode="#,##0;&quot;△ &quot;#,##0">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#,##0;"△ "#,##0</c:formatCode>
                <c:ptCount val="36"/>
                <c:pt idx="0">
                  <c:v>6200</c:v>
                </c:pt>
                <c:pt idx="1">
                  <c:v>6200</c:v>
                </c:pt>
                <c:pt idx="2">
                  <c:v>6200</c:v>
                </c:pt>
                <c:pt idx="3">
                  <c:v>6200</c:v>
                </c:pt>
                <c:pt idx="4">
                  <c:v>6200</c:v>
                </c:pt>
                <c:pt idx="5">
                  <c:v>6200</c:v>
                </c:pt>
                <c:pt idx="6">
                  <c:v>6200</c:v>
                </c:pt>
                <c:pt idx="7">
                  <c:v>6200</c:v>
                </c:pt>
                <c:pt idx="8">
                  <c:v>6200</c:v>
                </c:pt>
                <c:pt idx="9">
                  <c:v>6200</c:v>
                </c:pt>
                <c:pt idx="22">
                  <c:v>6400</c:v>
                </c:pt>
                <c:pt idx="23">
                  <c:v>6400</c:v>
                </c:pt>
                <c:pt idx="24">
                  <c:v>6400</c:v>
                </c:pt>
                <c:pt idx="25">
                  <c:v>6400</c:v>
                </c:pt>
                <c:pt idx="26">
                  <c:v>6400</c:v>
                </c:pt>
                <c:pt idx="27">
                  <c:v>6400</c:v>
                </c:pt>
                <c:pt idx="28">
                  <c:v>6400</c:v>
                </c:pt>
                <c:pt idx="29">
                  <c:v>6400</c:v>
                </c:pt>
                <c:pt idx="30">
                  <c:v>6400</c:v>
                </c:pt>
                <c:pt idx="31">
                  <c:v>6400</c:v>
                </c:pt>
                <c:pt idx="32">
                  <c:v>6400</c:v>
                </c:pt>
                <c:pt idx="33">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10"/>
              <c:layout>
                <c:manualLayout>
                  <c:x val="-3.4188034188034817e-003"/>
                  <c:y val="4.1947555646570267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delete val="1"/>
            </c:dLbl>
            <c:dLbl>
              <c:idx val="35"/>
              <c:layout>
                <c:manualLayout>
                  <c:x val="-7.179487179487179e-002"/>
                  <c:y val="-2.597661655929377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formatCode="#,##0;&quot;△ &quot;#,##0">
                  <c:v>6200</c:v>
                </c:pt>
                <c:pt idx="11" formatCode="#,##0;&quot;△ &quot;#,##0">
                  <c:v>6200</c:v>
                </c:pt>
                <c:pt idx="12" formatCode="#,##0;&quot;△ &quot;#,##0">
                  <c:v>6200</c:v>
                </c:pt>
                <c:pt idx="13" formatCode="#,##0;&quot;△ &quot;#,##0">
                  <c:v>6200</c:v>
                </c:pt>
                <c:pt idx="14" formatCode="#,##0;&quot;△ &quot;#,##0">
                  <c:v>6200</c:v>
                </c:pt>
                <c:pt idx="15" formatCode="#,##0;&quot;△ &quot;#,##0">
                  <c:v>6200</c:v>
                </c:pt>
                <c:pt idx="16" formatCode="#,##0;&quot;△ &quot;#,##0">
                  <c:v>6200</c:v>
                </c:pt>
                <c:pt idx="17" formatCode="#,##0;&quot;△ &quot;#,##0">
                  <c:v>6200</c:v>
                </c:pt>
                <c:pt idx="18" formatCode="#,##0;&quot;△ &quot;#,##0">
                  <c:v>6200</c:v>
                </c:pt>
                <c:pt idx="19" formatCode="#,##0;&quot;△ &quot;#,##0">
                  <c:v>6200</c:v>
                </c:pt>
                <c:pt idx="20" formatCode="#,##0;&quot;△ &quot;#,##0">
                  <c:v>6200</c:v>
                </c:pt>
                <c:pt idx="21" formatCode="#,##0;&quot;△ &quot;#,##0">
                  <c:v>6200</c:v>
                </c:pt>
                <c:pt idx="34" formatCode="#,##0;&quot;△ &quot;#,##0">
                  <c:v>6900</c:v>
                </c:pt>
                <c:pt idx="35" formatCode="#,##0;&quot;△ &quot;#,##0">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dPt>
            <c:idx val="0"/>
            <c:invertIfNegative val="0"/>
            <c:marker>
              <c:symbol val="triangle"/>
              <c:size val="2"/>
            </c:marker>
            <c:bubble3D val="0"/>
          </c:dPt>
          <c:dPt>
            <c:idx val="1"/>
            <c:invertIfNegative val="0"/>
            <c:marker>
              <c:symbol val="triangle"/>
              <c:size val="2"/>
            </c:marker>
            <c:bubble3D val="0"/>
          </c:dPt>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22"/>
            <c:invertIfNegative val="0"/>
            <c:marker>
              <c:symbol val="triangle"/>
              <c:size val="2"/>
            </c:marker>
            <c:bubble3D val="0"/>
          </c:dPt>
          <c:dPt>
            <c:idx val="23"/>
            <c:invertIfNegative val="0"/>
            <c:marker>
              <c:symbol val="triangle"/>
              <c:size val="2"/>
            </c:marker>
            <c:bubble3D val="0"/>
          </c:dPt>
          <c:dPt>
            <c:idx val="24"/>
            <c:invertIfNegative val="0"/>
            <c:marker>
              <c:symbol val="triangle"/>
              <c:size val="2"/>
            </c:marker>
            <c:bubble3D val="0"/>
          </c:dPt>
          <c:dPt>
            <c:idx val="25"/>
            <c:invertIfNegative val="0"/>
            <c:marker>
              <c:symbol val="triangle"/>
              <c:size val="2"/>
            </c:marker>
            <c:bubble3D val="0"/>
          </c:dPt>
          <c:dPt>
            <c:idx val="26"/>
            <c:invertIfNegative val="0"/>
            <c:marker>
              <c:symbol val="triangle"/>
              <c:size val="2"/>
            </c:marker>
            <c:bubble3D val="0"/>
          </c:dPt>
          <c:dPt>
            <c:idx val="27"/>
            <c:invertIfNegative val="0"/>
            <c:marker>
              <c:symbol val="triangle"/>
              <c:size val="2"/>
            </c:marker>
            <c:bubble3D val="0"/>
          </c:dPt>
          <c:dPt>
            <c:idx val="28"/>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#,##0;"△ "#,##0</c:formatCode>
                <c:ptCount val="36"/>
                <c:pt idx="0">
                  <c:v>9300</c:v>
                </c:pt>
                <c:pt idx="1">
                  <c:v>9300</c:v>
                </c:pt>
                <c:pt idx="2">
                  <c:v>9300</c:v>
                </c:pt>
                <c:pt idx="3">
                  <c:v>9300</c:v>
                </c:pt>
                <c:pt idx="4">
                  <c:v>9300</c:v>
                </c:pt>
                <c:pt idx="5">
                  <c:v>9300</c:v>
                </c:pt>
                <c:pt idx="6">
                  <c:v>9400</c:v>
                </c:pt>
                <c:pt idx="7">
                  <c:v>9400</c:v>
                </c:pt>
                <c:pt idx="8">
                  <c:v>9400</c:v>
                </c:pt>
                <c:pt idx="9">
                  <c:v>9400</c:v>
                </c:pt>
                <c:pt idx="22">
                  <c:v>9600</c:v>
                </c:pt>
                <c:pt idx="23">
                  <c:v>9600</c:v>
                </c:pt>
                <c:pt idx="24">
                  <c:v>9600</c:v>
                </c:pt>
                <c:pt idx="25">
                  <c:v>9600</c:v>
                </c:pt>
                <c:pt idx="26">
                  <c:v>9600</c:v>
                </c:pt>
                <c:pt idx="27">
                  <c:v>9600</c:v>
                </c:pt>
                <c:pt idx="28">
                  <c:v>9600</c:v>
                </c:pt>
                <c:pt idx="29">
                  <c:v>9600</c:v>
                </c:pt>
                <c:pt idx="30">
                  <c:v>9600</c:v>
                </c:pt>
                <c:pt idx="31">
                  <c:v>9600</c:v>
                </c:pt>
                <c:pt idx="32">
                  <c:v>9600</c:v>
                </c:pt>
                <c:pt idx="33">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formatCode="#,##0;&quot;△ &quot;#,##0">
                  <c:v>9300</c:v>
                </c:pt>
                <c:pt idx="11" formatCode="#,##0;&quot;△ &quot;#,##0">
                  <c:v>9300</c:v>
                </c:pt>
                <c:pt idx="12" formatCode="#,##0;&quot;△ &quot;#,##0">
                  <c:v>9300</c:v>
                </c:pt>
                <c:pt idx="13" formatCode="#,##0;&quot;△ &quot;#,##0">
                  <c:v>9300</c:v>
                </c:pt>
                <c:pt idx="14" formatCode="#,##0;&quot;△ &quot;#,##0">
                  <c:v>9400</c:v>
                </c:pt>
                <c:pt idx="15" formatCode="#,##0;&quot;△ &quot;#,##0">
                  <c:v>9400</c:v>
                </c:pt>
                <c:pt idx="16" formatCode="#,##0;&quot;△ &quot;#,##0">
                  <c:v>9400</c:v>
                </c:pt>
                <c:pt idx="17" formatCode="#,##0;&quot;△ &quot;#,##0">
                  <c:v>9400</c:v>
                </c:pt>
                <c:pt idx="18" formatCode="#,##0;&quot;△ &quot;#,##0">
                  <c:v>9400</c:v>
                </c:pt>
                <c:pt idx="19" formatCode="#,##0;&quot;△ &quot;#,##0">
                  <c:v>9400</c:v>
                </c:pt>
                <c:pt idx="20" formatCode="#,##0;&quot;△ &quot;#,##0">
                  <c:v>9400</c:v>
                </c:pt>
                <c:pt idx="21" formatCode="#,##0;&quot;△ &quot;#,##0">
                  <c:v>9400</c:v>
                </c:pt>
                <c:pt idx="34" formatCode="#,##0;&quot;△ &quot;#,##0">
                  <c:v>9600</c:v>
                </c:pt>
                <c:pt idx="35" formatCode="#,##0;&quot;△ &quot;#,##0">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#,##0;"△ "#,##0</c:formatCode>
                <c:ptCount val="36"/>
                <c:pt idx="0">
                  <c:v>990</c:v>
                </c:pt>
                <c:pt idx="1">
                  <c:v>990</c:v>
                </c:pt>
                <c:pt idx="2">
                  <c:v>990</c:v>
                </c:pt>
                <c:pt idx="3">
                  <c:v>990</c:v>
                </c:pt>
                <c:pt idx="4">
                  <c:v>990</c:v>
                </c:pt>
                <c:pt idx="5">
                  <c:v>990</c:v>
                </c:pt>
                <c:pt idx="6">
                  <c:v>990</c:v>
                </c:pt>
                <c:pt idx="7">
                  <c:v>990</c:v>
                </c:pt>
                <c:pt idx="8">
                  <c:v>990</c:v>
                </c:pt>
                <c:pt idx="9">
                  <c:v>990</c:v>
                </c:pt>
                <c:pt idx="22">
                  <c:v>990</c:v>
                </c:pt>
                <c:pt idx="23">
                  <c:v>990</c:v>
                </c:pt>
                <c:pt idx="24">
                  <c:v>990</c:v>
                </c:pt>
                <c:pt idx="25">
                  <c:v>990</c:v>
                </c:pt>
                <c:pt idx="26">
                  <c:v>990</c:v>
                </c:pt>
                <c:pt idx="27">
                  <c:v>990</c:v>
                </c:pt>
                <c:pt idx="28">
                  <c:v>990</c:v>
                </c:pt>
                <c:pt idx="29">
                  <c:v>990</c:v>
                </c:pt>
                <c:pt idx="30">
                  <c:v>990</c:v>
                </c:pt>
                <c:pt idx="31">
                  <c:v>990</c:v>
                </c:pt>
                <c:pt idx="32">
                  <c:v>990</c:v>
                </c:pt>
                <c:pt idx="33">
                  <c:v>990</c:v>
                </c:pt>
              </c:numCache>
            </c:numRef>
          </c:val>
          <c:smooth val="1"/>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35"/>
            <c:invertIfNegative val="0"/>
            <c:marker>
              <c:symbol val="square"/>
              <c:size val="2"/>
            </c:marker>
            <c:bubble3D val="0"/>
          </c:dPt>
          <c:dLbls>
            <c:dLbl>
              <c:idx val="4"/>
              <c:layout>
                <c:manualLayout>
                  <c:x val="-9.6641227538865337e-002"/>
                  <c:y val="6.1309523809523807e-002"/>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チップ、パルプ
原料材（カラマツ）</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35"/>
              <c:layout>
                <c:manualLayout>
                  <c:x val="-6.1538461538461542e-002"/>
                  <c:y val="4.4870026489934157e-004"/>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formatCode="#,##0;&quot;△ &quot;#,##0">
                  <c:v>990</c:v>
                </c:pt>
                <c:pt idx="11" formatCode="#,##0;&quot;△ &quot;#,##0">
                  <c:v>990</c:v>
                </c:pt>
                <c:pt idx="12" formatCode="#,##0;&quot;△ &quot;#,##0">
                  <c:v>990</c:v>
                </c:pt>
                <c:pt idx="13" formatCode="#,##0;&quot;△ &quot;#,##0">
                  <c:v>990</c:v>
                </c:pt>
                <c:pt idx="14" formatCode="#,##0;&quot;△ &quot;#,##0">
                  <c:v>990</c:v>
                </c:pt>
                <c:pt idx="15" formatCode="#,##0;&quot;△ &quot;#,##0">
                  <c:v>990</c:v>
                </c:pt>
                <c:pt idx="16" formatCode="#,##0;&quot;△ &quot;#,##0">
                  <c:v>990</c:v>
                </c:pt>
                <c:pt idx="17" formatCode="#,##0;&quot;△ &quot;#,##0">
                  <c:v>990</c:v>
                </c:pt>
                <c:pt idx="18" formatCode="#,##0;&quot;△ &quot;#,##0">
                  <c:v>990</c:v>
                </c:pt>
                <c:pt idx="19" formatCode="#,##0;&quot;△ &quot;#,##0">
                  <c:v>990</c:v>
                </c:pt>
                <c:pt idx="20" formatCode="#,##0;&quot;△ &quot;#,##0">
                  <c:v>990</c:v>
                </c:pt>
                <c:pt idx="21" formatCode="#,##0;&quot;△ &quot;#,##0">
                  <c:v>990</c:v>
                </c:pt>
                <c:pt idx="34" formatCode="#,##0;&quot;△ &quot;#,##0">
                  <c:v>990</c:v>
                </c:pt>
                <c:pt idx="35" formatCode="#,##0;&quot;△ &quot;#,##0">
                  <c:v>960</c:v>
                </c:pt>
              </c:numCache>
            </c:numRef>
          </c:val>
          <c:smooth val="1"/>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36585816219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21200</c:v>
                </c:pt>
                <c:pt idx="1">
                  <c:v>21200</c:v>
                </c:pt>
                <c:pt idx="2">
                  <c:v>21200</c:v>
                </c:pt>
                <c:pt idx="3">
                  <c:v>21200</c:v>
                </c:pt>
                <c:pt idx="4">
                  <c:v>21100</c:v>
                </c:pt>
                <c:pt idx="5">
                  <c:v>21100</c:v>
                </c:pt>
                <c:pt idx="6">
                  <c:v>21100</c:v>
                </c:pt>
                <c:pt idx="7">
                  <c:v>21100</c:v>
                </c:pt>
                <c:pt idx="8">
                  <c:v>21100</c:v>
                </c:pt>
                <c:pt idx="9">
                  <c:v>21100</c:v>
                </c:pt>
                <c:pt idx="10">
                  <c:v>21100</c:v>
                </c:pt>
                <c:pt idx="11">
                  <c:v>21000</c:v>
                </c:pt>
                <c:pt idx="12">
                  <c:v>20900</c:v>
                </c:pt>
                <c:pt idx="13">
                  <c:v>20900</c:v>
                </c:pt>
                <c:pt idx="14">
                  <c:v>20900</c:v>
                </c:pt>
                <c:pt idx="15">
                  <c:v>20900</c:v>
                </c:pt>
                <c:pt idx="16">
                  <c:v>20800</c:v>
                </c:pt>
                <c:pt idx="17">
                  <c:v>20800</c:v>
                </c:pt>
                <c:pt idx="18">
                  <c:v>20800</c:v>
                </c:pt>
                <c:pt idx="19">
                  <c:v>20800</c:v>
                </c:pt>
                <c:pt idx="20">
                  <c:v>20800</c:v>
                </c:pt>
                <c:pt idx="21">
                  <c:v>21100</c:v>
                </c:pt>
                <c:pt idx="22">
                  <c:v>21100</c:v>
                </c:pt>
                <c:pt idx="23">
                  <c:v>21100</c:v>
                </c:pt>
                <c:pt idx="24">
                  <c:v>21100</c:v>
                </c:pt>
                <c:pt idx="25">
                  <c:v>21100</c:v>
                </c:pt>
                <c:pt idx="26">
                  <c:v>21100</c:v>
                </c:pt>
                <c:pt idx="27">
                  <c:v>21100</c:v>
                </c:pt>
                <c:pt idx="28">
                  <c:v>21200</c:v>
                </c:pt>
                <c:pt idx="29">
                  <c:v>21200</c:v>
                </c:pt>
                <c:pt idx="30">
                  <c:v>21200</c:v>
                </c:pt>
                <c:pt idx="31">
                  <c:v>21200</c:v>
                </c:pt>
                <c:pt idx="32">
                  <c:v>21200</c:v>
                </c:pt>
                <c:pt idx="33">
                  <c:v>21200</c:v>
                </c:pt>
                <c:pt idx="34">
                  <c:v>21300</c:v>
                </c:pt>
                <c:pt idx="35">
                  <c:v>21300</c:v>
                </c:pt>
                <c:pt idx="36">
                  <c:v>21300</c:v>
                </c:pt>
                <c:pt idx="37">
                  <c:v>21300</c:v>
                </c:pt>
                <c:pt idx="38">
                  <c:v>21300</c:v>
                </c:pt>
                <c:pt idx="39">
                  <c:v>21300</c:v>
                </c:pt>
                <c:pt idx="40">
                  <c:v>21300</c:v>
                </c:pt>
                <c:pt idx="41">
                  <c:v>21300</c:v>
                </c:pt>
                <c:pt idx="42">
                  <c:v>21300</c:v>
                </c:pt>
                <c:pt idx="43">
                  <c:v>21300</c:v>
                </c:pt>
                <c:pt idx="44">
                  <c:v>21300</c:v>
                </c:pt>
                <c:pt idx="45">
                  <c:v>21300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19"/>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9"/>
              <c:layout>
                <c:manualLayout>
                  <c:x val="-0.31407407407407406"/>
                  <c:y val="5.6951423785594514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13100</c:v>
                </c:pt>
                <c:pt idx="1">
                  <c:v>13100</c:v>
                </c:pt>
                <c:pt idx="2">
                  <c:v>13100</c:v>
                </c:pt>
                <c:pt idx="3">
                  <c:v>13100</c:v>
                </c:pt>
                <c:pt idx="4">
                  <c:v>13100</c:v>
                </c:pt>
                <c:pt idx="5">
                  <c:v>13100</c:v>
                </c:pt>
                <c:pt idx="6">
                  <c:v>13100</c:v>
                </c:pt>
                <c:pt idx="7">
                  <c:v>13100</c:v>
                </c:pt>
                <c:pt idx="8">
                  <c:v>13100</c:v>
                </c:pt>
                <c:pt idx="9">
                  <c:v>13100</c:v>
                </c:pt>
                <c:pt idx="10">
                  <c:v>13000</c:v>
                </c:pt>
                <c:pt idx="11">
                  <c:v>13000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12900</c:v>
                </c:pt>
                <c:pt idx="25">
                  <c:v>12900</c:v>
                </c:pt>
                <c:pt idx="26">
                  <c:v>12900</c:v>
                </c:pt>
                <c:pt idx="27">
                  <c:v>12900</c:v>
                </c:pt>
                <c:pt idx="28">
                  <c:v>12900</c:v>
                </c:pt>
                <c:pt idx="29">
                  <c:v>12900</c:v>
                </c:pt>
                <c:pt idx="30">
                  <c:v>12900</c:v>
                </c:pt>
                <c:pt idx="31">
                  <c:v>12900</c:v>
                </c:pt>
                <c:pt idx="32">
                  <c:v>13000</c:v>
                </c:pt>
                <c:pt idx="33">
                  <c:v>13000</c:v>
                </c:pt>
                <c:pt idx="34">
                  <c:v>13100</c:v>
                </c:pt>
                <c:pt idx="35">
                  <c:v>13100</c:v>
                </c:pt>
                <c:pt idx="36">
                  <c:v>13100</c:v>
                </c:pt>
                <c:pt idx="37">
                  <c:v>13200</c:v>
                </c:pt>
                <c:pt idx="38">
                  <c:v>13200</c:v>
                </c:pt>
                <c:pt idx="39">
                  <c:v>13200</c:v>
                </c:pt>
                <c:pt idx="40">
                  <c:v>13200</c:v>
                </c:pt>
                <c:pt idx="41">
                  <c:v>13200</c:v>
                </c:pt>
                <c:pt idx="42">
                  <c:v>13200</c:v>
                </c:pt>
                <c:pt idx="43">
                  <c:v>13200</c:v>
                </c:pt>
                <c:pt idx="44">
                  <c:v>13200</c:v>
                </c:pt>
                <c:pt idx="45">
                  <c:v>13200</c:v>
                </c:pt>
                <c:pt idx="46">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8.7647524059492554e-002"/>
                  <c:y val="-3.2252337804508105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13700</c:v>
                </c:pt>
                <c:pt idx="1">
                  <c:v>13700</c:v>
                </c:pt>
                <c:pt idx="2">
                  <c:v>13700</c:v>
                </c:pt>
                <c:pt idx="3">
                  <c:v>13700</c:v>
                </c:pt>
                <c:pt idx="4">
                  <c:v>13700</c:v>
                </c:pt>
                <c:pt idx="5">
                  <c:v>13700</c:v>
                </c:pt>
                <c:pt idx="6">
                  <c:v>13700</c:v>
                </c:pt>
                <c:pt idx="7">
                  <c:v>13700</c:v>
                </c:pt>
                <c:pt idx="8">
                  <c:v>13800</c:v>
                </c:pt>
                <c:pt idx="9">
                  <c:v>13800</c:v>
                </c:pt>
                <c:pt idx="10">
                  <c:v>13400</c:v>
                </c:pt>
                <c:pt idx="11">
                  <c:v>13400</c:v>
                </c:pt>
                <c:pt idx="12">
                  <c:v>13400</c:v>
                </c:pt>
                <c:pt idx="13">
                  <c:v>13400</c:v>
                </c:pt>
                <c:pt idx="14">
                  <c:v>13400</c:v>
                </c:pt>
                <c:pt idx="15">
                  <c:v>13400</c:v>
                </c:pt>
                <c:pt idx="16">
                  <c:v>13400</c:v>
                </c:pt>
                <c:pt idx="17">
                  <c:v>13900</c:v>
                </c:pt>
                <c:pt idx="18">
                  <c:v>13900</c:v>
                </c:pt>
                <c:pt idx="19">
                  <c:v>13900</c:v>
                </c:pt>
                <c:pt idx="20">
                  <c:v>13900</c:v>
                </c:pt>
                <c:pt idx="21">
                  <c:v>13900</c:v>
                </c:pt>
                <c:pt idx="22">
                  <c:v>13900</c:v>
                </c:pt>
                <c:pt idx="23">
                  <c:v>13900</c:v>
                </c:pt>
                <c:pt idx="24">
                  <c:v>13900</c:v>
                </c:pt>
                <c:pt idx="25">
                  <c:v>13900</c:v>
                </c:pt>
                <c:pt idx="26">
                  <c:v>13900</c:v>
                </c:pt>
                <c:pt idx="27">
                  <c:v>13900</c:v>
                </c:pt>
                <c:pt idx="28">
                  <c:v>13900</c:v>
                </c:pt>
                <c:pt idx="29">
                  <c:v>13900</c:v>
                </c:pt>
                <c:pt idx="30">
                  <c:v>13900</c:v>
                </c:pt>
                <c:pt idx="31">
                  <c:v>13900</c:v>
                </c:pt>
                <c:pt idx="32">
                  <c:v>13900</c:v>
                </c:pt>
                <c:pt idx="33">
                  <c:v>13900</c:v>
                </c:pt>
                <c:pt idx="34">
                  <c:v>13700</c:v>
                </c:pt>
                <c:pt idx="35">
                  <c:v>13700</c:v>
                </c:pt>
                <c:pt idx="36">
                  <c:v>13700</c:v>
                </c:pt>
                <c:pt idx="37">
                  <c:v>13800</c:v>
                </c:pt>
                <c:pt idx="38">
                  <c:v>13800</c:v>
                </c:pt>
                <c:pt idx="39">
                  <c:v>13800</c:v>
                </c:pt>
                <c:pt idx="40">
                  <c:v>13800</c:v>
                </c:pt>
                <c:pt idx="41">
                  <c:v>13800</c:v>
                </c:pt>
                <c:pt idx="42">
                  <c:v>13800</c:v>
                </c:pt>
                <c:pt idx="43">
                  <c:v>13800</c:v>
                </c:pt>
                <c:pt idx="44">
                  <c:v>13800</c:v>
                </c:pt>
                <c:pt idx="45">
                  <c:v>13800</c:v>
                </c:pt>
                <c:pt idx="46">
                  <c:v>13700</c:v>
                </c:pt>
              </c:numCache>
            </c:numRef>
          </c:val>
          <c:smooth val="0"/>
        </c:ser>
        <c:ser>
          <c:idx val="6"/>
          <c:order val="6"/>
          <c:tx>
            <c:v>トドマツ丸太３０～３８ｃｍ（込）</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triang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manualLayout>
                  <c:x val="-1.7777777777777864e-002"/>
                  <c:y val="4.1038525963148956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General</c:formatCode>
                <c:ptCount val="48"/>
                <c:pt idx="47" formatCode="#,##0;&quot;△ &quot;#,##0">
                  <c:v>13200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1"/>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ysDash"/>
              </a:ln>
            </c:spPr>
          </c:dPt>
          <c:dPt>
            <c:idx val="11"/>
            <c:invertIfNegative val="0"/>
            <c:marker>
              <c:symbol val="square"/>
              <c:size val="6"/>
            </c:marker>
            <c:bubble3D val="0"/>
          </c:dPt>
          <c:dPt>
            <c:idx val="22"/>
            <c:invertIfNegative val="0"/>
            <c:marker>
              <c:symbol val="square"/>
              <c:size val="6"/>
            </c:marker>
            <c:bubble3D val="0"/>
            <c:spPr>
              <a:ln w="12700">
                <a:noFill/>
                <a:prstDash val="sysDash"/>
              </a:ln>
            </c:spPr>
          </c:dPt>
          <c:dPt>
            <c:idx val="23"/>
            <c:invertIfNegative val="0"/>
            <c:marker>
              <c:symbol val="square"/>
              <c:size val="6"/>
            </c:marker>
            <c:bubble3D val="0"/>
          </c:dPt>
          <c:dPt>
            <c:idx val="34"/>
            <c:invertIfNegative val="0"/>
            <c:marker>
              <c:symbol val="square"/>
              <c:size val="6"/>
            </c:marker>
            <c:bubble3D val="0"/>
            <c:spPr>
              <a:ln w="12700">
                <a:noFill/>
                <a:prstDash val="sysDash"/>
              </a:ln>
            </c:spPr>
          </c:dPt>
          <c:dPt>
            <c:idx val="35"/>
            <c:invertIfNegative val="0"/>
            <c:marker>
              <c:symbol val="square"/>
              <c:size val="6"/>
            </c:marker>
            <c:bubble3D val="0"/>
          </c:dPt>
          <c:dPt>
            <c:idx val="44"/>
            <c:invertIfNegative val="0"/>
            <c:marker>
              <c:symbol val="square"/>
              <c:size val="6"/>
            </c:marker>
            <c:bubble3D val="0"/>
          </c:dPt>
          <c:dPt>
            <c:idx val="46"/>
            <c:invertIfNegative val="0"/>
            <c:marker>
              <c:symbol val="square"/>
              <c:size val="6"/>
            </c:marker>
            <c:bubble3D val="0"/>
            <c:spPr>
              <a:ln w="12700">
                <a:noFill/>
                <a:prstDash val="sysDash"/>
              </a:ln>
            </c:spPr>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7.3013333333333333e-002"/>
                  <c:y val="-3.9457919518854141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4"/>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H27.6</c:v>
                </c:pt>
                <c:pt idx="1">
                  <c:v>H27.7</c:v>
                </c:pt>
                <c:pt idx="2">
                  <c:v>H27.8</c:v>
                </c:pt>
                <c:pt idx="3">
                  <c:v>H27.9</c:v>
                </c:pt>
                <c:pt idx="4">
                  <c:v>H27.10</c:v>
                </c:pt>
                <c:pt idx="5">
                  <c:v>H27.11</c:v>
                </c:pt>
                <c:pt idx="6">
                  <c:v>H27.12</c:v>
                </c:pt>
                <c:pt idx="7">
                  <c:v>H28.1</c:v>
                </c:pt>
                <c:pt idx="8">
                  <c:v>H28.2</c:v>
                </c:pt>
                <c:pt idx="9">
                  <c:v>H28.3</c:v>
                </c:pt>
                <c:pt idx="10">
                  <c:v>H28.4</c:v>
                </c:pt>
                <c:pt idx="11">
                  <c:v>H28.5</c:v>
                </c:pt>
                <c:pt idx="12">
                  <c:v>H28.6</c:v>
                </c:pt>
                <c:pt idx="13">
                  <c:v>H28.7</c:v>
                </c:pt>
                <c:pt idx="14">
                  <c:v>H28.8</c:v>
                </c:pt>
                <c:pt idx="15">
                  <c:v>H28.9</c:v>
                </c:pt>
                <c:pt idx="16">
                  <c:v>H28.10</c:v>
                </c:pt>
                <c:pt idx="17">
                  <c:v>H28.11</c:v>
                </c:pt>
                <c:pt idx="18">
                  <c:v>H28.12</c:v>
                </c:pt>
                <c:pt idx="19">
                  <c:v>H29.1</c:v>
                </c:pt>
                <c:pt idx="20">
                  <c:v>H29.2</c:v>
                </c:pt>
                <c:pt idx="21">
                  <c:v>H29.3</c:v>
                </c:pt>
                <c:pt idx="22">
                  <c:v>H29.4</c:v>
                </c:pt>
                <c:pt idx="23">
                  <c:v>H29.5</c:v>
                </c:pt>
                <c:pt idx="24">
                  <c:v>H29.6</c:v>
                </c:pt>
                <c:pt idx="25">
                  <c:v>H29.7</c:v>
                </c:pt>
                <c:pt idx="26">
                  <c:v>H29.8</c:v>
                </c:pt>
                <c:pt idx="27">
                  <c:v>H29.9</c:v>
                </c:pt>
                <c:pt idx="28">
                  <c:v>H29.10</c:v>
                </c:pt>
                <c:pt idx="29">
                  <c:v>H29.11</c:v>
                </c:pt>
                <c:pt idx="30">
                  <c:v>H29.12</c:v>
                </c:pt>
                <c:pt idx="31">
                  <c:v>H30.1</c:v>
                </c:pt>
                <c:pt idx="32">
                  <c:v>H30.2</c:v>
                </c:pt>
                <c:pt idx="33">
                  <c:v>H30.3</c:v>
                </c:pt>
                <c:pt idx="34">
                  <c:v>H30.4</c:v>
                </c:pt>
                <c:pt idx="35">
                  <c:v>H30.5</c:v>
                </c:pt>
                <c:pt idx="36">
                  <c:v>H30.6</c:v>
                </c:pt>
                <c:pt idx="37">
                  <c:v>H30.7</c:v>
                </c:pt>
                <c:pt idx="38">
                  <c:v>H30.8</c:v>
                </c:pt>
                <c:pt idx="39">
                  <c:v>H30.9</c:v>
                </c:pt>
                <c:pt idx="40">
                  <c:v>H30.10</c:v>
                </c:pt>
                <c:pt idx="41">
                  <c:v>H30.11</c:v>
                </c:pt>
                <c:pt idx="42">
                  <c:v>H30.12</c:v>
                </c:pt>
                <c:pt idx="43">
                  <c:v>H31.1</c:v>
                </c:pt>
                <c:pt idx="44">
                  <c:v>H31.2</c:v>
                </c:pt>
                <c:pt idx="45">
                  <c:v>H31.3</c:v>
                </c:pt>
                <c:pt idx="46">
                  <c:v>H31.4</c:v>
                </c:pt>
                <c:pt idx="47">
                  <c:v>R1.5</c:v>
                </c:pt>
              </c:strCache>
            </c:strRef>
          </c:cat>
          <c:val>
            <c:numRef>
              <c:f/>
              <c:numCache>
                <c:formatCode>#,##0;"△ "#,##0</c:formatCode>
                <c:ptCount val="48"/>
                <c:pt idx="0">
                  <c:v>54000</c:v>
                </c:pt>
                <c:pt idx="1">
                  <c:v>54000</c:v>
                </c:pt>
                <c:pt idx="2">
                  <c:v>53900</c:v>
                </c:pt>
                <c:pt idx="3">
                  <c:v>54000</c:v>
                </c:pt>
                <c:pt idx="4">
                  <c:v>54000</c:v>
                </c:pt>
                <c:pt idx="5">
                  <c:v>54000</c:v>
                </c:pt>
                <c:pt idx="6">
                  <c:v>54000</c:v>
                </c:pt>
                <c:pt idx="7">
                  <c:v>54000</c:v>
                </c:pt>
                <c:pt idx="8">
                  <c:v>54000</c:v>
                </c:pt>
                <c:pt idx="9">
                  <c:v>54000</c:v>
                </c:pt>
                <c:pt idx="10">
                  <c:v>53800</c:v>
                </c:pt>
                <c:pt idx="11">
                  <c:v>53900</c:v>
                </c:pt>
                <c:pt idx="12">
                  <c:v>53900</c:v>
                </c:pt>
                <c:pt idx="13">
                  <c:v>53900</c:v>
                </c:pt>
                <c:pt idx="14">
                  <c:v>53900</c:v>
                </c:pt>
                <c:pt idx="15">
                  <c:v>53900</c:v>
                </c:pt>
                <c:pt idx="16">
                  <c:v>53900</c:v>
                </c:pt>
                <c:pt idx="17">
                  <c:v>53900</c:v>
                </c:pt>
                <c:pt idx="18">
                  <c:v>53900</c:v>
                </c:pt>
                <c:pt idx="19">
                  <c:v>53900</c:v>
                </c:pt>
                <c:pt idx="20">
                  <c:v>53900</c:v>
                </c:pt>
                <c:pt idx="21">
                  <c:v>53900</c:v>
                </c:pt>
                <c:pt idx="22">
                  <c:v>53900</c:v>
                </c:pt>
                <c:pt idx="23">
                  <c:v>53900</c:v>
                </c:pt>
                <c:pt idx="24">
                  <c:v>53900</c:v>
                </c:pt>
                <c:pt idx="25">
                  <c:v>53900</c:v>
                </c:pt>
                <c:pt idx="26">
                  <c:v>53900</c:v>
                </c:pt>
                <c:pt idx="27">
                  <c:v>53900</c:v>
                </c:pt>
                <c:pt idx="28">
                  <c:v>53900</c:v>
                </c:pt>
                <c:pt idx="29">
                  <c:v>54000</c:v>
                </c:pt>
                <c:pt idx="30">
                  <c:v>54000</c:v>
                </c:pt>
                <c:pt idx="31">
                  <c:v>54100</c:v>
                </c:pt>
                <c:pt idx="32">
                  <c:v>54100</c:v>
                </c:pt>
                <c:pt idx="33">
                  <c:v>54100</c:v>
                </c:pt>
                <c:pt idx="34">
                  <c:v>55200</c:v>
                </c:pt>
                <c:pt idx="35">
                  <c:v>55200</c:v>
                </c:pt>
                <c:pt idx="36">
                  <c:v>55200</c:v>
                </c:pt>
                <c:pt idx="37">
                  <c:v>55300</c:v>
                </c:pt>
                <c:pt idx="38">
                  <c:v>55300</c:v>
                </c:pt>
                <c:pt idx="39">
                  <c:v>55300</c:v>
                </c:pt>
                <c:pt idx="40">
                  <c:v>55300</c:v>
                </c:pt>
                <c:pt idx="41">
                  <c:v>55300</c:v>
                </c:pt>
                <c:pt idx="42">
                  <c:v>55300</c:v>
                </c:pt>
                <c:pt idx="43">
                  <c:v>55300</c:v>
                </c:pt>
                <c:pt idx="44">
                  <c:v>55300</c:v>
                </c:pt>
                <c:pt idx="45">
                  <c:v>55300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olid"/>
              </a:ln>
            </c:spPr>
          </c:dPt>
          <c:dPt>
            <c:idx val="11"/>
            <c:invertIfNegative val="0"/>
            <c:marker>
              <c:symbol val="square"/>
              <c:size val="6"/>
            </c:marker>
            <c:bubble3D val="0"/>
          </c:dPt>
          <c:dPt>
            <c:idx val="22"/>
            <c:invertIfNegative val="0"/>
            <c:marker>
              <c:symbol val="square"/>
              <c:size val="6"/>
            </c:marker>
            <c:bubble3D val="0"/>
            <c:spPr>
              <a:ln w="12700">
                <a:noFill/>
                <a:prstDash val="solid"/>
              </a:ln>
            </c:spPr>
          </c:dPt>
          <c:dPt>
            <c:idx val="23"/>
            <c:invertIfNegative val="0"/>
            <c:marker>
              <c:symbol val="square"/>
              <c:size val="6"/>
            </c:marker>
            <c:bubble3D val="0"/>
          </c:dPt>
          <c:dPt>
            <c:idx val="34"/>
            <c:invertIfNegative val="0"/>
            <c:marker>
              <c:symbol val="square"/>
              <c:size val="6"/>
            </c:marker>
            <c:bubble3D val="0"/>
            <c:spPr>
              <a:ln w="12700">
                <a:noFill/>
                <a:prstDash val="solid"/>
              </a:ln>
            </c:spPr>
          </c:dPt>
          <c:dPt>
            <c:idx val="35"/>
            <c:invertIfNegative val="0"/>
            <c:marker>
              <c:symbol val="square"/>
              <c:size val="6"/>
            </c:marker>
            <c:bubble3D val="0"/>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H27.6</c:v>
                </c:pt>
                <c:pt idx="1">
                  <c:v>H27.7</c:v>
                </c:pt>
                <c:pt idx="2">
                  <c:v>H27.8</c:v>
                </c:pt>
                <c:pt idx="3">
                  <c:v>H27.9</c:v>
                </c:pt>
                <c:pt idx="4">
                  <c:v>H27.10</c:v>
                </c:pt>
                <c:pt idx="5">
                  <c:v>H27.11</c:v>
                </c:pt>
                <c:pt idx="6">
                  <c:v>H27.12</c:v>
                </c:pt>
                <c:pt idx="7">
                  <c:v>H28.1</c:v>
                </c:pt>
                <c:pt idx="8">
                  <c:v>H28.2</c:v>
                </c:pt>
                <c:pt idx="9">
                  <c:v>H28.3</c:v>
                </c:pt>
                <c:pt idx="10">
                  <c:v>H28.4</c:v>
                </c:pt>
                <c:pt idx="11">
                  <c:v>H28.5</c:v>
                </c:pt>
                <c:pt idx="12">
                  <c:v>H28.6</c:v>
                </c:pt>
                <c:pt idx="13">
                  <c:v>H28.7</c:v>
                </c:pt>
                <c:pt idx="14">
                  <c:v>H28.8</c:v>
                </c:pt>
                <c:pt idx="15">
                  <c:v>H28.9</c:v>
                </c:pt>
                <c:pt idx="16">
                  <c:v>H28.10</c:v>
                </c:pt>
                <c:pt idx="17">
                  <c:v>H28.11</c:v>
                </c:pt>
                <c:pt idx="18">
                  <c:v>H28.12</c:v>
                </c:pt>
                <c:pt idx="19">
                  <c:v>H29.1</c:v>
                </c:pt>
                <c:pt idx="20">
                  <c:v>H29.2</c:v>
                </c:pt>
                <c:pt idx="21">
                  <c:v>H29.3</c:v>
                </c:pt>
                <c:pt idx="22">
                  <c:v>H29.4</c:v>
                </c:pt>
                <c:pt idx="23">
                  <c:v>H29.5</c:v>
                </c:pt>
                <c:pt idx="24">
                  <c:v>H29.6</c:v>
                </c:pt>
                <c:pt idx="25">
                  <c:v>H29.7</c:v>
                </c:pt>
                <c:pt idx="26">
                  <c:v>H29.8</c:v>
                </c:pt>
                <c:pt idx="27">
                  <c:v>H29.9</c:v>
                </c:pt>
                <c:pt idx="28">
                  <c:v>H29.10</c:v>
                </c:pt>
                <c:pt idx="29">
                  <c:v>H29.11</c:v>
                </c:pt>
                <c:pt idx="30">
                  <c:v>H29.12</c:v>
                </c:pt>
                <c:pt idx="31">
                  <c:v>H30.1</c:v>
                </c:pt>
                <c:pt idx="32">
                  <c:v>H30.2</c:v>
                </c:pt>
                <c:pt idx="33">
                  <c:v>H30.3</c:v>
                </c:pt>
                <c:pt idx="34">
                  <c:v>H30.4</c:v>
                </c:pt>
                <c:pt idx="35">
                  <c:v>H30.5</c:v>
                </c:pt>
                <c:pt idx="36">
                  <c:v>H30.6</c:v>
                </c:pt>
                <c:pt idx="37">
                  <c:v>H30.7</c:v>
                </c:pt>
                <c:pt idx="38">
                  <c:v>H30.8</c:v>
                </c:pt>
                <c:pt idx="39">
                  <c:v>H30.9</c:v>
                </c:pt>
                <c:pt idx="40">
                  <c:v>H30.10</c:v>
                </c:pt>
                <c:pt idx="41">
                  <c:v>H30.11</c:v>
                </c:pt>
                <c:pt idx="42">
                  <c:v>H30.12</c:v>
                </c:pt>
                <c:pt idx="43">
                  <c:v>H31.1</c:v>
                </c:pt>
                <c:pt idx="44">
                  <c:v>H31.2</c:v>
                </c:pt>
                <c:pt idx="45">
                  <c:v>H31.3</c:v>
                </c:pt>
                <c:pt idx="46">
                  <c:v>H31.4</c:v>
                </c:pt>
                <c:pt idx="47">
                  <c:v>R1.5</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52200</c:v>
                </c:pt>
                <c:pt idx="27">
                  <c:v>52200</c:v>
                </c:pt>
                <c:pt idx="28">
                  <c:v>52200</c:v>
                </c:pt>
                <c:pt idx="29">
                  <c:v>52200</c:v>
                </c:pt>
                <c:pt idx="30">
                  <c:v>52200</c:v>
                </c:pt>
                <c:pt idx="31">
                  <c:v>52200</c:v>
                </c:pt>
                <c:pt idx="32">
                  <c:v>52200</c:v>
                </c:pt>
                <c:pt idx="33">
                  <c:v>52200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54000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olid"/>
              </a:ln>
            </c:spPr>
          </c:dPt>
          <c:dPt>
            <c:idx val="11"/>
            <c:invertIfNegative val="0"/>
            <c:marker>
              <c:symbol val="square"/>
              <c:size val="6"/>
            </c:marker>
            <c:bubble3D val="0"/>
          </c:dPt>
          <c:dPt>
            <c:idx val="22"/>
            <c:invertIfNegative val="0"/>
            <c:marker>
              <c:symbol val="square"/>
              <c:size val="6"/>
            </c:marker>
            <c:bubble3D val="0"/>
            <c:spPr>
              <a:ln w="12700">
                <a:noFill/>
                <a:prstDash val="solid"/>
              </a:ln>
            </c:spPr>
          </c:dPt>
          <c:dPt>
            <c:idx val="23"/>
            <c:invertIfNegative val="0"/>
            <c:marker>
              <c:symbol val="square"/>
              <c:size val="6"/>
            </c:marker>
            <c:bubble3D val="0"/>
          </c:dPt>
          <c:dPt>
            <c:idx val="34"/>
            <c:invertIfNegative val="0"/>
            <c:marker>
              <c:symbol val="square"/>
              <c:size val="6"/>
            </c:marker>
            <c:bubble3D val="0"/>
            <c:spPr>
              <a:ln w="12700">
                <a:noFill/>
                <a:prstDash val="solid"/>
              </a:ln>
            </c:spPr>
          </c:dPt>
          <c:dPt>
            <c:idx val="35"/>
            <c:invertIfNegative val="0"/>
            <c:marker>
              <c:symbol val="square"/>
              <c:size val="6"/>
            </c:marker>
            <c:bubble3D val="0"/>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H27.6</c:v>
                </c:pt>
                <c:pt idx="1">
                  <c:v>H27.7</c:v>
                </c:pt>
                <c:pt idx="2">
                  <c:v>H27.8</c:v>
                </c:pt>
                <c:pt idx="3">
                  <c:v>H27.9</c:v>
                </c:pt>
                <c:pt idx="4">
                  <c:v>H27.10</c:v>
                </c:pt>
                <c:pt idx="5">
                  <c:v>H27.11</c:v>
                </c:pt>
                <c:pt idx="6">
                  <c:v>H27.12</c:v>
                </c:pt>
                <c:pt idx="7">
                  <c:v>H28.1</c:v>
                </c:pt>
                <c:pt idx="8">
                  <c:v>H28.2</c:v>
                </c:pt>
                <c:pt idx="9">
                  <c:v>H28.3</c:v>
                </c:pt>
                <c:pt idx="10">
                  <c:v>H28.4</c:v>
                </c:pt>
                <c:pt idx="11">
                  <c:v>H28.5</c:v>
                </c:pt>
                <c:pt idx="12">
                  <c:v>H28.6</c:v>
                </c:pt>
                <c:pt idx="13">
                  <c:v>H28.7</c:v>
                </c:pt>
                <c:pt idx="14">
                  <c:v>H28.8</c:v>
                </c:pt>
                <c:pt idx="15">
                  <c:v>H28.9</c:v>
                </c:pt>
                <c:pt idx="16">
                  <c:v>H28.10</c:v>
                </c:pt>
                <c:pt idx="17">
                  <c:v>H28.11</c:v>
                </c:pt>
                <c:pt idx="18">
                  <c:v>H28.12</c:v>
                </c:pt>
                <c:pt idx="19">
                  <c:v>H29.1</c:v>
                </c:pt>
                <c:pt idx="20">
                  <c:v>H29.2</c:v>
                </c:pt>
                <c:pt idx="21">
                  <c:v>H29.3</c:v>
                </c:pt>
                <c:pt idx="22">
                  <c:v>H29.4</c:v>
                </c:pt>
                <c:pt idx="23">
                  <c:v>H29.5</c:v>
                </c:pt>
                <c:pt idx="24">
                  <c:v>H29.6</c:v>
                </c:pt>
                <c:pt idx="25">
                  <c:v>H29.7</c:v>
                </c:pt>
                <c:pt idx="26">
                  <c:v>H29.8</c:v>
                </c:pt>
                <c:pt idx="27">
                  <c:v>H29.9</c:v>
                </c:pt>
                <c:pt idx="28">
                  <c:v>H29.10</c:v>
                </c:pt>
                <c:pt idx="29">
                  <c:v>H29.11</c:v>
                </c:pt>
                <c:pt idx="30">
                  <c:v>H29.12</c:v>
                </c:pt>
                <c:pt idx="31">
                  <c:v>H30.1</c:v>
                </c:pt>
                <c:pt idx="32">
                  <c:v>H30.2</c:v>
                </c:pt>
                <c:pt idx="33">
                  <c:v>H30.3</c:v>
                </c:pt>
                <c:pt idx="34">
                  <c:v>H30.4</c:v>
                </c:pt>
                <c:pt idx="35">
                  <c:v>H30.5</c:v>
                </c:pt>
                <c:pt idx="36">
                  <c:v>H30.6</c:v>
                </c:pt>
                <c:pt idx="37">
                  <c:v>H30.7</c:v>
                </c:pt>
                <c:pt idx="38">
                  <c:v>H30.8</c:v>
                </c:pt>
                <c:pt idx="39">
                  <c:v>H30.9</c:v>
                </c:pt>
                <c:pt idx="40">
                  <c:v>H30.10</c:v>
                </c:pt>
                <c:pt idx="41">
                  <c:v>H30.11</c:v>
                </c:pt>
                <c:pt idx="42">
                  <c:v>H30.12</c:v>
                </c:pt>
                <c:pt idx="43">
                  <c:v>H31.1</c:v>
                </c:pt>
                <c:pt idx="44">
                  <c:v>H31.2</c:v>
                </c:pt>
                <c:pt idx="45">
                  <c:v>H31.3</c:v>
                </c:pt>
                <c:pt idx="46">
                  <c:v>H31.4</c:v>
                </c:pt>
                <c:pt idx="47">
                  <c:v>R1.5</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46800</c:v>
                </c:pt>
                <c:pt idx="39">
                  <c:v>46800</c:v>
                </c:pt>
                <c:pt idx="40">
                  <c:v>46800</c:v>
                </c:pt>
                <c:pt idx="41">
                  <c:v>46800</c:v>
                </c:pt>
                <c:pt idx="42">
                  <c:v>46800</c:v>
                </c:pt>
                <c:pt idx="43">
                  <c:v>46800</c:v>
                </c:pt>
                <c:pt idx="44">
                  <c:v>46800</c:v>
                </c:pt>
                <c:pt idx="45">
                  <c:v>46800</c:v>
                </c:pt>
                <c:pt idx="46">
                  <c:v>50400</c:v>
                </c:pt>
              </c:numCache>
            </c:numRef>
          </c:val>
          <c:smooth val="0"/>
        </c:ser>
        <c:ser>
          <c:idx val="7"/>
          <c:order val="7"/>
          <c:tx>
            <c:v>スプルース現地挽き製材（人工乾燥材）</c:v>
          </c:tx>
          <c:dPt>
            <c:idx val="47"/>
            <c:invertIfNegative val="0"/>
            <c:marker>
              <c:symbol val="square"/>
              <c:size val="7"/>
              <c:spPr>
                <a:noFill/>
                <a:ln>
                  <a:solidFill>
                    <a:srgbClr val="000000"/>
                  </a:solidFill>
                </a:ln>
              </c:spPr>
            </c:marker>
            <c:bubble3D val="0"/>
          </c:dPt>
          <c:dLbls>
            <c:dLbl>
              <c:idx val="47"/>
              <c:layout>
                <c:manualLayout>
                  <c:x val="-5.8666666666666666e-002"/>
                  <c:y val="-9.212730318257957e-003"/>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H27.6</c:v>
                </c:pt>
                <c:pt idx="1">
                  <c:v>H27.7</c:v>
                </c:pt>
                <c:pt idx="2">
                  <c:v>H27.8</c:v>
                </c:pt>
                <c:pt idx="3">
                  <c:v>H27.9</c:v>
                </c:pt>
                <c:pt idx="4">
                  <c:v>H27.10</c:v>
                </c:pt>
                <c:pt idx="5">
                  <c:v>H27.11</c:v>
                </c:pt>
                <c:pt idx="6">
                  <c:v>H27.12</c:v>
                </c:pt>
                <c:pt idx="7">
                  <c:v>H28.1</c:v>
                </c:pt>
                <c:pt idx="8">
                  <c:v>H28.2</c:v>
                </c:pt>
                <c:pt idx="9">
                  <c:v>H28.3</c:v>
                </c:pt>
                <c:pt idx="10">
                  <c:v>H28.4</c:v>
                </c:pt>
                <c:pt idx="11">
                  <c:v>H28.5</c:v>
                </c:pt>
                <c:pt idx="12">
                  <c:v>H28.6</c:v>
                </c:pt>
                <c:pt idx="13">
                  <c:v>H28.7</c:v>
                </c:pt>
                <c:pt idx="14">
                  <c:v>H28.8</c:v>
                </c:pt>
                <c:pt idx="15">
                  <c:v>H28.9</c:v>
                </c:pt>
                <c:pt idx="16">
                  <c:v>H28.10</c:v>
                </c:pt>
                <c:pt idx="17">
                  <c:v>H28.11</c:v>
                </c:pt>
                <c:pt idx="18">
                  <c:v>H28.12</c:v>
                </c:pt>
                <c:pt idx="19">
                  <c:v>H29.1</c:v>
                </c:pt>
                <c:pt idx="20">
                  <c:v>H29.2</c:v>
                </c:pt>
                <c:pt idx="21">
                  <c:v>H29.3</c:v>
                </c:pt>
                <c:pt idx="22">
                  <c:v>H29.4</c:v>
                </c:pt>
                <c:pt idx="23">
                  <c:v>H29.5</c:v>
                </c:pt>
                <c:pt idx="24">
                  <c:v>H29.6</c:v>
                </c:pt>
                <c:pt idx="25">
                  <c:v>H29.7</c:v>
                </c:pt>
                <c:pt idx="26">
                  <c:v>H29.8</c:v>
                </c:pt>
                <c:pt idx="27">
                  <c:v>H29.9</c:v>
                </c:pt>
                <c:pt idx="28">
                  <c:v>H29.10</c:v>
                </c:pt>
                <c:pt idx="29">
                  <c:v>H29.11</c:v>
                </c:pt>
                <c:pt idx="30">
                  <c:v>H29.12</c:v>
                </c:pt>
                <c:pt idx="31">
                  <c:v>H30.1</c:v>
                </c:pt>
                <c:pt idx="32">
                  <c:v>H30.2</c:v>
                </c:pt>
                <c:pt idx="33">
                  <c:v>H30.3</c:v>
                </c:pt>
                <c:pt idx="34">
                  <c:v>H30.4</c:v>
                </c:pt>
                <c:pt idx="35">
                  <c:v>H30.5</c:v>
                </c:pt>
                <c:pt idx="36">
                  <c:v>H30.6</c:v>
                </c:pt>
                <c:pt idx="37">
                  <c:v>H30.7</c:v>
                </c:pt>
                <c:pt idx="38">
                  <c:v>H30.8</c:v>
                </c:pt>
                <c:pt idx="39">
                  <c:v>H30.9</c:v>
                </c:pt>
                <c:pt idx="40">
                  <c:v>H30.10</c:v>
                </c:pt>
                <c:pt idx="41">
                  <c:v>H30.11</c:v>
                </c:pt>
                <c:pt idx="42">
                  <c:v>H30.12</c:v>
                </c:pt>
                <c:pt idx="43">
                  <c:v>H31.1</c:v>
                </c:pt>
                <c:pt idx="44">
                  <c:v>H31.2</c:v>
                </c:pt>
                <c:pt idx="45">
                  <c:v>H31.3</c:v>
                </c:pt>
                <c:pt idx="46">
                  <c:v>H31.4</c:v>
                </c:pt>
                <c:pt idx="47">
                  <c:v>R1.5</c:v>
                </c:pt>
              </c:strCache>
            </c:strRef>
          </c:cat>
          <c:val>
            <c:numRef>
              <c:f/>
              <c:numCache>
                <c:formatCode>General</c:formatCode>
                <c:ptCount val="48"/>
                <c:pt idx="47" formatCode="#,##0;&quot;△ &quot;#,##0">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1"/>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82017700048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82017700048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183572641655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10500</c:v>
                </c:pt>
                <c:pt idx="1">
                  <c:v>10500</c:v>
                </c:pt>
                <c:pt idx="2">
                  <c:v>10500</c:v>
                </c:pt>
                <c:pt idx="3">
                  <c:v>10500</c:v>
                </c:pt>
                <c:pt idx="4">
                  <c:v>10400</c:v>
                </c:pt>
                <c:pt idx="5">
                  <c:v>10400</c:v>
                </c:pt>
                <c:pt idx="6">
                  <c:v>10400</c:v>
                </c:pt>
                <c:pt idx="7">
                  <c:v>10400</c:v>
                </c:pt>
                <c:pt idx="8">
                  <c:v>10400</c:v>
                </c:pt>
                <c:pt idx="9">
                  <c:v>10400</c:v>
                </c:pt>
                <c:pt idx="10">
                  <c:v>10400</c:v>
                </c:pt>
                <c:pt idx="11">
                  <c:v>10400</c:v>
                </c:pt>
                <c:pt idx="12">
                  <c:v>10400</c:v>
                </c:pt>
                <c:pt idx="13">
                  <c:v>10400</c:v>
                </c:pt>
                <c:pt idx="14">
                  <c:v>10400</c:v>
                </c:pt>
                <c:pt idx="15">
                  <c:v>10400</c:v>
                </c:pt>
                <c:pt idx="16">
                  <c:v>10400</c:v>
                </c:pt>
                <c:pt idx="17">
                  <c:v>10400</c:v>
                </c:pt>
                <c:pt idx="18">
                  <c:v>10500</c:v>
                </c:pt>
                <c:pt idx="19">
                  <c:v>10500</c:v>
                </c:pt>
                <c:pt idx="20">
                  <c:v>10500</c:v>
                </c:pt>
                <c:pt idx="21">
                  <c:v>10500</c:v>
                </c:pt>
                <c:pt idx="22">
                  <c:v>10500</c:v>
                </c:pt>
                <c:pt idx="23">
                  <c:v>10500</c:v>
                </c:pt>
                <c:pt idx="24">
                  <c:v>10500</c:v>
                </c:pt>
                <c:pt idx="25">
                  <c:v>10500</c:v>
                </c:pt>
                <c:pt idx="26">
                  <c:v>10500</c:v>
                </c:pt>
                <c:pt idx="27">
                  <c:v>10500</c:v>
                </c:pt>
                <c:pt idx="28">
                  <c:v>10500</c:v>
                </c:pt>
                <c:pt idx="29">
                  <c:v>10500</c:v>
                </c:pt>
                <c:pt idx="30">
                  <c:v>10600</c:v>
                </c:pt>
                <c:pt idx="31">
                  <c:v>10600</c:v>
                </c:pt>
                <c:pt idx="32">
                  <c:v>10600</c:v>
                </c:pt>
                <c:pt idx="33">
                  <c:v>10600</c:v>
                </c:pt>
                <c:pt idx="34">
                  <c:v>10700</c:v>
                </c:pt>
                <c:pt idx="35">
                  <c:v>10700</c:v>
                </c:pt>
                <c:pt idx="36">
                  <c:v>10700</c:v>
                </c:pt>
                <c:pt idx="37">
                  <c:v>10700</c:v>
                </c:pt>
                <c:pt idx="38">
                  <c:v>10700</c:v>
                </c:pt>
                <c:pt idx="39">
                  <c:v>10700</c:v>
                </c:pt>
                <c:pt idx="40">
                  <c:v>10700</c:v>
                </c:pt>
                <c:pt idx="41">
                  <c:v>10800</c:v>
                </c:pt>
                <c:pt idx="42">
                  <c:v>10800</c:v>
                </c:pt>
                <c:pt idx="43">
                  <c:v>10800</c:v>
                </c:pt>
                <c:pt idx="44">
                  <c:v>10900</c:v>
                </c:pt>
                <c:pt idx="45">
                  <c:v>10900</c:v>
                </c:pt>
                <c:pt idx="46">
                  <c:v>11000</c:v>
                </c:pt>
                <c:pt idx="47">
                  <c:v>11100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6"/>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9200</c:v>
                </c:pt>
                <c:pt idx="1">
                  <c:v>9200</c:v>
                </c:pt>
                <c:pt idx="2">
                  <c:v>9200</c:v>
                </c:pt>
                <c:pt idx="3">
                  <c:v>9200</c:v>
                </c:pt>
                <c:pt idx="4">
                  <c:v>9000</c:v>
                </c:pt>
                <c:pt idx="5">
                  <c:v>9000</c:v>
                </c:pt>
                <c:pt idx="6">
                  <c:v>9100</c:v>
                </c:pt>
                <c:pt idx="7">
                  <c:v>9100</c:v>
                </c:pt>
                <c:pt idx="8">
                  <c:v>9100</c:v>
                </c:pt>
                <c:pt idx="9">
                  <c:v>9100</c:v>
                </c:pt>
                <c:pt idx="10">
                  <c:v>9100</c:v>
                </c:pt>
                <c:pt idx="11">
                  <c:v>9100</c:v>
                </c:pt>
                <c:pt idx="12">
                  <c:v>9100</c:v>
                </c:pt>
                <c:pt idx="13">
                  <c:v>9100</c:v>
                </c:pt>
                <c:pt idx="14">
                  <c:v>9100</c:v>
                </c:pt>
                <c:pt idx="15">
                  <c:v>9100</c:v>
                </c:pt>
                <c:pt idx="16">
                  <c:v>9100</c:v>
                </c:pt>
                <c:pt idx="17">
                  <c:v>9100</c:v>
                </c:pt>
                <c:pt idx="18">
                  <c:v>9200</c:v>
                </c:pt>
                <c:pt idx="19">
                  <c:v>9200</c:v>
                </c:pt>
                <c:pt idx="20">
                  <c:v>9200</c:v>
                </c:pt>
                <c:pt idx="21">
                  <c:v>9200</c:v>
                </c:pt>
                <c:pt idx="22">
                  <c:v>9200</c:v>
                </c:pt>
                <c:pt idx="23">
                  <c:v>9200</c:v>
                </c:pt>
                <c:pt idx="24">
                  <c:v>9200</c:v>
                </c:pt>
                <c:pt idx="25">
                  <c:v>9200</c:v>
                </c:pt>
                <c:pt idx="26">
                  <c:v>9200</c:v>
                </c:pt>
                <c:pt idx="27">
                  <c:v>9200</c:v>
                </c:pt>
                <c:pt idx="28">
                  <c:v>9200</c:v>
                </c:pt>
                <c:pt idx="29">
                  <c:v>9200</c:v>
                </c:pt>
                <c:pt idx="30">
                  <c:v>9300</c:v>
                </c:pt>
                <c:pt idx="31">
                  <c:v>9300</c:v>
                </c:pt>
                <c:pt idx="32">
                  <c:v>9300</c:v>
                </c:pt>
                <c:pt idx="33">
                  <c:v>9300</c:v>
                </c:pt>
                <c:pt idx="34">
                  <c:v>9400</c:v>
                </c:pt>
                <c:pt idx="35">
                  <c:v>9400</c:v>
                </c:pt>
                <c:pt idx="36">
                  <c:v>9500</c:v>
                </c:pt>
                <c:pt idx="37">
                  <c:v>9500</c:v>
                </c:pt>
                <c:pt idx="38">
                  <c:v>9500</c:v>
                </c:pt>
                <c:pt idx="39">
                  <c:v>9500</c:v>
                </c:pt>
                <c:pt idx="40">
                  <c:v>9500</c:v>
                </c:pt>
                <c:pt idx="41">
                  <c:v>9500</c:v>
                </c:pt>
                <c:pt idx="42">
                  <c:v>9600</c:v>
                </c:pt>
                <c:pt idx="43">
                  <c:v>9600</c:v>
                </c:pt>
                <c:pt idx="44">
                  <c:v>9600</c:v>
                </c:pt>
                <c:pt idx="45">
                  <c:v>9700</c:v>
                </c:pt>
                <c:pt idx="46">
                  <c:v>9800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olid"/>
              </a:ln>
            </c:spPr>
          </c:dPt>
          <c:dPt>
            <c:idx val="11"/>
            <c:invertIfNegative val="0"/>
            <c:marker>
              <c:symbol val="square"/>
              <c:size val="6"/>
            </c:marker>
            <c:bubble3D val="0"/>
          </c:dPt>
          <c:dPt>
            <c:idx val="22"/>
            <c:invertIfNegative val="0"/>
            <c:marker>
              <c:symbol val="square"/>
              <c:size val="6"/>
            </c:marker>
            <c:bubble3D val="0"/>
            <c:spPr>
              <a:ln w="12700">
                <a:noFill/>
                <a:prstDash val="solid"/>
              </a:ln>
            </c:spPr>
          </c:dPt>
          <c:dPt>
            <c:idx val="23"/>
            <c:invertIfNegative val="0"/>
            <c:marker>
              <c:symbol val="square"/>
              <c:size val="6"/>
            </c:marker>
            <c:bubble3D val="0"/>
          </c:dPt>
          <c:dPt>
            <c:idx val="34"/>
            <c:invertIfNegative val="0"/>
            <c:marker>
              <c:symbol val="square"/>
              <c:size val="6"/>
            </c:marker>
            <c:bubble3D val="0"/>
            <c:spPr>
              <a:ln w="12700">
                <a:noFill/>
                <a:prstDash val="solid"/>
              </a:ln>
            </c:spPr>
          </c:dPt>
          <c:dPt>
            <c:idx val="35"/>
            <c:invertIfNegative val="0"/>
            <c:marker>
              <c:symbol val="square"/>
              <c:size val="6"/>
            </c:marker>
            <c:bubble3D val="0"/>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7100</c:v>
                </c:pt>
                <c:pt idx="1">
                  <c:v>7100</c:v>
                </c:pt>
                <c:pt idx="2">
                  <c:v>7100</c:v>
                </c:pt>
                <c:pt idx="3">
                  <c:v>7100</c:v>
                </c:pt>
                <c:pt idx="4">
                  <c:v>6900</c:v>
                </c:pt>
                <c:pt idx="5">
                  <c:v>6900</c:v>
                </c:pt>
                <c:pt idx="6">
                  <c:v>6900</c:v>
                </c:pt>
                <c:pt idx="7">
                  <c:v>6900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7000</c:v>
                </c:pt>
                <c:pt idx="23">
                  <c:v>7000</c:v>
                </c:pt>
                <c:pt idx="24">
                  <c:v>7000</c:v>
                </c:pt>
                <c:pt idx="25">
                  <c:v>7000</c:v>
                </c:pt>
                <c:pt idx="26">
                  <c:v>7000</c:v>
                </c:pt>
                <c:pt idx="27">
                  <c:v>7000</c:v>
                </c:pt>
                <c:pt idx="28">
                  <c:v>7000</c:v>
                </c:pt>
                <c:pt idx="29">
                  <c:v>7000</c:v>
                </c:pt>
                <c:pt idx="30">
                  <c:v>7100</c:v>
                </c:pt>
                <c:pt idx="31">
                  <c:v>7100</c:v>
                </c:pt>
                <c:pt idx="32">
                  <c:v>7200</c:v>
                </c:pt>
                <c:pt idx="33">
                  <c:v>7200</c:v>
                </c:pt>
                <c:pt idx="34">
                  <c:v>7300</c:v>
                </c:pt>
                <c:pt idx="35">
                  <c:v>7300</c:v>
                </c:pt>
                <c:pt idx="36">
                  <c:v>7300</c:v>
                </c:pt>
                <c:pt idx="37">
                  <c:v>7300</c:v>
                </c:pt>
                <c:pt idx="38">
                  <c:v>7300</c:v>
                </c:pt>
                <c:pt idx="39">
                  <c:v>7300</c:v>
                </c:pt>
                <c:pt idx="40">
                  <c:v>7400</c:v>
                </c:pt>
                <c:pt idx="41">
                  <c:v>7400</c:v>
                </c:pt>
                <c:pt idx="42">
                  <c:v>7400</c:v>
                </c:pt>
                <c:pt idx="43">
                  <c:v>7400</c:v>
                </c:pt>
                <c:pt idx="44">
                  <c:v>7400</c:v>
                </c:pt>
                <c:pt idx="45">
                  <c:v>7500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5600</c:v>
                </c:pt>
                <c:pt idx="1">
                  <c:v>5600</c:v>
                </c:pt>
                <c:pt idx="2">
                  <c:v>5600</c:v>
                </c:pt>
                <c:pt idx="3">
                  <c:v>5700</c:v>
                </c:pt>
                <c:pt idx="4">
                  <c:v>5800</c:v>
                </c:pt>
                <c:pt idx="5">
                  <c:v>5900</c:v>
                </c:pt>
                <c:pt idx="6">
                  <c:v>5900</c:v>
                </c:pt>
                <c:pt idx="7">
                  <c:v>5900</c:v>
                </c:pt>
                <c:pt idx="8">
                  <c:v>6200</c:v>
                </c:pt>
                <c:pt idx="9">
                  <c:v>6200</c:v>
                </c:pt>
                <c:pt idx="10">
                  <c:v>6100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6200</c:v>
                </c:pt>
                <c:pt idx="27">
                  <c:v>6200</c:v>
                </c:pt>
                <c:pt idx="28">
                  <c:v>6200</c:v>
                </c:pt>
                <c:pt idx="29">
                  <c:v>6200</c:v>
                </c:pt>
                <c:pt idx="30">
                  <c:v>6200</c:v>
                </c:pt>
                <c:pt idx="31">
                  <c:v>6200</c:v>
                </c:pt>
                <c:pt idx="32">
                  <c:v>6200</c:v>
                </c:pt>
                <c:pt idx="33">
                  <c:v>6200</c:v>
                </c:pt>
                <c:pt idx="34">
                  <c:v>6400</c:v>
                </c:pt>
                <c:pt idx="35">
                  <c:v>6400</c:v>
                </c:pt>
                <c:pt idx="36">
                  <c:v>6400</c:v>
                </c:pt>
                <c:pt idx="37">
                  <c:v>6400</c:v>
                </c:pt>
                <c:pt idx="38">
                  <c:v>6400</c:v>
                </c:pt>
                <c:pt idx="39">
                  <c:v>6400</c:v>
                </c:pt>
                <c:pt idx="40">
                  <c:v>6400</c:v>
                </c:pt>
                <c:pt idx="41">
                  <c:v>6400</c:v>
                </c:pt>
                <c:pt idx="42">
                  <c:v>6400</c:v>
                </c:pt>
                <c:pt idx="43">
                  <c:v>6400</c:v>
                </c:pt>
                <c:pt idx="44">
                  <c:v>6400</c:v>
                </c:pt>
                <c:pt idx="45">
                  <c:v>6400</c:v>
                </c:pt>
                <c:pt idx="46">
                  <c:v>6900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6"/>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4700</c:v>
                </c:pt>
                <c:pt idx="1">
                  <c:v>4700</c:v>
                </c:pt>
                <c:pt idx="2">
                  <c:v>4700</c:v>
                </c:pt>
                <c:pt idx="3">
                  <c:v>4700</c:v>
                </c:pt>
                <c:pt idx="4">
                  <c:v>4700</c:v>
                </c:pt>
                <c:pt idx="5">
                  <c:v>4800</c:v>
                </c:pt>
                <c:pt idx="6">
                  <c:v>4900</c:v>
                </c:pt>
                <c:pt idx="7">
                  <c:v>4900</c:v>
                </c:pt>
                <c:pt idx="8">
                  <c:v>5100</c:v>
                </c:pt>
                <c:pt idx="9">
                  <c:v>5100</c:v>
                </c:pt>
                <c:pt idx="10">
                  <c:v>5000</c:v>
                </c:pt>
                <c:pt idx="11">
                  <c:v>5100</c:v>
                </c:pt>
                <c:pt idx="12">
                  <c:v>5100</c:v>
                </c:pt>
                <c:pt idx="13">
                  <c:v>5100</c:v>
                </c:pt>
                <c:pt idx="14">
                  <c:v>5100</c:v>
                </c:pt>
                <c:pt idx="15">
                  <c:v>5100</c:v>
                </c:pt>
                <c:pt idx="16">
                  <c:v>5100</c:v>
                </c:pt>
                <c:pt idx="17">
                  <c:v>5200</c:v>
                </c:pt>
                <c:pt idx="18">
                  <c:v>5200</c:v>
                </c:pt>
                <c:pt idx="19">
                  <c:v>5200</c:v>
                </c:pt>
                <c:pt idx="20">
                  <c:v>5200</c:v>
                </c:pt>
                <c:pt idx="21">
                  <c:v>5200</c:v>
                </c:pt>
                <c:pt idx="22">
                  <c:v>5200</c:v>
                </c:pt>
                <c:pt idx="23">
                  <c:v>5200</c:v>
                </c:pt>
                <c:pt idx="24">
                  <c:v>5200</c:v>
                </c:pt>
                <c:pt idx="25">
                  <c:v>5200</c:v>
                </c:pt>
                <c:pt idx="26">
                  <c:v>5200</c:v>
                </c:pt>
                <c:pt idx="27">
                  <c:v>5200</c:v>
                </c:pt>
                <c:pt idx="28">
                  <c:v>5200</c:v>
                </c:pt>
                <c:pt idx="29">
                  <c:v>5200</c:v>
                </c:pt>
                <c:pt idx="30">
                  <c:v>5200</c:v>
                </c:pt>
                <c:pt idx="31">
                  <c:v>5200</c:v>
                </c:pt>
                <c:pt idx="32">
                  <c:v>5200</c:v>
                </c:pt>
                <c:pt idx="33">
                  <c:v>5200</c:v>
                </c:pt>
                <c:pt idx="34">
                  <c:v>5300</c:v>
                </c:pt>
                <c:pt idx="35">
                  <c:v>5300</c:v>
                </c:pt>
                <c:pt idx="36">
                  <c:v>5300</c:v>
                </c:pt>
                <c:pt idx="37">
                  <c:v>5300</c:v>
                </c:pt>
                <c:pt idx="38">
                  <c:v>5300</c:v>
                </c:pt>
                <c:pt idx="39">
                  <c:v>5300</c:v>
                </c:pt>
                <c:pt idx="40">
                  <c:v>5400</c:v>
                </c:pt>
                <c:pt idx="41">
                  <c:v>5400</c:v>
                </c:pt>
                <c:pt idx="42">
                  <c:v>5400</c:v>
                </c:pt>
                <c:pt idx="43">
                  <c:v>5400</c:v>
                </c:pt>
                <c:pt idx="44">
                  <c:v>5400</c:v>
                </c:pt>
                <c:pt idx="45">
                  <c:v>5500</c:v>
                </c:pt>
                <c:pt idx="46">
                  <c:v>5600</c:v>
                </c:pt>
                <c:pt idx="47">
                  <c:v>5600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olid"/>
              </a:ln>
            </c:spPr>
          </c:dPt>
          <c:dPt>
            <c:idx val="11"/>
            <c:invertIfNegative val="0"/>
            <c:marker>
              <c:symbol val="square"/>
              <c:size val="6"/>
            </c:marker>
            <c:bubble3D val="0"/>
          </c:dPt>
          <c:dPt>
            <c:idx val="22"/>
            <c:invertIfNegative val="0"/>
            <c:marker>
              <c:symbol val="square"/>
              <c:size val="6"/>
            </c:marker>
            <c:bubble3D val="0"/>
            <c:spPr>
              <a:ln w="12700">
                <a:noFill/>
                <a:prstDash val="solid"/>
              </a:ln>
            </c:spPr>
          </c:dPt>
          <c:dPt>
            <c:idx val="23"/>
            <c:invertIfNegative val="0"/>
            <c:marker>
              <c:symbol val="square"/>
              <c:size val="6"/>
            </c:marker>
            <c:bubble3D val="0"/>
          </c:dPt>
          <c:dPt>
            <c:idx val="34"/>
            <c:invertIfNegative val="0"/>
            <c:marker>
              <c:symbol val="square"/>
              <c:size val="6"/>
            </c:marker>
            <c:bubble3D val="0"/>
            <c:spPr>
              <a:ln w="12700">
                <a:noFill/>
                <a:prstDash val="solid"/>
              </a:ln>
            </c:spPr>
          </c:dPt>
          <c:dPt>
            <c:idx val="35"/>
            <c:invertIfNegative val="0"/>
            <c:marker>
              <c:symbol val="square"/>
              <c:size val="6"/>
            </c:marker>
            <c:bubble3D val="0"/>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#,##0;"△ "#,##0</c:formatCode>
                <c:ptCount val="48"/>
                <c:pt idx="0">
                  <c:v>27700</c:v>
                </c:pt>
                <c:pt idx="1">
                  <c:v>27700</c:v>
                </c:pt>
                <c:pt idx="2">
                  <c:v>27700</c:v>
                </c:pt>
                <c:pt idx="3">
                  <c:v>27700</c:v>
                </c:pt>
                <c:pt idx="4">
                  <c:v>27700</c:v>
                </c:pt>
                <c:pt idx="5">
                  <c:v>27700</c:v>
                </c:pt>
                <c:pt idx="6">
                  <c:v>27700</c:v>
                </c:pt>
                <c:pt idx="7">
                  <c:v>27700</c:v>
                </c:pt>
                <c:pt idx="8">
                  <c:v>27700</c:v>
                </c:pt>
                <c:pt idx="9">
                  <c:v>27700</c:v>
                </c:pt>
                <c:pt idx="10">
                  <c:v>27700</c:v>
                </c:pt>
                <c:pt idx="11">
                  <c:v>27700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27600</c:v>
                </c:pt>
                <c:pt idx="27">
                  <c:v>27600</c:v>
                </c:pt>
                <c:pt idx="28">
                  <c:v>27600</c:v>
                </c:pt>
                <c:pt idx="29">
                  <c:v>27600</c:v>
                </c:pt>
                <c:pt idx="30">
                  <c:v>27600</c:v>
                </c:pt>
                <c:pt idx="31">
                  <c:v>27600</c:v>
                </c:pt>
                <c:pt idx="32">
                  <c:v>27600</c:v>
                </c:pt>
                <c:pt idx="33">
                  <c:v>27600</c:v>
                </c:pt>
                <c:pt idx="34">
                  <c:v>28500</c:v>
                </c:pt>
                <c:pt idx="35">
                  <c:v>28900</c:v>
                </c:pt>
                <c:pt idx="36">
                  <c:v>28900</c:v>
                </c:pt>
                <c:pt idx="37">
                  <c:v>28900</c:v>
                </c:pt>
                <c:pt idx="38">
                  <c:v>28900</c:v>
                </c:pt>
                <c:pt idx="39">
                  <c:v>28900</c:v>
                </c:pt>
                <c:pt idx="40">
                  <c:v>28900</c:v>
                </c:pt>
                <c:pt idx="41">
                  <c:v>28900</c:v>
                </c:pt>
                <c:pt idx="42">
                  <c:v>28900</c:v>
                </c:pt>
                <c:pt idx="43">
                  <c:v>28900</c:v>
                </c:pt>
                <c:pt idx="44">
                  <c:v>28900</c:v>
                </c:pt>
                <c:pt idx="45">
                  <c:v>28900</c:v>
                </c:pt>
                <c:pt idx="46">
                  <c:v>30800</c:v>
                </c:pt>
                <c:pt idx="47">
                  <c:v>31000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98116411919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981164119192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384615384615385"/>
          <c:y val="0.13924050632911392"/>
          <c:w val="0.68974358974358974"/>
          <c:h val="0.64978902953586493"/>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spPr>
              <a:ln w="3175">
                <a:noFill/>
                <a:prstDash val="solid"/>
              </a:ln>
            </c:spPr>
          </c:dPt>
          <c:dPt>
            <c:idx val="22"/>
            <c:invertIfNegative val="0"/>
            <c:marker>
              <c:symbol val="diamond"/>
              <c:size val="2"/>
            </c:marker>
            <c:bubble3D val="0"/>
            <c:spPr>
              <a:ln w="3175">
                <a:no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6.4422908674877183e-002"/>
                  <c:y val="-4.1478601785655454e-002"/>
                </c:manualLayout>
              </c:layout>
              <c:tx>
                <c:rich>
                  <a:bodyPr horzOverflow="overflow" wrap="square" lIns="38100" tIns="19050" rIns="38100" bIns="19050" anchor="t" anchorCtr="0"/>
                  <a:lstStyle/>
                  <a:p>
                    <a:pPr>
                      <a:defRPr kumimoji="0" sz="600"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13700</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13400</c:v>
                </c:pt>
                <c:pt idx="1">
                  <c:v>13400</c:v>
                </c:pt>
                <c:pt idx="2">
                  <c:v>13400</c:v>
                </c:pt>
                <c:pt idx="3">
                  <c:v>13400</c:v>
                </c:pt>
                <c:pt idx="4">
                  <c:v>13400</c:v>
                </c:pt>
                <c:pt idx="5">
                  <c:v>13900</c:v>
                </c:pt>
                <c:pt idx="6">
                  <c:v>13900</c:v>
                </c:pt>
                <c:pt idx="7">
                  <c:v>13900</c:v>
                </c:pt>
                <c:pt idx="8">
                  <c:v>13900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13700</c:v>
                </c:pt>
                <c:pt idx="23">
                  <c:v>13700</c:v>
                </c:pt>
                <c:pt idx="24">
                  <c:v>13700</c:v>
                </c:pt>
                <c:pt idx="25">
                  <c:v>13800</c:v>
                </c:pt>
                <c:pt idx="26">
                  <c:v>13800</c:v>
                </c:pt>
                <c:pt idx="27">
                  <c:v>13800</c:v>
                </c:pt>
                <c:pt idx="28">
                  <c:v>13800</c:v>
                </c:pt>
                <c:pt idx="29">
                  <c:v>13800</c:v>
                </c:pt>
                <c:pt idx="30">
                  <c:v>13800</c:v>
                </c:pt>
                <c:pt idx="31">
                  <c:v>13800</c:v>
                </c:pt>
                <c:pt idx="32">
                  <c:v>13800</c:v>
                </c:pt>
                <c:pt idx="33">
                  <c:v>13800</c:v>
                </c:pt>
                <c:pt idx="34">
                  <c:v>13700</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4"/>
              <c:layout>
                <c:manualLayout>
                  <c:x val="4.3683693384480783e-002"/>
                  <c:y val="4.358187835216249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0.11203418803418803"/>
                  <c:y val="-5.9420289855072465e-002"/>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1"/>
              <c:showCatName val="0"/>
              <c:showSerName val="0"/>
              <c:showPercent val="0"/>
              <c:showBubbleSize val="0"/>
            </c:dLbl>
            <c:dLbl>
              <c:idx val="35"/>
              <c:layout>
                <c:manualLayout>
                  <c:x val="-7.6632613231038427e-002"/>
                  <c:y val="4.4047619047619051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10"/>
            <c:invertIfNegative val="0"/>
            <c:marker>
              <c:symbol val="x"/>
              <c:size val="2"/>
            </c:marker>
            <c:bubble3D val="0"/>
            <c:spPr>
              <a:ln w="3175">
                <a:noFill/>
                <a:prstDash val="solid"/>
              </a:ln>
            </c:spPr>
          </c:dPt>
          <c:dPt>
            <c:idx val="22"/>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0"/>
              <c:delete val="1"/>
            </c:dLbl>
            <c:dLbl>
              <c:idx val="22"/>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13000</c:v>
                </c:pt>
                <c:pt idx="21">
                  <c:v>13000</c:v>
                </c:pt>
                <c:pt idx="22">
                  <c:v>13100</c:v>
                </c:pt>
                <c:pt idx="23">
                  <c:v>13100</c:v>
                </c:pt>
                <c:pt idx="24">
                  <c:v>13100</c:v>
                </c:pt>
                <c:pt idx="25">
                  <c:v>13200</c:v>
                </c:pt>
                <c:pt idx="26">
                  <c:v>13200</c:v>
                </c:pt>
                <c:pt idx="27">
                  <c:v>13200</c:v>
                </c:pt>
                <c:pt idx="28">
                  <c:v>13200</c:v>
                </c:pt>
                <c:pt idx="29">
                  <c:v>13200</c:v>
                </c:pt>
                <c:pt idx="30">
                  <c:v>13200</c:v>
                </c:pt>
                <c:pt idx="31">
                  <c:v>13200</c:v>
                </c:pt>
                <c:pt idx="32">
                  <c:v>13200</c:v>
                </c:pt>
                <c:pt idx="33">
                  <c:v>13200</c:v>
                </c:pt>
                <c:pt idx="34">
                  <c:v>13200</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3.4188034188034188e-003"/>
                  <c:y val="3.2633369733892754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35">
                  <c:v>13200</c:v>
                </c:pt>
              </c:numCache>
            </c:numRef>
          </c:val>
          <c:smooth val="1"/>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9100</c:v>
                </c:pt>
                <c:pt idx="1">
                  <c:v>9100</c:v>
                </c:pt>
                <c:pt idx="2">
                  <c:v>9100</c:v>
                </c:pt>
                <c:pt idx="3">
                  <c:v>9100</c:v>
                </c:pt>
                <c:pt idx="4">
                  <c:v>9100</c:v>
                </c:pt>
                <c:pt idx="5">
                  <c:v>9100</c:v>
                </c:pt>
                <c:pt idx="6">
                  <c:v>9200</c:v>
                </c:pt>
                <c:pt idx="7">
                  <c:v>9200</c:v>
                </c:pt>
                <c:pt idx="8">
                  <c:v>9200</c:v>
                </c:pt>
                <c:pt idx="9">
                  <c:v>9200</c:v>
                </c:pt>
                <c:pt idx="22">
                  <c:v>9400</c:v>
                </c:pt>
                <c:pt idx="23">
                  <c:v>9400</c:v>
                </c:pt>
                <c:pt idx="24">
                  <c:v>9500</c:v>
                </c:pt>
                <c:pt idx="25">
                  <c:v>9500</c:v>
                </c:pt>
                <c:pt idx="26">
                  <c:v>9500</c:v>
                </c:pt>
                <c:pt idx="27">
                  <c:v>9500</c:v>
                </c:pt>
                <c:pt idx="28">
                  <c:v>9500</c:v>
                </c:pt>
                <c:pt idx="29">
                  <c:v>9500</c:v>
                </c:pt>
                <c:pt idx="30">
                  <c:v>9600</c:v>
                </c:pt>
                <c:pt idx="31">
                  <c:v>9600</c:v>
                </c:pt>
                <c:pt idx="32">
                  <c:v>9600</c:v>
                </c:pt>
                <c:pt idx="33">
                  <c:v>9700</c:v>
                </c:pt>
              </c:numCache>
            </c:numRef>
          </c:val>
          <c:smooth val="1"/>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10"/>
              <c:delete val="1"/>
            </c:dLbl>
            <c:dLbl>
              <c:idx val="11"/>
              <c:delete val="1"/>
            </c:dLbl>
            <c:dLbl>
              <c:idx val="12"/>
              <c:delete val="1"/>
            </c:dLbl>
            <c:dLbl>
              <c:idx val="13"/>
              <c:delete val="1"/>
            </c:dLbl>
            <c:dLbl>
              <c:idx val="14"/>
              <c:layout>
                <c:manualLayout>
                  <c:x val="-2.142755232519012e-002"/>
                  <c:y val="4.905109489051094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9200</c:v>
                </c:pt>
                <c:pt idx="11">
                  <c:v>9200</c:v>
                </c:pt>
                <c:pt idx="12">
                  <c:v>9200</c:v>
                </c:pt>
                <c:pt idx="13">
                  <c:v>9200</c:v>
                </c:pt>
                <c:pt idx="14">
                  <c:v>9200</c:v>
                </c:pt>
                <c:pt idx="15">
                  <c:v>9200</c:v>
                </c:pt>
                <c:pt idx="16">
                  <c:v>9200</c:v>
                </c:pt>
                <c:pt idx="17">
                  <c:v>9200</c:v>
                </c:pt>
                <c:pt idx="18">
                  <c:v>9300</c:v>
                </c:pt>
                <c:pt idx="19">
                  <c:v>9300</c:v>
                </c:pt>
                <c:pt idx="20">
                  <c:v>9300</c:v>
                </c:pt>
                <c:pt idx="21">
                  <c:v>9300</c:v>
                </c:pt>
                <c:pt idx="34">
                  <c:v>9800</c:v>
                </c:pt>
                <c:pt idx="35">
                  <c:v>9900</c:v>
                </c:pt>
              </c:numCache>
            </c:numRef>
          </c:val>
          <c:smooth val="1"/>
        </c:ser>
        <c:ser>
          <c:idx val="6"/>
          <c:order val="6"/>
          <c:tx>
            <c:v>ナラ</c:v>
          </c:tx>
          <c:spPr>
            <a:ln w="3175">
              <a:solidFill>
                <a:srgbClr val="000000"/>
              </a:solidFill>
            </a:ln>
          </c:spPr>
          <c:marker>
            <c:symbol val="triangle"/>
            <c:size val="2"/>
            <c:spPr>
              <a:noFill/>
              <a:ln w="3175">
                <a:solidFill>
                  <a:srgbClr val="000000"/>
                </a:solidFill>
              </a:ln>
            </c:spPr>
          </c:marker>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24700</c:v>
                </c:pt>
                <c:pt idx="1">
                  <c:v>24400</c:v>
                </c:pt>
                <c:pt idx="2">
                  <c:v>24400</c:v>
                </c:pt>
                <c:pt idx="3">
                  <c:v>24400</c:v>
                </c:pt>
                <c:pt idx="4">
                  <c:v>24400</c:v>
                </c:pt>
                <c:pt idx="5">
                  <c:v>24400</c:v>
                </c:pt>
                <c:pt idx="6">
                  <c:v>24600</c:v>
                </c:pt>
                <c:pt idx="7">
                  <c:v>24700</c:v>
                </c:pt>
                <c:pt idx="8">
                  <c:v>24700</c:v>
                </c:pt>
                <c:pt idx="9">
                  <c:v>24800</c:v>
                </c:pt>
                <c:pt idx="22">
                  <c:v>24700</c:v>
                </c:pt>
                <c:pt idx="23">
                  <c:v>24700</c:v>
                </c:pt>
                <c:pt idx="24">
                  <c:v>24600</c:v>
                </c:pt>
                <c:pt idx="25">
                  <c:v>24600</c:v>
                </c:pt>
                <c:pt idx="26">
                  <c:v>24600</c:v>
                </c:pt>
                <c:pt idx="27">
                  <c:v>24700</c:v>
                </c:pt>
                <c:pt idx="28">
                  <c:v>24700</c:v>
                </c:pt>
                <c:pt idx="29">
                  <c:v>24700</c:v>
                </c:pt>
                <c:pt idx="30">
                  <c:v>24900</c:v>
                </c:pt>
                <c:pt idx="31">
                  <c:v>25700</c:v>
                </c:pt>
                <c:pt idx="32">
                  <c:v>25800</c:v>
                </c:pt>
                <c:pt idx="33">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4"/>
            <c:invertIfNegative val="0"/>
            <c:marker>
              <c:symbol val="triangle"/>
              <c:size val="2"/>
            </c:marker>
            <c:bubble3D val="0"/>
          </c:dPt>
          <c:dLbls>
            <c:dLbl>
              <c:idx val="10"/>
              <c:layout>
                <c:manualLayout>
                  <c:x val="8.7179487179487175e-002"/>
                  <c:y val="5.4480048659712975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2.0512820512820513e-002"/>
                  <c:y val="1.2705009699874446e-002"/>
                </c:manualLayout>
              </c:layout>
              <c:tx>
                <c:rich>
                  <a:bodyPr horzOverflow="overflow" wrap="square" lIns="38100" tIns="19050" rIns="38100" bIns="19050"/>
                  <a:lstStyle/>
                  <a:p>
                    <a:pPr>
                      <a:defRPr sz="500">
                        <a:solidFill>
                          <a:srgbClr val="000000"/>
                        </a:solidFill>
                      </a:defRPr>
                    </a:pPr>
                    <a:fld id="{FF46E4CE-0273-4B8E-A8A2-EB80318EB55D}"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24800</c:v>
                </c:pt>
                <c:pt idx="11">
                  <c:v>24800</c:v>
                </c:pt>
                <c:pt idx="12">
                  <c:v>24800</c:v>
                </c:pt>
                <c:pt idx="13">
                  <c:v>24800</c:v>
                </c:pt>
                <c:pt idx="14">
                  <c:v>24400</c:v>
                </c:pt>
                <c:pt idx="15">
                  <c:v>24400</c:v>
                </c:pt>
                <c:pt idx="16">
                  <c:v>24400</c:v>
                </c:pt>
                <c:pt idx="17">
                  <c:v>24600</c:v>
                </c:pt>
                <c:pt idx="18">
                  <c:v>24600</c:v>
                </c:pt>
                <c:pt idx="19">
                  <c:v>24600</c:v>
                </c:pt>
                <c:pt idx="20">
                  <c:v>24600</c:v>
                </c:pt>
                <c:pt idx="21">
                  <c:v>24600</c:v>
                </c:pt>
                <c:pt idx="34">
                  <c:v>25600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20900</c:v>
                </c:pt>
                <c:pt idx="1">
                  <c:v>20900</c:v>
                </c:pt>
                <c:pt idx="2">
                  <c:v>20900</c:v>
                </c:pt>
                <c:pt idx="3">
                  <c:v>20900</c:v>
                </c:pt>
                <c:pt idx="4">
                  <c:v>20800</c:v>
                </c:pt>
                <c:pt idx="5">
                  <c:v>20800</c:v>
                </c:pt>
                <c:pt idx="6">
                  <c:v>20800</c:v>
                </c:pt>
                <c:pt idx="7">
                  <c:v>20800</c:v>
                </c:pt>
                <c:pt idx="8">
                  <c:v>20800</c:v>
                </c:pt>
                <c:pt idx="9">
                  <c:v>21100</c:v>
                </c:pt>
                <c:pt idx="22">
                  <c:v>21300</c:v>
                </c:pt>
                <c:pt idx="23">
                  <c:v>21300</c:v>
                </c:pt>
                <c:pt idx="24">
                  <c:v>21300</c:v>
                </c:pt>
                <c:pt idx="25">
                  <c:v>21300</c:v>
                </c:pt>
                <c:pt idx="26">
                  <c:v>21300</c:v>
                </c:pt>
                <c:pt idx="27">
                  <c:v>21300</c:v>
                </c:pt>
                <c:pt idx="28">
                  <c:v>21300</c:v>
                </c:pt>
                <c:pt idx="29">
                  <c:v>21300</c:v>
                </c:pt>
                <c:pt idx="30">
                  <c:v>21300</c:v>
                </c:pt>
                <c:pt idx="31">
                  <c:v>21300</c:v>
                </c:pt>
                <c:pt idx="32">
                  <c:v>21300</c:v>
                </c:pt>
                <c:pt idx="33">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21100</c:v>
                </c:pt>
                <c:pt idx="11">
                  <c:v>21100</c:v>
                </c:pt>
                <c:pt idx="12">
                  <c:v>21100</c:v>
                </c:pt>
                <c:pt idx="13">
                  <c:v>21100</c:v>
                </c:pt>
                <c:pt idx="14">
                  <c:v>21100</c:v>
                </c:pt>
                <c:pt idx="15">
                  <c:v>21100</c:v>
                </c:pt>
                <c:pt idx="16">
                  <c:v>21200</c:v>
                </c:pt>
                <c:pt idx="17">
                  <c:v>21200</c:v>
                </c:pt>
                <c:pt idx="18">
                  <c:v>21200</c:v>
                </c:pt>
                <c:pt idx="19">
                  <c:v>21200</c:v>
                </c:pt>
                <c:pt idx="20">
                  <c:v>21200</c:v>
                </c:pt>
                <c:pt idx="21">
                  <c:v>21200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tickLblSkip val="6"/>
        <c:noMultiLvlLbl val="0"/>
      </c:catAx>
      <c:valAx>
        <c:axId val="2"/>
        <c:scaling>
          <c:orientation val="minMax"/>
          <c:max val="27000"/>
          <c:min val="5000"/>
        </c:scaling>
        <c:delete val="0"/>
        <c:axPos val="l"/>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434100800688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8.2702200686452648e-002"/>
                  <c:y val="-4.368873759976068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53900</c:v>
                </c:pt>
                <c:pt idx="1">
                  <c:v>53900</c:v>
                </c:pt>
                <c:pt idx="2">
                  <c:v>53900</c:v>
                </c:pt>
                <c:pt idx="3">
                  <c:v>53900</c:v>
                </c:pt>
                <c:pt idx="4">
                  <c:v>53900</c:v>
                </c:pt>
                <c:pt idx="5">
                  <c:v>53900</c:v>
                </c:pt>
                <c:pt idx="6">
                  <c:v>53900</c:v>
                </c:pt>
                <c:pt idx="7">
                  <c:v>53900</c:v>
                </c:pt>
                <c:pt idx="8">
                  <c:v>53900</c:v>
                </c:pt>
                <c:pt idx="9">
                  <c:v>53900</c:v>
                </c:pt>
                <c:pt idx="22">
                  <c:v>55200</c:v>
                </c:pt>
                <c:pt idx="23">
                  <c:v>55200</c:v>
                </c:pt>
                <c:pt idx="24">
                  <c:v>55200</c:v>
                </c:pt>
                <c:pt idx="25">
                  <c:v>55300</c:v>
                </c:pt>
                <c:pt idx="26">
                  <c:v>55300</c:v>
                </c:pt>
                <c:pt idx="27">
                  <c:v>55300</c:v>
                </c:pt>
                <c:pt idx="28">
                  <c:v>55300</c:v>
                </c:pt>
                <c:pt idx="29">
                  <c:v>55300</c:v>
                </c:pt>
                <c:pt idx="30">
                  <c:v>55300</c:v>
                </c:pt>
                <c:pt idx="31">
                  <c:v>55300</c:v>
                </c:pt>
                <c:pt idx="32">
                  <c:v>55300</c:v>
                </c:pt>
                <c:pt idx="33">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53900</c:v>
                </c:pt>
                <c:pt idx="11">
                  <c:v>53900</c:v>
                </c:pt>
                <c:pt idx="12">
                  <c:v>53900</c:v>
                </c:pt>
                <c:pt idx="13">
                  <c:v>53900</c:v>
                </c:pt>
                <c:pt idx="14">
                  <c:v>53900</c:v>
                </c:pt>
                <c:pt idx="15">
                  <c:v>53900</c:v>
                </c:pt>
                <c:pt idx="16">
                  <c:v>53900</c:v>
                </c:pt>
                <c:pt idx="17">
                  <c:v>54000</c:v>
                </c:pt>
                <c:pt idx="18">
                  <c:v>54000</c:v>
                </c:pt>
                <c:pt idx="19">
                  <c:v>54100</c:v>
                </c:pt>
                <c:pt idx="20">
                  <c:v>54100</c:v>
                </c:pt>
                <c:pt idx="21">
                  <c:v>54100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0253825964062184"/>
                  <c:y val="-0.62018354333487935"/>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27600</c:v>
                </c:pt>
                <c:pt idx="1">
                  <c:v>27600</c:v>
                </c:pt>
                <c:pt idx="2">
                  <c:v>27600</c:v>
                </c:pt>
                <c:pt idx="3">
                  <c:v>27600</c:v>
                </c:pt>
                <c:pt idx="4">
                  <c:v>27600</c:v>
                </c:pt>
                <c:pt idx="5">
                  <c:v>27600</c:v>
                </c:pt>
                <c:pt idx="6">
                  <c:v>27600</c:v>
                </c:pt>
                <c:pt idx="7">
                  <c:v>27600</c:v>
                </c:pt>
                <c:pt idx="8">
                  <c:v>27600</c:v>
                </c:pt>
                <c:pt idx="9">
                  <c:v>27600</c:v>
                </c:pt>
                <c:pt idx="22">
                  <c:v>28500</c:v>
                </c:pt>
                <c:pt idx="23">
                  <c:v>28900</c:v>
                </c:pt>
                <c:pt idx="24">
                  <c:v>28900</c:v>
                </c:pt>
                <c:pt idx="25">
                  <c:v>28900</c:v>
                </c:pt>
                <c:pt idx="26">
                  <c:v>28900</c:v>
                </c:pt>
                <c:pt idx="27">
                  <c:v>28900</c:v>
                </c:pt>
                <c:pt idx="28">
                  <c:v>28900</c:v>
                </c:pt>
                <c:pt idx="29">
                  <c:v>28900</c:v>
                </c:pt>
                <c:pt idx="30">
                  <c:v>28900</c:v>
                </c:pt>
                <c:pt idx="31">
                  <c:v>28900</c:v>
                </c:pt>
                <c:pt idx="32">
                  <c:v>28900</c:v>
                </c:pt>
                <c:pt idx="33">
                  <c:v>28900</c:v>
                </c:pt>
              </c:numCache>
            </c:numRef>
          </c:val>
          <c:smooth val="1"/>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4"/>
              <c:layout>
                <c:manualLayout>
                  <c:x val="0.15146133656369876"/>
                  <c:y val="0.22631975350907216"/>
                </c:manualLayout>
              </c:layout>
              <c:tx>
                <c:rich>
                  <a:bodyPr horzOverflow="overflow"/>
                  <a:lstStyle/>
                  <a:p>
                    <a:pPr>
                      <a:defRPr sz="600">
                        <a:solidFill>
                          <a:srgbClr val="000000"/>
                        </a:solidFill>
                      </a:defRPr>
                    </a:pPr>
                    <a:r>
                      <a:rPr lang="ja-JP" altLang="en-US" sz="600" b="0" i="0" u="none" strike="noStrike" baseline="0">
                        <a:solidFill>
                          <a:srgbClr val="000000"/>
                        </a:solidFill>
                        <a:latin typeface="ＭＳ Ｐ明朝"/>
                        <a:ea typeface="ＭＳ Ｐ明朝"/>
                        <a:cs typeface="ＭＳ Ｐ明朝"/>
                      </a:rPr>
                      <a:t>スプルース
（米材）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0.4581196581196581"/>
                  <c:y val="8.007875228327562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367992462480651"/>
                  <c:y val="-1.9402615995314634e-002"/>
                </c:manualLayout>
              </c:layout>
              <c:tx>
                <c:rich>
                  <a:bodyPr horzOverflow="overflow" wrap="square" lIns="38100" tIns="19050" rIns="38100" bIns="19050" anchor="t" anchorCtr="0"/>
                  <a:lstStyle/>
                  <a:p>
                    <a:pPr>
                      <a:defRPr kumimoji="0" sz="425" kern="1200">
                        <a:solidFill>
                          <a:srgbClr val="000000"/>
                        </a:solidFill>
                      </a:defRPr>
                    </a:pPr>
                    <a:r>
                      <a:rPr kumimoji="0" lang="ja-JP" altLang="en-US" sz="600" b="0" i="0" u="none" strike="noStrike" kern="1200" baseline="0">
                        <a:solidFill>
                          <a:srgbClr val="000000"/>
                        </a:solidFill>
                        <a:latin typeface="ＭＳ Ｐ明朝"/>
                        <a:ea typeface="ＭＳ Ｐ明朝"/>
                        <a:cs typeface="ＭＳ Ｐ明朝"/>
                      </a:rPr>
                      <a:t>31000</a:t>
                    </a:r>
                    <a:endParaRPr kumimoji="0"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34">
                  <c:v>30800</c:v>
                </c:pt>
                <c:pt idx="35">
                  <c:v>31000</c:v>
                </c:pt>
              </c:numCache>
            </c:numRef>
          </c:val>
          <c:smooth val="1"/>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spPr>
              <a:ln w="3175">
                <a:noFill/>
              </a:ln>
            </c:spPr>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spPr>
              <a:ln w="3175">
                <a:noFill/>
              </a:ln>
            </c:spPr>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794871794871793"/>
                  <c:y val="6.4506179110156422e-002"/>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9.9371963119994619e-002"/>
                  <c:y val="1.1201528679207986e-004"/>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9.5726495726495733e-002"/>
                  <c:y val="0.29618069465923919"/>
                </c:manualLayout>
              </c:layout>
              <c:tx>
                <c:rich>
                  <a:bodyPr horzOverflow="overflow" wrap="square" lIns="38100" tIns="19050" rIns="38100" bIns="19050" anchorCtr="0">
                    <a:spAutoFit/>
                  </a:bodyPr>
                  <a:lstStyle/>
                  <a:p>
                    <a:pPr algn="r">
                      <a:defRPr sz="425" kern="1200">
                        <a:solidFill>
                          <a:srgbClr val="000000"/>
                        </a:solidFill>
                      </a:defRPr>
                    </a:pPr>
                    <a:fld id="{7AD1E51F-3174-43E1-AE8D-D84A3B569FA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5"/>
              <c:layout>
                <c:manualLayout>
                  <c:x val="-0.17264930345245313"/>
                  <c:y val="-1.1537694326596125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0">
                  <c:v>195000</c:v>
                </c:pt>
                <c:pt idx="1">
                  <c:v>195000</c:v>
                </c:pt>
                <c:pt idx="2">
                  <c:v>195000</c:v>
                </c:pt>
                <c:pt idx="3">
                  <c:v>195000</c:v>
                </c:pt>
                <c:pt idx="4">
                  <c:v>195000</c:v>
                </c:pt>
                <c:pt idx="5">
                  <c:v>195000</c:v>
                </c:pt>
                <c:pt idx="6">
                  <c:v>195000</c:v>
                </c:pt>
                <c:pt idx="7">
                  <c:v>195000</c:v>
                </c:pt>
                <c:pt idx="8">
                  <c:v>195000</c:v>
                </c:pt>
                <c:pt idx="9">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34"/>
            <c:invertIfNegative val="0"/>
            <c:marker>
              <c:symbol val="triangle"/>
              <c:size val="2"/>
            </c:marker>
            <c:bubble3D val="0"/>
          </c:dPt>
          <c:dLbls>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34"/>
              <c:layout>
                <c:manualLayout>
                  <c:x val="1.367521367521355e-002"/>
                  <c:y val="6.6491695002595026e-004"/>
                </c:manualLayout>
              </c:layout>
              <c:tx>
                <c:rich>
                  <a:bodyPr horzOverflow="overflow" wrap="square" lIns="38100" tIns="19050" rIns="38100" bIns="19050" anchorCtr="0">
                    <a:spAutoFit/>
                  </a:bodyPr>
                  <a:lstStyle/>
                  <a:p>
                    <a:pPr>
                      <a:defRPr sz="425" kern="1200">
                        <a:solidFill>
                          <a:srgbClr val="000000"/>
                        </a:solidFill>
                      </a:defRPr>
                    </a:pPr>
                    <a:fld id="{E006A368-AE4C-4655-BE25-884732F75517}"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General</c:formatCode>
                <c:ptCount val="36"/>
                <c:pt idx="0">
                  <c:v>42522</c:v>
                </c:pt>
                <c:pt idx="1">
                  <c:v>42552</c:v>
                </c:pt>
                <c:pt idx="2">
                  <c:v>42583</c:v>
                </c:pt>
                <c:pt idx="3">
                  <c:v>42614</c:v>
                </c:pt>
                <c:pt idx="4">
                  <c:v>42644</c:v>
                </c:pt>
                <c:pt idx="5">
                  <c:v>42675</c:v>
                </c:pt>
                <c:pt idx="6">
                  <c:v>42705</c:v>
                </c:pt>
                <c:pt idx="7">
                  <c:v>42736</c:v>
                </c:pt>
                <c:pt idx="8">
                  <c:v>42767</c:v>
                </c:pt>
                <c:pt idx="9">
                  <c:v>42795</c:v>
                </c:pt>
                <c:pt idx="10">
                  <c:v>42826</c:v>
                </c:pt>
                <c:pt idx="11">
                  <c:v>42856</c:v>
                </c:pt>
                <c:pt idx="12">
                  <c:v>42887</c:v>
                </c:pt>
                <c:pt idx="13">
                  <c:v>42917</c:v>
                </c:pt>
                <c:pt idx="14">
                  <c:v>42948</c:v>
                </c:pt>
                <c:pt idx="15">
                  <c:v>42979</c:v>
                </c:pt>
                <c:pt idx="16">
                  <c:v>43009</c:v>
                </c:pt>
                <c:pt idx="17">
                  <c:v>43040</c:v>
                </c:pt>
                <c:pt idx="18">
                  <c:v>43070</c:v>
                </c:pt>
                <c:pt idx="19">
                  <c:v>43101</c:v>
                </c:pt>
                <c:pt idx="20">
                  <c:v>43132</c:v>
                </c:pt>
                <c:pt idx="21">
                  <c:v>43160</c:v>
                </c:pt>
                <c:pt idx="22">
                  <c:v>43191</c:v>
                </c:pt>
                <c:pt idx="23">
                  <c:v>43221</c:v>
                </c:pt>
                <c:pt idx="24">
                  <c:v>43252</c:v>
                </c:pt>
                <c:pt idx="25">
                  <c:v>43282</c:v>
                </c:pt>
                <c:pt idx="26">
                  <c:v>43313</c:v>
                </c:pt>
                <c:pt idx="27">
                  <c:v>43344</c:v>
                </c:pt>
                <c:pt idx="28">
                  <c:v>43374</c:v>
                </c:pt>
                <c:pt idx="29">
                  <c:v>43405</c:v>
                </c:pt>
                <c:pt idx="30">
                  <c:v>43435</c:v>
                </c:pt>
                <c:pt idx="31">
                  <c:v>43466</c:v>
                </c:pt>
                <c:pt idx="32">
                  <c:v>43497</c:v>
                </c:pt>
                <c:pt idx="33">
                  <c:v>43525</c:v>
                </c:pt>
                <c:pt idx="34">
                  <c:v>43556</c:v>
                </c:pt>
                <c:pt idx="35">
                  <c:v>43586</c:v>
                </c:pt>
              </c:numCache>
            </c:numRef>
          </c:cat>
          <c:val>
            <c:numRef>
              <c:f/>
              <c:numCache>
                <c:formatCode>General</c:formatCode>
                <c:ptCount val="36"/>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34">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Algn val="ctr"/>
        <c:lblOffset val="100"/>
        <c:tickLblSkip val="6"/>
        <c:noMultiLvlLbl val="0"/>
      </c:catAx>
      <c:valAx>
        <c:axId val="2"/>
        <c:scaling>
          <c:orientation val="minMax"/>
          <c:max val="75000"/>
          <c:min val="25000"/>
        </c:scaling>
        <c:delete val="0"/>
        <c:axPos val="l"/>
        <c:majorGridlines>
          <c:spPr>
            <a:ln>
              <a:solidFill>
                <a:srgbClr val="000000"/>
              </a:solidFill>
            </a:ln>
          </c:spPr>
        </c:majorGridlines>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catAx>
        <c:axId val="11"/>
        <c:scaling>
          <c:orientation val="minMax"/>
        </c:scaling>
        <c:delete val="1"/>
        <c:axPos val="b"/>
        <c:numFmt formatCode="General"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Algn val="ctr"/>
        <c:lblOffset val="100"/>
        <c:noMultiLvlLbl val="0"/>
      </c:catAx>
      <c:valAx>
        <c:axId val="12"/>
        <c:scaling>
          <c:orientation val="minMax"/>
          <c:max val="200000"/>
          <c:min val="1600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83572641655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5"/>
            <c:invertIfNegative val="0"/>
            <c:marker>
              <c:symbol val="circle"/>
              <c:size val="7"/>
            </c:marker>
            <c:bubble3D val="0"/>
          </c:dPt>
          <c:dPt>
            <c:idx val="10"/>
            <c:invertIfNegative val="0"/>
            <c:marker>
              <c:symbol val="circle"/>
              <c:size val="7"/>
            </c:marker>
            <c:bubble3D val="0"/>
            <c:spPr>
              <a:ln w="12700">
                <a:noFill/>
                <a:prstDash val="solid"/>
              </a:ln>
            </c:spPr>
          </c:dPt>
          <c:dPt>
            <c:idx val="11"/>
            <c:invertIfNegative val="0"/>
            <c:marker>
              <c:symbol val="circle"/>
              <c:size val="7"/>
            </c:marker>
            <c:bubble3D val="0"/>
          </c:dPt>
          <c:dPt>
            <c:idx val="22"/>
            <c:invertIfNegative val="0"/>
            <c:marker>
              <c:symbol val="circle"/>
              <c:size val="7"/>
            </c:marker>
            <c:bubble3D val="0"/>
            <c:spPr>
              <a:ln w="12700">
                <a:noFill/>
                <a:prstDash val="solid"/>
              </a:ln>
            </c:spPr>
          </c:dPt>
          <c:dPt>
            <c:idx val="23"/>
            <c:invertIfNegative val="0"/>
            <c:marker>
              <c:symbol val="circle"/>
              <c:size val="7"/>
            </c:marker>
            <c:bubble3D val="0"/>
          </c:dPt>
          <c:dPt>
            <c:idx val="34"/>
            <c:invertIfNegative val="0"/>
            <c:marker>
              <c:symbol val="circle"/>
              <c:size val="7"/>
            </c:marker>
            <c:bubble3D val="0"/>
            <c:spPr>
              <a:ln w="12700">
                <a:noFill/>
                <a:prstDash val="solid"/>
              </a:ln>
            </c:spPr>
          </c:dPt>
          <c:dPt>
            <c:idx val="35"/>
            <c:invertIfNegative val="0"/>
            <c:marker>
              <c:symbol val="circle"/>
              <c:size val="7"/>
            </c:marker>
            <c:bubble3D val="0"/>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General</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General</c:formatCode>
                <c:ptCount val="48"/>
                <c:pt idx="0">
                  <c:v>23300</c:v>
                </c:pt>
                <c:pt idx="1">
                  <c:v>23500</c:v>
                </c:pt>
                <c:pt idx="2">
                  <c:v>23500</c:v>
                </c:pt>
                <c:pt idx="3">
                  <c:v>23400</c:v>
                </c:pt>
                <c:pt idx="4">
                  <c:v>23700</c:v>
                </c:pt>
                <c:pt idx="5">
                  <c:v>23700</c:v>
                </c:pt>
                <c:pt idx="6">
                  <c:v>24100</c:v>
                </c:pt>
                <c:pt idx="7">
                  <c:v>24100</c:v>
                </c:pt>
                <c:pt idx="8">
                  <c:v>24300</c:v>
                </c:pt>
                <c:pt idx="9">
                  <c:v>24500</c:v>
                </c:pt>
                <c:pt idx="10">
                  <c:v>25000</c:v>
                </c:pt>
                <c:pt idx="11">
                  <c:v>25000</c:v>
                </c:pt>
                <c:pt idx="12">
                  <c:v>24700</c:v>
                </c:pt>
                <c:pt idx="13">
                  <c:v>24400</c:v>
                </c:pt>
                <c:pt idx="14">
                  <c:v>24400</c:v>
                </c:pt>
                <c:pt idx="15">
                  <c:v>24400</c:v>
                </c:pt>
                <c:pt idx="16">
                  <c:v>24400</c:v>
                </c:pt>
                <c:pt idx="17">
                  <c:v>24400</c:v>
                </c:pt>
                <c:pt idx="18">
                  <c:v>24600</c:v>
                </c:pt>
                <c:pt idx="19">
                  <c:v>24700</c:v>
                </c:pt>
                <c:pt idx="20">
                  <c:v>24700</c:v>
                </c:pt>
                <c:pt idx="21">
                  <c:v>24800</c:v>
                </c:pt>
                <c:pt idx="22">
                  <c:v>24800</c:v>
                </c:pt>
                <c:pt idx="23">
                  <c:v>24800</c:v>
                </c:pt>
                <c:pt idx="24">
                  <c:v>24800</c:v>
                </c:pt>
                <c:pt idx="25">
                  <c:v>24800</c:v>
                </c:pt>
                <c:pt idx="26">
                  <c:v>24400</c:v>
                </c:pt>
                <c:pt idx="27">
                  <c:v>24400</c:v>
                </c:pt>
                <c:pt idx="28">
                  <c:v>24400</c:v>
                </c:pt>
                <c:pt idx="29">
                  <c:v>24600</c:v>
                </c:pt>
                <c:pt idx="30">
                  <c:v>24600</c:v>
                </c:pt>
                <c:pt idx="31">
                  <c:v>24600</c:v>
                </c:pt>
                <c:pt idx="32">
                  <c:v>24600</c:v>
                </c:pt>
                <c:pt idx="33">
                  <c:v>24600</c:v>
                </c:pt>
                <c:pt idx="34">
                  <c:v>24700</c:v>
                </c:pt>
                <c:pt idx="35">
                  <c:v>24700</c:v>
                </c:pt>
                <c:pt idx="36">
                  <c:v>24600</c:v>
                </c:pt>
                <c:pt idx="37">
                  <c:v>24600</c:v>
                </c:pt>
                <c:pt idx="38">
                  <c:v>24600</c:v>
                </c:pt>
                <c:pt idx="39">
                  <c:v>24700</c:v>
                </c:pt>
                <c:pt idx="40">
                  <c:v>24700</c:v>
                </c:pt>
                <c:pt idx="41">
                  <c:v>24700</c:v>
                </c:pt>
                <c:pt idx="42">
                  <c:v>24900</c:v>
                </c:pt>
                <c:pt idx="43">
                  <c:v>25700</c:v>
                </c:pt>
                <c:pt idx="44">
                  <c:v>25800</c:v>
                </c:pt>
                <c:pt idx="45">
                  <c:v>25500</c:v>
                </c:pt>
                <c:pt idx="46">
                  <c:v>25600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6"/>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manualLayout>
                  <c:x val="-3.8044444444444443e-002"/>
                  <c:y val="-2.340679841490402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General</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General</c:formatCode>
                <c:ptCount val="48"/>
                <c:pt idx="0">
                  <c:v>8900</c:v>
                </c:pt>
                <c:pt idx="1">
                  <c:v>8900</c:v>
                </c:pt>
                <c:pt idx="2">
                  <c:v>8900</c:v>
                </c:pt>
                <c:pt idx="3">
                  <c:v>8900</c:v>
                </c:pt>
                <c:pt idx="4">
                  <c:v>8900</c:v>
                </c:pt>
                <c:pt idx="5">
                  <c:v>9000</c:v>
                </c:pt>
                <c:pt idx="6">
                  <c:v>9000</c:v>
                </c:pt>
                <c:pt idx="7">
                  <c:v>9100</c:v>
                </c:pt>
                <c:pt idx="8">
                  <c:v>9300</c:v>
                </c:pt>
                <c:pt idx="9">
                  <c:v>9300</c:v>
                </c:pt>
                <c:pt idx="10">
                  <c:v>9300</c:v>
                </c:pt>
                <c:pt idx="11">
                  <c:v>9300</c:v>
                </c:pt>
                <c:pt idx="12">
                  <c:v>9300</c:v>
                </c:pt>
                <c:pt idx="13">
                  <c:v>9300</c:v>
                </c:pt>
                <c:pt idx="14">
                  <c:v>9300</c:v>
                </c:pt>
                <c:pt idx="15">
                  <c:v>9300</c:v>
                </c:pt>
                <c:pt idx="16">
                  <c:v>9300</c:v>
                </c:pt>
                <c:pt idx="17">
                  <c:v>9300</c:v>
                </c:pt>
                <c:pt idx="18">
                  <c:v>9400</c:v>
                </c:pt>
                <c:pt idx="19">
                  <c:v>9400</c:v>
                </c:pt>
                <c:pt idx="20">
                  <c:v>9400</c:v>
                </c:pt>
                <c:pt idx="21">
                  <c:v>9400</c:v>
                </c:pt>
                <c:pt idx="22">
                  <c:v>9300</c:v>
                </c:pt>
                <c:pt idx="23">
                  <c:v>9300</c:v>
                </c:pt>
                <c:pt idx="24">
                  <c:v>9300</c:v>
                </c:pt>
                <c:pt idx="25">
                  <c:v>9300</c:v>
                </c:pt>
                <c:pt idx="26">
                  <c:v>9400</c:v>
                </c:pt>
                <c:pt idx="27">
                  <c:v>9400</c:v>
                </c:pt>
                <c:pt idx="28">
                  <c:v>9400</c:v>
                </c:pt>
                <c:pt idx="29">
                  <c:v>9400</c:v>
                </c:pt>
                <c:pt idx="30">
                  <c:v>9400</c:v>
                </c:pt>
                <c:pt idx="31">
                  <c:v>9400</c:v>
                </c:pt>
                <c:pt idx="32">
                  <c:v>9400</c:v>
                </c:pt>
                <c:pt idx="33">
                  <c:v>9400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5"/>
            <c:invertIfNegative val="0"/>
            <c:marker>
              <c:symbol val="diamond"/>
              <c:size val="7"/>
            </c:marker>
            <c:bubble3D val="0"/>
          </c:dPt>
          <c:dPt>
            <c:idx val="10"/>
            <c:invertIfNegative val="0"/>
            <c:marker>
              <c:symbol val="diamond"/>
              <c:size val="7"/>
            </c:marker>
            <c:bubble3D val="0"/>
            <c:spPr>
              <a:ln w="12700">
                <a:noFill/>
                <a:prstDash val="solid"/>
              </a:ln>
            </c:spPr>
          </c:dPt>
          <c:dPt>
            <c:idx val="11"/>
            <c:invertIfNegative val="0"/>
            <c:marker>
              <c:symbol val="diamond"/>
              <c:size val="7"/>
            </c:marker>
            <c:bubble3D val="0"/>
          </c:dPt>
          <c:dPt>
            <c:idx val="22"/>
            <c:invertIfNegative val="0"/>
            <c:marker>
              <c:symbol val="diamond"/>
              <c:size val="7"/>
            </c:marker>
            <c:bubble3D val="0"/>
            <c:spPr>
              <a:ln w="12700">
                <a:noFill/>
                <a:prstDash val="solid"/>
              </a:ln>
            </c:spPr>
          </c:dPt>
          <c:dPt>
            <c:idx val="23"/>
            <c:invertIfNegative val="0"/>
            <c:marker>
              <c:symbol val="diamond"/>
              <c:size val="7"/>
            </c:marker>
            <c:bubble3D val="0"/>
          </c:dPt>
          <c:dPt>
            <c:idx val="34"/>
            <c:invertIfNegative val="0"/>
            <c:marker>
              <c:symbol val="diamond"/>
              <c:size val="7"/>
            </c:marker>
            <c:bubble3D val="0"/>
            <c:spPr>
              <a:ln w="12700">
                <a:noFill/>
                <a:prstDash val="solid"/>
              </a:ln>
            </c:spPr>
          </c:dPt>
          <c:dPt>
            <c:idx val="35"/>
            <c:invertIfNegative val="0"/>
            <c:marker>
              <c:symbol val="diamond"/>
              <c:size val="7"/>
            </c:marker>
            <c:bubble3D val="0"/>
          </c:dPt>
          <c:dPt>
            <c:idx val="46"/>
            <c:invertIfNegative val="0"/>
            <c:marker>
              <c:symbol val="diamond"/>
              <c:size val="7"/>
            </c:marker>
            <c:bubble3D val="0"/>
            <c:spPr>
              <a:ln w="12700">
                <a:noFill/>
                <a:prstDash val="solid"/>
              </a:ln>
            </c:spPr>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General</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General</c:formatCode>
                <c:ptCount val="48"/>
                <c:pt idx="0">
                  <c:v>8000</c:v>
                </c:pt>
                <c:pt idx="1">
                  <c:v>8100</c:v>
                </c:pt>
                <c:pt idx="2">
                  <c:v>8100</c:v>
                </c:pt>
                <c:pt idx="3">
                  <c:v>8100</c:v>
                </c:pt>
                <c:pt idx="4">
                  <c:v>8200</c:v>
                </c:pt>
                <c:pt idx="5">
                  <c:v>8200</c:v>
                </c:pt>
                <c:pt idx="6">
                  <c:v>8200</c:v>
                </c:pt>
                <c:pt idx="7">
                  <c:v>8200</c:v>
                </c:pt>
                <c:pt idx="8">
                  <c:v>8300</c:v>
                </c:pt>
                <c:pt idx="9">
                  <c:v>8300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8400</c:v>
                </c:pt>
                <c:pt idx="27">
                  <c:v>8400</c:v>
                </c:pt>
                <c:pt idx="28">
                  <c:v>8400</c:v>
                </c:pt>
                <c:pt idx="29">
                  <c:v>8400</c:v>
                </c:pt>
                <c:pt idx="30">
                  <c:v>8400</c:v>
                </c:pt>
                <c:pt idx="31">
                  <c:v>8400</c:v>
                </c:pt>
                <c:pt idx="32">
                  <c:v>8400</c:v>
                </c:pt>
                <c:pt idx="33">
                  <c:v>8400</c:v>
                </c:pt>
                <c:pt idx="34">
                  <c:v>8500</c:v>
                </c:pt>
                <c:pt idx="35">
                  <c:v>8500</c:v>
                </c:pt>
                <c:pt idx="36">
                  <c:v>8500</c:v>
                </c:pt>
                <c:pt idx="37">
                  <c:v>8500</c:v>
                </c:pt>
                <c:pt idx="38">
                  <c:v>8500</c:v>
                </c:pt>
                <c:pt idx="39">
                  <c:v>8500</c:v>
                </c:pt>
                <c:pt idx="40">
                  <c:v>8500</c:v>
                </c:pt>
                <c:pt idx="41">
                  <c:v>8500</c:v>
                </c:pt>
                <c:pt idx="42">
                  <c:v>8500</c:v>
                </c:pt>
                <c:pt idx="43">
                  <c:v>8600</c:v>
                </c:pt>
                <c:pt idx="44">
                  <c:v>8600</c:v>
                </c:pt>
                <c:pt idx="45">
                  <c:v>8600</c:v>
                </c:pt>
                <c:pt idx="46">
                  <c:v>8600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5"/>
            <c:invertIfNegative val="0"/>
            <c:marker>
              <c:symbol val="square"/>
              <c:size val="6"/>
            </c:marker>
            <c:bubble3D val="0"/>
          </c:dPt>
          <c:dPt>
            <c:idx val="10"/>
            <c:invertIfNegative val="0"/>
            <c:marker>
              <c:symbol val="square"/>
              <c:size val="6"/>
            </c:marker>
            <c:bubble3D val="0"/>
            <c:spPr>
              <a:ln w="12700">
                <a:noFill/>
                <a:prstDash val="solid"/>
              </a:ln>
            </c:spPr>
          </c:dPt>
          <c:dPt>
            <c:idx val="11"/>
            <c:invertIfNegative val="0"/>
            <c:marker>
              <c:symbol val="square"/>
              <c:size val="6"/>
            </c:marker>
            <c:bubble3D val="0"/>
          </c:dPt>
          <c:dPt>
            <c:idx val="22"/>
            <c:invertIfNegative val="0"/>
            <c:marker>
              <c:symbol val="square"/>
              <c:size val="6"/>
            </c:marker>
            <c:bubble3D val="0"/>
            <c:spPr>
              <a:ln w="12700">
                <a:noFill/>
                <a:prstDash val="solid"/>
              </a:ln>
            </c:spPr>
          </c:dPt>
          <c:dPt>
            <c:idx val="23"/>
            <c:invertIfNegative val="0"/>
            <c:marker>
              <c:symbol val="square"/>
              <c:size val="6"/>
            </c:marker>
            <c:bubble3D val="0"/>
          </c:dPt>
          <c:dPt>
            <c:idx val="34"/>
            <c:invertIfNegative val="0"/>
            <c:marker>
              <c:symbol val="square"/>
              <c:size val="6"/>
            </c:marker>
            <c:bubble3D val="0"/>
            <c:spPr>
              <a:ln w="12700">
                <a:noFill/>
                <a:prstDash val="solid"/>
              </a:ln>
            </c:spPr>
          </c:dPt>
          <c:dPt>
            <c:idx val="35"/>
            <c:invertIfNegative val="0"/>
            <c:marker>
              <c:symbol val="square"/>
              <c:size val="6"/>
            </c:marker>
            <c:bubble3D val="0"/>
          </c:dPt>
          <c:dPt>
            <c:idx val="46"/>
            <c:invertIfNegative val="0"/>
            <c:marker>
              <c:symbol val="square"/>
              <c:size val="6"/>
            </c:marker>
            <c:bubble3D val="0"/>
            <c:spPr>
              <a:ln w="12700">
                <a:noFill/>
                <a:prstDash val="solid"/>
              </a:ln>
            </c:spPr>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46"/>
              <c:delete val="1"/>
            </c:dLbl>
            <c:dLbl>
              <c:idx val="47"/>
              <c:layout>
                <c:manualLayout>
                  <c:x val="-4.5451851851851854e-002"/>
                  <c:y val="-1.3602876846276568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General</c:formatCode>
                <c:ptCount val="48"/>
                <c:pt idx="0">
                  <c:v>42156</c:v>
                </c:pt>
                <c:pt idx="1">
                  <c:v>42186</c:v>
                </c:pt>
                <c:pt idx="2">
                  <c:v>42217</c:v>
                </c:pt>
                <c:pt idx="3">
                  <c:v>42248</c:v>
                </c:pt>
                <c:pt idx="4">
                  <c:v>42278</c:v>
                </c:pt>
                <c:pt idx="5">
                  <c:v>42309</c:v>
                </c:pt>
                <c:pt idx="6">
                  <c:v>42339</c:v>
                </c:pt>
                <c:pt idx="7">
                  <c:v>42370</c:v>
                </c:pt>
                <c:pt idx="8">
                  <c:v>42401</c:v>
                </c:pt>
                <c:pt idx="9">
                  <c:v>42430</c:v>
                </c:pt>
                <c:pt idx="10">
                  <c:v>42461</c:v>
                </c:pt>
                <c:pt idx="11">
                  <c:v>42491</c:v>
                </c:pt>
                <c:pt idx="12">
                  <c:v>42522</c:v>
                </c:pt>
                <c:pt idx="13">
                  <c:v>42552</c:v>
                </c:pt>
                <c:pt idx="14">
                  <c:v>42583</c:v>
                </c:pt>
                <c:pt idx="15">
                  <c:v>42614</c:v>
                </c:pt>
                <c:pt idx="16">
                  <c:v>42644</c:v>
                </c:pt>
                <c:pt idx="17">
                  <c:v>42675</c:v>
                </c:pt>
                <c:pt idx="18">
                  <c:v>42705</c:v>
                </c:pt>
                <c:pt idx="19">
                  <c:v>42736</c:v>
                </c:pt>
                <c:pt idx="20">
                  <c:v>42767</c:v>
                </c:pt>
                <c:pt idx="21">
                  <c:v>42795</c:v>
                </c:pt>
                <c:pt idx="22">
                  <c:v>42826</c:v>
                </c:pt>
                <c:pt idx="23">
                  <c:v>42856</c:v>
                </c:pt>
                <c:pt idx="24">
                  <c:v>42887</c:v>
                </c:pt>
                <c:pt idx="25">
                  <c:v>42917</c:v>
                </c:pt>
                <c:pt idx="26">
                  <c:v>42948</c:v>
                </c:pt>
                <c:pt idx="27">
                  <c:v>42979</c:v>
                </c:pt>
                <c:pt idx="28">
                  <c:v>43009</c:v>
                </c:pt>
                <c:pt idx="29">
                  <c:v>43040</c:v>
                </c:pt>
                <c:pt idx="30">
                  <c:v>43070</c:v>
                </c:pt>
                <c:pt idx="31">
                  <c:v>43101</c:v>
                </c:pt>
                <c:pt idx="32">
                  <c:v>43132</c:v>
                </c:pt>
                <c:pt idx="33">
                  <c:v>43160</c:v>
                </c:pt>
                <c:pt idx="34">
                  <c:v>43191</c:v>
                </c:pt>
                <c:pt idx="35">
                  <c:v>43221</c:v>
                </c:pt>
                <c:pt idx="36">
                  <c:v>43252</c:v>
                </c:pt>
                <c:pt idx="37">
                  <c:v>43282</c:v>
                </c:pt>
                <c:pt idx="38">
                  <c:v>43313</c:v>
                </c:pt>
                <c:pt idx="39">
                  <c:v>43344</c:v>
                </c:pt>
                <c:pt idx="40">
                  <c:v>43374</c:v>
                </c:pt>
                <c:pt idx="41">
                  <c:v>43405</c:v>
                </c:pt>
                <c:pt idx="42">
                  <c:v>43435</c:v>
                </c:pt>
                <c:pt idx="43">
                  <c:v>43466</c:v>
                </c:pt>
                <c:pt idx="44">
                  <c:v>43497</c:v>
                </c:pt>
                <c:pt idx="45">
                  <c:v>43525</c:v>
                </c:pt>
                <c:pt idx="46">
                  <c:v>43556</c:v>
                </c:pt>
                <c:pt idx="47">
                  <c:v>43586</c:v>
                </c:pt>
              </c:numCache>
            </c:numRef>
          </c:cat>
          <c:val>
            <c:numRef>
              <c:f/>
              <c:numCache>
                <c:formatCode>General</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Algn val="ctr"/>
        <c:lblOffset val="100"/>
        <c:tickLblSkip val="3"/>
        <c:noMultiLvlLbl val="0"/>
      </c:cat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catAx>
        <c:axId val="11"/>
        <c:scaling>
          <c:orientation val="minMax"/>
        </c:scaling>
        <c:delete val="1"/>
        <c:axPos val="b"/>
        <c:numFmt formatCode="General"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Algn val="ctr"/>
        <c:lblOffset val="100"/>
        <c:noMultiLvlLbl val="0"/>
      </c:cat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6"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27"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28"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29"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0"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1"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2"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3"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5"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6"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37"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38"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39"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0"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1"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2"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3"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4"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6"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7"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48"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49"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0"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2"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3"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4"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5"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6"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8"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9"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0"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1"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2"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3"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4"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5"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6"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67"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68"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69"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5"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6"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7"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3"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4"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5"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099"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0"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1"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1"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2"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3"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17"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18"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19"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3"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4"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5"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6"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7"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6"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7"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8"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5"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6"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7"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2"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3"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4"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28"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29"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0"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1"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2"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3"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6"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7"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8"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9"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0"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1"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2"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3"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4"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5"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6"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47"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48"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49"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5"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6"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7"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3"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4"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5"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79"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0"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1"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1"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2"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3"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09"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0"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1"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5"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6"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7"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8"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2"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3"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4"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3"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4"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5"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2"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3"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4"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4"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5"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6"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4"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5"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6"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0"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1"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2"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3"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5"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6"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47"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48"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49"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0"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1"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2"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6"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57"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58"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59"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1"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2"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3"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67"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68"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69"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77"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78"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79"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6"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7"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8"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4"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5"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6"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0"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1"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2"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38"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39"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0"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6"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7"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8"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2"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3"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4"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4"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5"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6"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2"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3"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4"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598"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599"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0"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4"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5"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6"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5"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6"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7"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4"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5"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6"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6"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7"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8"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6"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7"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8"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2"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3"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4"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69"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0"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1"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1"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2"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3"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5"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6"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7"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09"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0"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1"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3"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4"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5"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0"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1"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2"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399"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0"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1"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5"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6"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7"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0"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1"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2"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3"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4"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5"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7"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0"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1"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2"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7"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9"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3"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4"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5"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7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0"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1"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87"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88"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89"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0"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1"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2"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3"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4"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5"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6"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7"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598"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599"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0"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1"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2"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8</xdr:col>
      <xdr:colOff>0</xdr:colOff>
      <xdr:row>4</xdr:row>
      <xdr:rowOff>0</xdr:rowOff>
    </xdr:from>
    <xdr:to xmlns:xdr="http://schemas.openxmlformats.org/drawingml/2006/spreadsheetDrawing">
      <xdr:col>11</xdr:col>
      <xdr:colOff>0</xdr:colOff>
      <xdr:row>18</xdr:row>
      <xdr:rowOff>62865</xdr:rowOff>
    </xdr:to>
    <xdr:graphicFrame macro="">
      <xdr:nvGraphicFramePr>
        <xdr:cNvPr id="2606"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63500</xdr:rowOff>
    </xdr:to>
    <xdr:graphicFrame macro="">
      <xdr:nvGraphicFramePr>
        <xdr:cNvPr id="260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2608" name="グラフ 159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tabSelected="1" view="pageBreakPreview" topLeftCell="B1" zoomScaleSheetLayoutView="100" workbookViewId="0">
      <pane ySplit="1" topLeftCell="A2" activePane="bottomLeft" state="frozen"/>
      <selection pane="bottomLeft" activeCell="E5" sqref="E5"/>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291</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292</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20"/>
      <c r="W48" s="20"/>
    </row>
    <row r="49" spans="2:23" ht="12" customHeight="1">
      <c r="B49" s="12"/>
      <c r="C49" s="14" t="s">
        <v>17</v>
      </c>
      <c r="D49" s="12" t="s">
        <v>293</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14</v>
      </c>
      <c r="E51" s="18"/>
      <c r="F51" s="12"/>
      <c r="G51" s="12"/>
      <c r="H51" s="12"/>
      <c r="I51" s="12"/>
      <c r="J51" s="12"/>
      <c r="K51" s="12"/>
      <c r="L51" s="12"/>
      <c r="M51" s="12"/>
      <c r="N51" s="12"/>
      <c r="O51" s="12"/>
      <c r="P51" s="12"/>
      <c r="Q51" s="12"/>
      <c r="R51" s="12"/>
      <c r="S51" s="12"/>
      <c r="T51" s="12"/>
      <c r="U51" s="29"/>
      <c r="V51" s="20"/>
      <c r="W51" s="20"/>
    </row>
    <row r="52" spans="2:23" ht="12" customHeight="1">
      <c r="B52" s="12"/>
      <c r="C52" s="15"/>
      <c r="D52" s="18"/>
      <c r="E52" s="18"/>
      <c r="F52" s="12"/>
      <c r="G52" s="12"/>
      <c r="H52" s="12"/>
      <c r="I52" s="12"/>
      <c r="J52" s="12"/>
      <c r="K52" s="12"/>
      <c r="L52" s="12"/>
      <c r="M52" s="12"/>
      <c r="N52" s="12"/>
      <c r="O52" s="12"/>
      <c r="P52" s="12"/>
      <c r="Q52" s="12"/>
      <c r="R52" s="12"/>
      <c r="S52" s="12"/>
      <c r="T52" s="12"/>
      <c r="U52" s="29"/>
      <c r="V52" s="20"/>
      <c r="W52" s="20"/>
    </row>
    <row r="53" spans="2:23" ht="12" customHeight="1">
      <c r="B53" s="12"/>
      <c r="C53" s="16"/>
      <c r="D53" s="14" t="s">
        <v>12</v>
      </c>
      <c r="E53" s="14"/>
      <c r="F53" s="14"/>
      <c r="G53" s="14"/>
      <c r="H53" s="14"/>
      <c r="I53" s="25" t="s">
        <v>19</v>
      </c>
      <c r="J53" s="25"/>
      <c r="K53" s="25"/>
      <c r="L53" s="25"/>
      <c r="M53" s="25"/>
      <c r="N53" s="25"/>
      <c r="O53" s="25"/>
      <c r="P53" s="25"/>
      <c r="Q53" s="25"/>
      <c r="R53" s="25"/>
      <c r="S53" s="25"/>
      <c r="T53" s="25"/>
      <c r="U53" s="25"/>
      <c r="V53" s="30" t="s">
        <v>21</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23</v>
      </c>
      <c r="E55" s="19"/>
      <c r="F55" s="19"/>
      <c r="G55" s="19"/>
      <c r="H55" s="19"/>
      <c r="I55" s="26" t="s">
        <v>0</v>
      </c>
      <c r="J55" s="26"/>
      <c r="K55" s="26"/>
      <c r="L55" s="26"/>
      <c r="M55" s="26"/>
      <c r="N55" s="26"/>
      <c r="O55" s="26"/>
      <c r="P55" s="26"/>
      <c r="Q55" s="26"/>
      <c r="R55" s="26"/>
      <c r="S55" s="26"/>
      <c r="T55" s="26"/>
      <c r="U55" s="26"/>
      <c r="V55" s="12" t="s">
        <v>30</v>
      </c>
      <c r="W55" s="20"/>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20"/>
    </row>
    <row r="57" spans="2:23" ht="12" customHeight="1">
      <c r="B57" s="12"/>
      <c r="C57" s="15" t="s">
        <v>33</v>
      </c>
      <c r="D57" s="18" t="s">
        <v>2</v>
      </c>
      <c r="E57" s="18"/>
      <c r="F57" s="12"/>
      <c r="G57" s="12"/>
      <c r="H57" s="12"/>
      <c r="I57" s="12"/>
      <c r="J57" s="12"/>
      <c r="K57" s="12"/>
      <c r="L57" s="12"/>
      <c r="M57" s="12"/>
      <c r="N57" s="12"/>
      <c r="O57" s="12"/>
      <c r="P57" s="12"/>
      <c r="Q57" s="12"/>
      <c r="R57" s="12"/>
      <c r="S57" s="12"/>
      <c r="T57" s="12"/>
      <c r="U57" s="29"/>
      <c r="V57" s="20"/>
      <c r="W57" s="20"/>
    </row>
    <row r="58" spans="2:23" ht="12" customHeight="1">
      <c r="B58" s="12"/>
      <c r="C58" s="15"/>
      <c r="D58" s="18"/>
      <c r="E58" s="18"/>
      <c r="F58" s="12"/>
      <c r="G58" s="12"/>
      <c r="H58" s="12"/>
      <c r="I58" s="12"/>
      <c r="J58" s="12"/>
      <c r="K58" s="12"/>
      <c r="L58" s="12"/>
      <c r="M58" s="12"/>
      <c r="N58" s="12"/>
      <c r="O58" s="12"/>
      <c r="P58" s="12"/>
      <c r="Q58" s="12"/>
      <c r="R58" s="12"/>
      <c r="S58" s="12"/>
      <c r="T58" s="12"/>
      <c r="U58" s="29"/>
      <c r="V58" s="20"/>
      <c r="W58" s="20"/>
    </row>
    <row r="59" spans="2:23" ht="12" customHeight="1">
      <c r="B59" s="12"/>
      <c r="C59" s="16"/>
      <c r="D59" s="19" t="s">
        <v>34</v>
      </c>
      <c r="E59" s="19"/>
      <c r="F59" s="19"/>
      <c r="G59" s="19"/>
      <c r="H59" s="19"/>
      <c r="I59" s="26" t="s">
        <v>0</v>
      </c>
      <c r="J59" s="26"/>
      <c r="K59" s="26"/>
      <c r="L59" s="26"/>
      <c r="M59" s="26"/>
      <c r="N59" s="26"/>
      <c r="O59" s="26"/>
      <c r="P59" s="26"/>
      <c r="Q59" s="26"/>
      <c r="R59" s="26"/>
      <c r="S59" s="26"/>
      <c r="T59" s="26"/>
      <c r="U59" s="26"/>
      <c r="V59" s="30" t="s">
        <v>308</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38</v>
      </c>
      <c r="E61" s="19"/>
      <c r="F61" s="19"/>
      <c r="G61" s="19"/>
      <c r="H61" s="19"/>
      <c r="I61" s="26" t="s">
        <v>0</v>
      </c>
      <c r="J61" s="26"/>
      <c r="K61" s="26"/>
      <c r="L61" s="26"/>
      <c r="M61" s="26"/>
      <c r="N61" s="26"/>
      <c r="O61" s="26"/>
      <c r="P61" s="26"/>
      <c r="Q61" s="26"/>
      <c r="R61" s="26"/>
      <c r="S61" s="26"/>
      <c r="T61" s="26"/>
      <c r="U61" s="26"/>
      <c r="V61" s="30" t="s">
        <v>39</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41</v>
      </c>
      <c r="D63" s="20" t="s">
        <v>44</v>
      </c>
      <c r="E63" s="20"/>
      <c r="F63" s="20"/>
      <c r="G63" s="20"/>
      <c r="H63" s="20"/>
      <c r="I63" s="20"/>
      <c r="J63" s="20"/>
      <c r="K63" s="28" t="s">
        <v>48</v>
      </c>
      <c r="L63" s="28"/>
      <c r="M63" s="28"/>
      <c r="N63" s="28"/>
      <c r="O63" s="28"/>
      <c r="P63" s="28"/>
      <c r="Q63" s="28"/>
      <c r="R63" s="28"/>
      <c r="S63" s="28"/>
      <c r="T63" s="28"/>
      <c r="U63" s="28"/>
      <c r="V63" s="30" t="s">
        <v>26</v>
      </c>
      <c r="W63" s="28"/>
    </row>
    <row r="64" spans="2:23" ht="12" customHeight="1">
      <c r="B64" s="12"/>
      <c r="C64" s="15"/>
      <c r="D64" s="20"/>
      <c r="E64" s="20"/>
      <c r="F64" s="20"/>
      <c r="G64" s="20"/>
      <c r="H64" s="20"/>
      <c r="I64" s="20"/>
      <c r="J64" s="20"/>
      <c r="K64" s="28"/>
      <c r="L64" s="28"/>
      <c r="M64" s="28"/>
      <c r="N64" s="28"/>
      <c r="O64" s="28"/>
      <c r="P64" s="28"/>
      <c r="Q64" s="28"/>
      <c r="R64" s="28"/>
      <c r="S64" s="28"/>
      <c r="T64" s="28"/>
      <c r="U64" s="28"/>
      <c r="V64" s="30"/>
      <c r="W64" s="28"/>
    </row>
    <row r="65" spans="2:23" ht="12" customHeight="1">
      <c r="B65" s="12"/>
      <c r="C65" s="15" t="s">
        <v>47</v>
      </c>
      <c r="D65" s="18" t="s">
        <v>51</v>
      </c>
      <c r="E65" s="18"/>
      <c r="F65" s="18"/>
      <c r="G65" s="18"/>
      <c r="H65" s="18"/>
      <c r="I65" s="18"/>
      <c r="J65" s="18"/>
      <c r="K65" s="28" t="s">
        <v>48</v>
      </c>
      <c r="L65" s="28"/>
      <c r="M65" s="28"/>
      <c r="N65" s="28"/>
      <c r="O65" s="28"/>
      <c r="P65" s="28"/>
      <c r="Q65" s="28"/>
      <c r="R65" s="28"/>
      <c r="S65" s="28"/>
      <c r="T65" s="28"/>
      <c r="U65" s="28"/>
      <c r="V65" s="30" t="s">
        <v>56</v>
      </c>
      <c r="W65" s="28"/>
    </row>
    <row r="66" spans="2:23" ht="12" customHeight="1">
      <c r="B66" s="12"/>
      <c r="C66" s="15"/>
      <c r="D66" s="18"/>
      <c r="E66" s="18"/>
      <c r="F66" s="18"/>
      <c r="G66" s="18"/>
      <c r="H66" s="18"/>
      <c r="I66" s="18"/>
      <c r="J66" s="18"/>
      <c r="K66" s="28"/>
      <c r="L66" s="28"/>
      <c r="M66" s="28"/>
      <c r="N66" s="28"/>
      <c r="O66" s="28"/>
      <c r="P66" s="28"/>
      <c r="Q66" s="28"/>
      <c r="R66" s="28"/>
      <c r="S66" s="28"/>
      <c r="T66" s="28"/>
      <c r="U66" s="28"/>
      <c r="V66" s="30"/>
      <c r="W66" s="28"/>
    </row>
    <row r="67" spans="2:23" ht="12" customHeight="1">
      <c r="B67" s="12"/>
      <c r="C67" s="15" t="s">
        <v>60</v>
      </c>
      <c r="D67" s="18" t="s">
        <v>61</v>
      </c>
      <c r="E67" s="18"/>
      <c r="F67" s="12"/>
      <c r="G67" s="12"/>
      <c r="H67" s="12"/>
      <c r="I67" s="12"/>
      <c r="J67" s="12"/>
      <c r="K67" s="12"/>
      <c r="L67" s="12"/>
      <c r="M67" s="12"/>
      <c r="N67" s="12"/>
      <c r="O67" s="12"/>
      <c r="P67" s="12"/>
      <c r="Q67" s="12"/>
      <c r="R67" s="12"/>
      <c r="S67" s="12"/>
      <c r="T67" s="12"/>
      <c r="U67" s="29"/>
      <c r="V67" s="20"/>
      <c r="W67" s="20"/>
    </row>
    <row r="68" spans="2:23" ht="12" customHeight="1">
      <c r="B68" s="12"/>
      <c r="C68" s="15"/>
      <c r="D68" s="18"/>
      <c r="E68" s="18"/>
      <c r="F68" s="12"/>
      <c r="G68" s="12"/>
      <c r="H68" s="12"/>
      <c r="I68" s="12"/>
      <c r="J68" s="12"/>
      <c r="K68" s="12"/>
      <c r="L68" s="12"/>
      <c r="M68" s="12"/>
      <c r="N68" s="12"/>
      <c r="O68" s="12"/>
      <c r="P68" s="12"/>
      <c r="Q68" s="12"/>
      <c r="R68" s="12"/>
      <c r="S68" s="12"/>
      <c r="T68" s="12"/>
      <c r="U68" s="29"/>
      <c r="V68" s="20"/>
      <c r="W68" s="20"/>
    </row>
    <row r="69" spans="2:23" ht="12" customHeight="1">
      <c r="B69" s="12"/>
      <c r="C69" s="12"/>
      <c r="D69" s="19" t="s">
        <v>64</v>
      </c>
      <c r="E69" s="19"/>
      <c r="F69" s="19"/>
      <c r="G69" s="19"/>
      <c r="H69" s="19"/>
      <c r="I69" s="26" t="s">
        <v>0</v>
      </c>
      <c r="J69" s="26"/>
      <c r="K69" s="26"/>
      <c r="L69" s="26"/>
      <c r="M69" s="26"/>
      <c r="N69" s="26"/>
      <c r="O69" s="26"/>
      <c r="P69" s="26"/>
      <c r="Q69" s="26"/>
      <c r="R69" s="26"/>
      <c r="S69" s="26"/>
      <c r="T69" s="26"/>
      <c r="U69" s="26"/>
      <c r="V69" s="30" t="s">
        <v>66</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17</v>
      </c>
      <c r="D71" s="12" t="s">
        <v>67</v>
      </c>
      <c r="E71" s="12"/>
      <c r="F71" s="12"/>
      <c r="G71" s="12"/>
      <c r="H71" s="12"/>
      <c r="I71" s="12"/>
      <c r="J71" s="12"/>
      <c r="K71" s="12"/>
      <c r="L71" s="12"/>
      <c r="M71" s="12"/>
      <c r="N71" s="12"/>
      <c r="O71" s="12"/>
      <c r="P71" s="12"/>
      <c r="Q71" s="12"/>
      <c r="R71" s="12"/>
      <c r="S71" s="12"/>
      <c r="T71" s="12"/>
      <c r="U71" s="29"/>
      <c r="V71" s="20"/>
      <c r="W71" s="20"/>
    </row>
    <row r="72" spans="2:23" ht="12" customHeight="1">
      <c r="B72" s="12"/>
      <c r="C72" s="14"/>
      <c r="D72" s="12"/>
      <c r="E72" s="12"/>
      <c r="F72" s="12"/>
      <c r="G72" s="12"/>
      <c r="H72" s="12"/>
      <c r="I72" s="12"/>
      <c r="J72" s="12"/>
      <c r="K72" s="12"/>
      <c r="L72" s="12"/>
      <c r="M72" s="12"/>
      <c r="N72" s="12"/>
      <c r="O72" s="12"/>
      <c r="P72" s="12"/>
      <c r="Q72" s="12"/>
      <c r="R72" s="12"/>
      <c r="S72" s="12"/>
      <c r="T72" s="12"/>
      <c r="U72" s="29"/>
      <c r="V72" s="20"/>
      <c r="W72" s="20"/>
    </row>
    <row r="73" spans="2:23" ht="12" customHeight="1">
      <c r="B73" s="12"/>
      <c r="C73" s="12"/>
      <c r="D73" s="18" t="str">
        <f>'市況月報②'!BC2</f>
        <v>国有林・道有林　製品生産、立木・製品販売進行状況（２０１９年４月）</v>
      </c>
      <c r="E73" s="18"/>
      <c r="F73" s="18"/>
      <c r="G73" s="18"/>
      <c r="H73" s="18"/>
      <c r="I73" s="18"/>
      <c r="J73" s="18"/>
      <c r="K73" s="18"/>
      <c r="L73" s="18"/>
      <c r="M73" s="18"/>
      <c r="N73" s="18"/>
      <c r="O73" s="18"/>
      <c r="P73" s="18"/>
      <c r="Q73" s="28" t="s">
        <v>45</v>
      </c>
      <c r="R73" s="28"/>
      <c r="S73" s="28"/>
      <c r="T73" s="28"/>
      <c r="U73" s="28"/>
      <c r="V73" s="31" t="s">
        <v>68</v>
      </c>
      <c r="W73" s="28"/>
    </row>
    <row r="74" spans="2:23" ht="12" customHeight="1">
      <c r="B74" s="12"/>
      <c r="C74" s="12"/>
      <c r="D74" s="18"/>
      <c r="E74" s="18"/>
      <c r="F74" s="18"/>
      <c r="G74" s="18"/>
      <c r="H74" s="18"/>
      <c r="I74" s="18"/>
      <c r="J74" s="18"/>
      <c r="K74" s="18"/>
      <c r="L74" s="18"/>
      <c r="M74" s="18"/>
      <c r="N74" s="18"/>
      <c r="O74" s="18"/>
      <c r="P74" s="18"/>
      <c r="Q74" s="28"/>
      <c r="R74" s="28"/>
      <c r="S74" s="28"/>
      <c r="T74" s="28"/>
      <c r="U74" s="28"/>
      <c r="V74" s="31"/>
      <c r="W74" s="28"/>
    </row>
    <row r="75" spans="2:23" ht="12" customHeight="1">
      <c r="B75" s="12"/>
      <c r="C75" s="12"/>
      <c r="D75" s="18" t="s">
        <v>69</v>
      </c>
      <c r="E75" s="18"/>
      <c r="F75" s="18"/>
      <c r="G75" s="18"/>
      <c r="H75" s="18"/>
      <c r="I75" s="26"/>
      <c r="J75" s="26" t="s">
        <v>70</v>
      </c>
      <c r="K75" s="26"/>
      <c r="L75" s="26"/>
      <c r="M75" s="26"/>
      <c r="N75" s="26"/>
      <c r="O75" s="26"/>
      <c r="P75" s="26"/>
      <c r="Q75" s="26"/>
      <c r="R75" s="26"/>
      <c r="S75" s="26"/>
      <c r="T75" s="26"/>
      <c r="U75" s="26"/>
      <c r="V75" s="30" t="s">
        <v>74</v>
      </c>
      <c r="W75" s="28"/>
    </row>
    <row r="76" spans="2:23" ht="12" customHeight="1">
      <c r="B76" s="12"/>
      <c r="C76" s="12"/>
      <c r="D76" s="18"/>
      <c r="E76" s="18"/>
      <c r="F76" s="18"/>
      <c r="G76" s="18"/>
      <c r="H76" s="18"/>
      <c r="I76" s="26"/>
      <c r="J76" s="26"/>
      <c r="K76" s="26"/>
      <c r="L76" s="26"/>
      <c r="M76" s="26"/>
      <c r="N76" s="26"/>
      <c r="O76" s="26"/>
      <c r="P76" s="26"/>
      <c r="Q76" s="26"/>
      <c r="R76" s="26"/>
      <c r="S76" s="26"/>
      <c r="T76" s="26"/>
      <c r="U76" s="26"/>
      <c r="V76" s="30"/>
      <c r="W76" s="28"/>
    </row>
    <row r="77" spans="2:23" s="3" customFormat="1" ht="12" customHeight="1">
      <c r="B77" s="11"/>
      <c r="C77" s="11"/>
      <c r="D77" s="21" t="s">
        <v>76</v>
      </c>
      <c r="E77" s="21"/>
      <c r="F77" s="21"/>
      <c r="G77" s="21"/>
      <c r="H77" s="21"/>
      <c r="I77" s="21"/>
      <c r="J77" s="27" t="s">
        <v>70</v>
      </c>
      <c r="K77" s="27"/>
      <c r="L77" s="27"/>
      <c r="M77" s="27"/>
      <c r="N77" s="27"/>
      <c r="O77" s="27"/>
      <c r="P77" s="27"/>
      <c r="Q77" s="27"/>
      <c r="R77" s="27"/>
      <c r="S77" s="27"/>
      <c r="T77" s="27"/>
      <c r="U77" s="27"/>
      <c r="V77" s="32" t="s">
        <v>15</v>
      </c>
      <c r="W77" s="33"/>
    </row>
    <row r="78" spans="2:23" ht="12" customHeight="1">
      <c r="B78" s="12"/>
      <c r="C78" s="12"/>
      <c r="D78" s="18"/>
      <c r="E78" s="18"/>
      <c r="F78" s="18"/>
      <c r="G78" s="18"/>
      <c r="H78" s="18"/>
      <c r="I78" s="18"/>
      <c r="J78" s="26"/>
      <c r="K78" s="26"/>
      <c r="L78" s="26"/>
      <c r="M78" s="26"/>
      <c r="N78" s="26"/>
      <c r="O78" s="26"/>
      <c r="P78" s="26"/>
      <c r="Q78" s="26"/>
      <c r="R78" s="26"/>
      <c r="S78" s="26"/>
      <c r="T78" s="26"/>
      <c r="U78" s="26"/>
      <c r="V78" s="30"/>
      <c r="W78" s="28"/>
    </row>
    <row r="79" spans="2:23" ht="12" customHeight="1">
      <c r="B79" s="12"/>
      <c r="C79" s="12"/>
      <c r="D79" s="18" t="s">
        <v>79</v>
      </c>
      <c r="E79" s="18"/>
      <c r="F79" s="18"/>
      <c r="G79" s="18"/>
      <c r="H79" s="18"/>
      <c r="I79" s="26"/>
      <c r="J79" s="26" t="s">
        <v>70</v>
      </c>
      <c r="K79" s="26"/>
      <c r="L79" s="26"/>
      <c r="M79" s="26"/>
      <c r="N79" s="26"/>
      <c r="O79" s="26"/>
      <c r="P79" s="26"/>
      <c r="Q79" s="26"/>
      <c r="R79" s="26"/>
      <c r="S79" s="26"/>
      <c r="T79" s="26"/>
      <c r="U79" s="26"/>
      <c r="V79" s="30" t="s">
        <v>80</v>
      </c>
      <c r="W79" s="28"/>
    </row>
    <row r="80" spans="2:23" ht="12" customHeight="1">
      <c r="B80" s="12"/>
      <c r="C80" s="12"/>
      <c r="D80" s="18"/>
      <c r="E80" s="18"/>
      <c r="F80" s="18"/>
      <c r="G80" s="18"/>
      <c r="H80" s="18"/>
      <c r="I80" s="26"/>
      <c r="J80" s="26"/>
      <c r="K80" s="26"/>
      <c r="L80" s="26"/>
      <c r="M80" s="26"/>
      <c r="N80" s="26"/>
      <c r="O80" s="26"/>
      <c r="P80" s="26"/>
      <c r="Q80" s="26"/>
      <c r="R80" s="26"/>
      <c r="S80" s="26"/>
      <c r="T80" s="26"/>
      <c r="U80" s="26"/>
      <c r="V80" s="30"/>
      <c r="W80" s="28"/>
    </row>
    <row r="81" spans="2:23" ht="12" customHeight="1">
      <c r="B81" s="12"/>
      <c r="C81" s="12"/>
      <c r="D81" s="18"/>
      <c r="E81" s="12"/>
      <c r="F81" s="12"/>
      <c r="G81" s="12"/>
      <c r="H81" s="12"/>
      <c r="I81" s="14"/>
      <c r="J81" s="14"/>
      <c r="K81" s="14"/>
      <c r="L81" s="14"/>
      <c r="M81" s="14"/>
      <c r="N81" s="14"/>
      <c r="O81" s="14"/>
      <c r="P81" s="14"/>
      <c r="Q81" s="14"/>
      <c r="R81" s="14"/>
      <c r="S81" s="14"/>
      <c r="T81" s="14"/>
      <c r="U81" s="26"/>
      <c r="V81" s="28"/>
      <c r="W81" s="28"/>
    </row>
    <row r="82" spans="2:23" ht="12" customHeight="1">
      <c r="B82" s="12"/>
      <c r="C82" s="14" t="s">
        <v>82</v>
      </c>
      <c r="D82" s="12" t="s">
        <v>35</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77</v>
      </c>
      <c r="D84" s="12" t="s">
        <v>83</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71</v>
      </c>
      <c r="D86" s="12" t="s">
        <v>37</v>
      </c>
    </row>
    <row r="88" spans="2:23" ht="13.5">
      <c r="C88" s="17" t="s">
        <v>303</v>
      </c>
      <c r="D88" s="22" t="s">
        <v>304</v>
      </c>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view="pageBreakPreview" zoomScaleSheetLayoutView="100" workbookViewId="0">
      <pane ySplit="1" topLeftCell="A2" activePane="bottomLeft" state="frozen"/>
      <selection pane="bottomLeft" activeCell="E4" sqref="E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291</v>
      </c>
      <c r="G1" s="76"/>
      <c r="M1" s="3"/>
      <c r="N1" s="6" t="s">
        <v>291</v>
      </c>
      <c r="AI1" s="6" t="s">
        <v>291</v>
      </c>
      <c r="BC1" s="6" t="s">
        <v>291</v>
      </c>
      <c r="BD1" s="219"/>
      <c r="BL1" s="40"/>
    </row>
    <row r="2" spans="1:64" ht="12" customHeight="1">
      <c r="A2" s="38"/>
      <c r="B2" s="40" t="s">
        <v>293</v>
      </c>
      <c r="C2" s="40"/>
      <c r="D2" s="40"/>
      <c r="E2" s="40"/>
      <c r="F2" s="40"/>
      <c r="G2" s="40"/>
      <c r="H2" s="40"/>
      <c r="I2" s="40"/>
      <c r="J2" s="40"/>
      <c r="K2" s="40"/>
      <c r="L2" s="40"/>
      <c r="M2" s="39"/>
      <c r="N2" s="122" t="s">
        <v>4</v>
      </c>
      <c r="O2" s="4" t="s">
        <v>14</v>
      </c>
      <c r="P2" s="4"/>
      <c r="Q2" s="133"/>
      <c r="R2" s="133"/>
      <c r="S2" s="133"/>
      <c r="T2" s="154"/>
      <c r="U2" s="158"/>
      <c r="V2" s="162"/>
      <c r="W2" s="35"/>
      <c r="X2" s="35"/>
      <c r="Y2" s="35"/>
      <c r="Z2" s="35"/>
      <c r="AA2" s="163"/>
      <c r="AB2" s="163"/>
      <c r="AC2" s="35"/>
      <c r="AD2" s="35"/>
      <c r="AE2" s="35"/>
      <c r="AF2" s="35"/>
      <c r="AG2" s="40"/>
      <c r="AH2" s="3"/>
      <c r="AI2" s="178" t="s">
        <v>33</v>
      </c>
      <c r="AJ2" s="36" t="s">
        <v>2</v>
      </c>
      <c r="BB2" s="40"/>
      <c r="BC2" s="214" t="s">
        <v>254</v>
      </c>
      <c r="BD2" s="214"/>
      <c r="BE2" s="214"/>
      <c r="BF2" s="214"/>
      <c r="BG2" s="214"/>
      <c r="BH2" s="214"/>
      <c r="BI2" s="214"/>
      <c r="BJ2" s="214"/>
      <c r="BK2" s="214"/>
      <c r="BL2" s="61"/>
    </row>
    <row r="3" spans="1:64" ht="12" customHeight="1">
      <c r="A3" s="38"/>
      <c r="B3" s="40"/>
      <c r="C3" s="40"/>
      <c r="D3" s="40"/>
      <c r="E3" s="40"/>
      <c r="F3" s="40"/>
      <c r="G3" s="40"/>
      <c r="H3" s="40"/>
      <c r="I3" s="40"/>
      <c r="J3" s="40"/>
      <c r="K3" s="40"/>
      <c r="L3" s="40"/>
      <c r="M3" s="106"/>
      <c r="N3" s="4" t="s">
        <v>43</v>
      </c>
      <c r="O3" s="129"/>
      <c r="P3" s="132"/>
      <c r="Q3" s="134"/>
      <c r="R3" s="120"/>
      <c r="S3" s="120"/>
      <c r="T3" s="120"/>
      <c r="U3" s="120"/>
      <c r="V3" s="120"/>
      <c r="W3" s="163"/>
      <c r="X3" s="163"/>
      <c r="Y3" s="163"/>
      <c r="Z3" s="163"/>
      <c r="AA3" s="163"/>
      <c r="AB3" s="163"/>
      <c r="AC3" s="163"/>
      <c r="AD3" s="164"/>
      <c r="AE3" s="166" t="s">
        <v>6</v>
      </c>
      <c r="AF3" s="166"/>
      <c r="AG3" s="40"/>
      <c r="AH3" s="39"/>
      <c r="AI3" s="4" t="s">
        <v>43</v>
      </c>
      <c r="AP3" s="37"/>
      <c r="AQ3" s="37"/>
      <c r="AY3" s="165"/>
      <c r="AZ3" s="167" t="s">
        <v>6</v>
      </c>
      <c r="BA3" s="167"/>
      <c r="BB3" s="40"/>
      <c r="BC3" s="213"/>
      <c r="BD3" s="213"/>
      <c r="BE3" s="213"/>
      <c r="BF3" s="213"/>
      <c r="BG3" s="213"/>
      <c r="BH3" s="213"/>
      <c r="BI3" s="213"/>
      <c r="BJ3" s="213"/>
      <c r="BK3" s="213"/>
      <c r="BL3" s="99"/>
    </row>
    <row r="4" spans="1:64" ht="12" customHeight="1">
      <c r="A4" s="39"/>
      <c r="B4" s="41" t="s">
        <v>86</v>
      </c>
      <c r="C4" s="41"/>
      <c r="F4" s="61"/>
      <c r="G4" s="61"/>
      <c r="H4" s="61"/>
      <c r="I4" s="61"/>
      <c r="J4" s="61"/>
      <c r="K4" s="61"/>
      <c r="L4" s="61"/>
      <c r="M4" s="107">
        <v>43191</v>
      </c>
      <c r="N4" s="123" t="s">
        <v>87</v>
      </c>
      <c r="O4" s="123" t="s">
        <v>89</v>
      </c>
      <c r="P4" s="123" t="s">
        <v>32</v>
      </c>
      <c r="Q4" s="123" t="s">
        <v>90</v>
      </c>
      <c r="R4" s="123" t="s">
        <v>91</v>
      </c>
      <c r="S4" s="123" t="s">
        <v>92</v>
      </c>
      <c r="T4" s="155">
        <v>43586</v>
      </c>
      <c r="U4" s="155"/>
      <c r="V4" s="155"/>
      <c r="W4" s="155"/>
      <c r="X4" s="155"/>
      <c r="Y4" s="155"/>
      <c r="Z4" s="155"/>
      <c r="AA4" s="155"/>
      <c r="AB4" s="155"/>
      <c r="AC4" s="155"/>
      <c r="AD4" s="155"/>
      <c r="AE4" s="155"/>
      <c r="AF4" s="155"/>
      <c r="AG4" s="61"/>
      <c r="AH4" s="107">
        <v>43191</v>
      </c>
      <c r="AI4" s="123" t="s">
        <v>87</v>
      </c>
      <c r="AJ4" s="123" t="s">
        <v>89</v>
      </c>
      <c r="AK4" s="123" t="s">
        <v>32</v>
      </c>
      <c r="AL4" s="123" t="s">
        <v>90</v>
      </c>
      <c r="AM4" s="123" t="s">
        <v>91</v>
      </c>
      <c r="AN4" s="123" t="s">
        <v>92</v>
      </c>
      <c r="AO4" s="155">
        <v>43586</v>
      </c>
      <c r="AP4" s="155"/>
      <c r="AQ4" s="155"/>
      <c r="AR4" s="155"/>
      <c r="AS4" s="155"/>
      <c r="AT4" s="155"/>
      <c r="AU4" s="155"/>
      <c r="AV4" s="155"/>
      <c r="AW4" s="155"/>
      <c r="AX4" s="155"/>
      <c r="AY4" s="155"/>
      <c r="AZ4" s="155"/>
      <c r="BA4" s="155"/>
      <c r="BB4" s="61"/>
      <c r="BC4" s="215" t="s">
        <v>94</v>
      </c>
      <c r="BD4" s="220"/>
      <c r="BE4" s="215" t="s">
        <v>98</v>
      </c>
      <c r="BF4" s="220"/>
      <c r="BG4" s="215" t="s">
        <v>9</v>
      </c>
      <c r="BH4" s="220"/>
      <c r="BI4" s="215" t="s">
        <v>42</v>
      </c>
      <c r="BJ4" s="257"/>
      <c r="BK4" s="220"/>
      <c r="BL4" s="3"/>
    </row>
    <row r="5" spans="1:64" s="2" customFormat="1" ht="12" customHeight="1">
      <c r="B5" s="42" t="s">
        <v>100</v>
      </c>
      <c r="C5" s="42" t="s">
        <v>22</v>
      </c>
      <c r="D5" s="42" t="s">
        <v>65</v>
      </c>
      <c r="E5" s="42" t="s">
        <v>101</v>
      </c>
      <c r="F5" s="62" t="s">
        <v>81</v>
      </c>
      <c r="G5" s="77" t="s">
        <v>58</v>
      </c>
      <c r="H5" s="42" t="s">
        <v>53</v>
      </c>
      <c r="I5" s="93"/>
      <c r="J5" s="98"/>
      <c r="K5" s="101"/>
      <c r="M5" s="108">
        <v>3</v>
      </c>
      <c r="N5" s="124"/>
      <c r="O5" s="124"/>
      <c r="P5" s="124"/>
      <c r="Q5" s="135"/>
      <c r="R5" s="135"/>
      <c r="S5" s="135"/>
      <c r="T5" s="156">
        <v>4</v>
      </c>
      <c r="U5" s="156">
        <v>5</v>
      </c>
      <c r="V5" s="156">
        <v>6</v>
      </c>
      <c r="W5" s="156">
        <v>7</v>
      </c>
      <c r="X5" s="156">
        <v>8</v>
      </c>
      <c r="Y5" s="156">
        <v>9</v>
      </c>
      <c r="Z5" s="156">
        <v>10</v>
      </c>
      <c r="AA5" s="156">
        <v>11</v>
      </c>
      <c r="AB5" s="156">
        <v>12</v>
      </c>
      <c r="AC5" s="156">
        <v>1</v>
      </c>
      <c r="AD5" s="156">
        <v>2</v>
      </c>
      <c r="AE5" s="156">
        <v>3</v>
      </c>
      <c r="AF5" s="169" t="s">
        <v>102</v>
      </c>
      <c r="AH5" s="108">
        <v>3</v>
      </c>
      <c r="AI5" s="124"/>
      <c r="AJ5" s="124"/>
      <c r="AK5" s="124"/>
      <c r="AL5" s="135"/>
      <c r="AM5" s="135"/>
      <c r="AN5" s="135"/>
      <c r="AO5" s="156">
        <v>4</v>
      </c>
      <c r="AP5" s="156">
        <v>5</v>
      </c>
      <c r="AQ5" s="156">
        <v>6</v>
      </c>
      <c r="AR5" s="156">
        <v>7</v>
      </c>
      <c r="AS5" s="156">
        <v>8</v>
      </c>
      <c r="AT5" s="156">
        <v>9</v>
      </c>
      <c r="AU5" s="156">
        <v>10</v>
      </c>
      <c r="AV5" s="156">
        <v>11</v>
      </c>
      <c r="AW5" s="156">
        <v>12</v>
      </c>
      <c r="AX5" s="156">
        <v>1</v>
      </c>
      <c r="AY5" s="156">
        <v>2</v>
      </c>
      <c r="AZ5" s="156">
        <v>3</v>
      </c>
      <c r="BA5" s="169" t="s">
        <v>102</v>
      </c>
      <c r="BC5" s="216"/>
      <c r="BD5" s="221"/>
      <c r="BE5" s="217"/>
      <c r="BF5" s="222"/>
      <c r="BG5" s="217"/>
      <c r="BH5" s="222"/>
      <c r="BI5" s="217"/>
      <c r="BJ5" s="258"/>
      <c r="BK5" s="222"/>
      <c r="BL5" s="3"/>
    </row>
    <row r="6" spans="1:64" s="2" customFormat="1" ht="12" customHeight="1">
      <c r="B6" s="43"/>
      <c r="C6" s="43"/>
      <c r="D6" s="43"/>
      <c r="E6" s="43"/>
      <c r="F6" s="63"/>
      <c r="G6" s="78"/>
      <c r="H6" s="43"/>
      <c r="I6" s="94"/>
      <c r="K6" s="102"/>
      <c r="M6" s="109">
        <v>8900</v>
      </c>
      <c r="N6" s="125" t="s">
        <v>103</v>
      </c>
      <c r="O6" s="125" t="s">
        <v>104</v>
      </c>
      <c r="P6" s="125" t="s">
        <v>105</v>
      </c>
      <c r="Q6" s="136" t="s">
        <v>106</v>
      </c>
      <c r="R6" s="123" t="s">
        <v>107</v>
      </c>
      <c r="S6" s="123" t="s">
        <v>57</v>
      </c>
      <c r="T6" s="80">
        <v>9000</v>
      </c>
      <c r="U6" s="80">
        <v>9000</v>
      </c>
      <c r="V6" s="80" t="s">
        <v>62</v>
      </c>
      <c r="W6" s="80" t="s">
        <v>62</v>
      </c>
      <c r="X6" s="80" t="s">
        <v>62</v>
      </c>
      <c r="Y6" s="80" t="s">
        <v>62</v>
      </c>
      <c r="Z6" s="80" t="s">
        <v>62</v>
      </c>
      <c r="AA6" s="80" t="s">
        <v>62</v>
      </c>
      <c r="AB6" s="80" t="s">
        <v>62</v>
      </c>
      <c r="AC6" s="80" t="s">
        <v>62</v>
      </c>
      <c r="AD6" s="80" t="s">
        <v>62</v>
      </c>
      <c r="AE6" s="80" t="s">
        <v>62</v>
      </c>
      <c r="AF6" s="80">
        <v>0</v>
      </c>
      <c r="AH6" s="116">
        <v>50800</v>
      </c>
      <c r="AI6" s="125" t="s">
        <v>108</v>
      </c>
      <c r="AJ6" s="184" t="s">
        <v>111</v>
      </c>
      <c r="AK6" s="125" t="s">
        <v>112</v>
      </c>
      <c r="AL6" s="140" t="s">
        <v>106</v>
      </c>
      <c r="AM6" s="145" t="s">
        <v>113</v>
      </c>
      <c r="AN6" s="123" t="s">
        <v>114</v>
      </c>
      <c r="AO6" s="157">
        <v>50800</v>
      </c>
      <c r="AP6" s="157">
        <v>50800</v>
      </c>
      <c r="AQ6" s="157" t="s">
        <v>62</v>
      </c>
      <c r="AR6" s="157" t="s">
        <v>62</v>
      </c>
      <c r="AS6" s="157" t="s">
        <v>62</v>
      </c>
      <c r="AT6" s="157" t="s">
        <v>62</v>
      </c>
      <c r="AU6" s="157" t="s">
        <v>62</v>
      </c>
      <c r="AV6" s="157" t="s">
        <v>62</v>
      </c>
      <c r="AW6" s="157" t="s">
        <v>62</v>
      </c>
      <c r="AX6" s="157" t="s">
        <v>62</v>
      </c>
      <c r="AY6" s="157" t="s">
        <v>62</v>
      </c>
      <c r="AZ6" s="157" t="s">
        <v>62</v>
      </c>
      <c r="BA6" s="157">
        <v>0</v>
      </c>
      <c r="BC6" s="216"/>
      <c r="BD6" s="221"/>
      <c r="BE6" s="225" t="s">
        <v>115</v>
      </c>
      <c r="BF6" s="225" t="s">
        <v>116</v>
      </c>
      <c r="BG6" s="225" t="s">
        <v>115</v>
      </c>
      <c r="BH6" s="225" t="s">
        <v>116</v>
      </c>
      <c r="BI6" s="225" t="s">
        <v>115</v>
      </c>
      <c r="BJ6" s="215" t="s">
        <v>116</v>
      </c>
      <c r="BK6" s="220"/>
      <c r="BL6" s="3"/>
    </row>
    <row r="7" spans="1:64" ht="12" customHeight="1">
      <c r="B7" s="44" t="s">
        <v>117</v>
      </c>
      <c r="C7" s="53" t="s">
        <v>105</v>
      </c>
      <c r="D7" s="53" t="s">
        <v>118</v>
      </c>
      <c r="E7" s="53" t="s">
        <v>120</v>
      </c>
      <c r="F7" s="64">
        <v>13200</v>
      </c>
      <c r="G7" s="79" t="str">
        <f>AF33</f>
        <v>-</v>
      </c>
      <c r="H7" s="87" t="s">
        <v>296</v>
      </c>
      <c r="I7" s="95"/>
      <c r="J7" s="3"/>
      <c r="K7" s="103"/>
      <c r="L7" s="3"/>
      <c r="M7" s="110">
        <v>9200</v>
      </c>
      <c r="N7" s="126"/>
      <c r="O7" s="126"/>
      <c r="P7" s="126"/>
      <c r="Q7" s="137" t="s">
        <v>122</v>
      </c>
      <c r="R7" s="145" t="s">
        <v>123</v>
      </c>
      <c r="S7" s="145" t="s">
        <v>124</v>
      </c>
      <c r="T7" s="157">
        <v>9300</v>
      </c>
      <c r="U7" s="157">
        <v>9300</v>
      </c>
      <c r="V7" s="157" t="s">
        <v>62</v>
      </c>
      <c r="W7" s="157" t="s">
        <v>62</v>
      </c>
      <c r="X7" s="157" t="s">
        <v>62</v>
      </c>
      <c r="Y7" s="157" t="s">
        <v>62</v>
      </c>
      <c r="Z7" s="157" t="s">
        <v>62</v>
      </c>
      <c r="AA7" s="157" t="s">
        <v>62</v>
      </c>
      <c r="AB7" s="157" t="s">
        <v>62</v>
      </c>
      <c r="AC7" s="157" t="s">
        <v>62</v>
      </c>
      <c r="AD7" s="157" t="s">
        <v>62</v>
      </c>
      <c r="AE7" s="157" t="s">
        <v>62</v>
      </c>
      <c r="AF7" s="157">
        <v>0</v>
      </c>
      <c r="AG7" s="3"/>
      <c r="AH7" s="116">
        <v>52400</v>
      </c>
      <c r="AI7" s="126"/>
      <c r="AJ7" s="185"/>
      <c r="AK7" s="126"/>
      <c r="AL7" s="142" t="s">
        <v>125</v>
      </c>
      <c r="AM7" s="145" t="s">
        <v>107</v>
      </c>
      <c r="AN7" s="145" t="s">
        <v>124</v>
      </c>
      <c r="AO7" s="157">
        <v>53200</v>
      </c>
      <c r="AP7" s="157">
        <v>53200</v>
      </c>
      <c r="AQ7" s="157" t="s">
        <v>62</v>
      </c>
      <c r="AR7" s="157" t="s">
        <v>62</v>
      </c>
      <c r="AS7" s="157" t="s">
        <v>62</v>
      </c>
      <c r="AT7" s="157" t="s">
        <v>62</v>
      </c>
      <c r="AU7" s="157" t="s">
        <v>62</v>
      </c>
      <c r="AV7" s="157" t="s">
        <v>62</v>
      </c>
      <c r="AW7" s="157" t="s">
        <v>62</v>
      </c>
      <c r="AX7" s="157" t="s">
        <v>62</v>
      </c>
      <c r="AY7" s="157" t="s">
        <v>62</v>
      </c>
      <c r="AZ7" s="157" t="s">
        <v>62</v>
      </c>
      <c r="BA7" s="157">
        <v>0</v>
      </c>
      <c r="BB7" s="3"/>
      <c r="BC7" s="217"/>
      <c r="BD7" s="222"/>
      <c r="BE7" s="226"/>
      <c r="BF7" s="226"/>
      <c r="BG7" s="226"/>
      <c r="BH7" s="226"/>
      <c r="BI7" s="226"/>
      <c r="BJ7" s="217"/>
      <c r="BK7" s="222"/>
      <c r="BL7" s="3"/>
    </row>
    <row r="8" spans="1:64" ht="12" customHeight="1">
      <c r="B8" s="45"/>
      <c r="C8" s="54"/>
      <c r="D8" s="54"/>
      <c r="E8" s="54"/>
      <c r="F8" s="65"/>
      <c r="G8" s="67"/>
      <c r="H8" s="88"/>
      <c r="I8" s="95"/>
      <c r="J8" s="3"/>
      <c r="K8" s="103"/>
      <c r="L8" s="3"/>
      <c r="M8" s="110">
        <v>8700</v>
      </c>
      <c r="N8" s="126"/>
      <c r="O8" s="126"/>
      <c r="P8" s="126"/>
      <c r="Q8" s="137" t="s">
        <v>126</v>
      </c>
      <c r="R8" s="145" t="s">
        <v>127</v>
      </c>
      <c r="S8" s="145" t="s">
        <v>124</v>
      </c>
      <c r="T8" s="157">
        <v>8700</v>
      </c>
      <c r="U8" s="157">
        <v>8700</v>
      </c>
      <c r="V8" s="157" t="s">
        <v>62</v>
      </c>
      <c r="W8" s="157" t="s">
        <v>62</v>
      </c>
      <c r="X8" s="157" t="s">
        <v>62</v>
      </c>
      <c r="Y8" s="157" t="s">
        <v>62</v>
      </c>
      <c r="Z8" s="157" t="s">
        <v>62</v>
      </c>
      <c r="AA8" s="157" t="s">
        <v>62</v>
      </c>
      <c r="AB8" s="157" t="s">
        <v>62</v>
      </c>
      <c r="AC8" s="157" t="s">
        <v>62</v>
      </c>
      <c r="AD8" s="157" t="s">
        <v>62</v>
      </c>
      <c r="AE8" s="157" t="s">
        <v>62</v>
      </c>
      <c r="AF8" s="157">
        <v>0</v>
      </c>
      <c r="AG8" s="3"/>
      <c r="AH8" s="116">
        <v>60000</v>
      </c>
      <c r="AI8" s="126"/>
      <c r="AJ8" s="185"/>
      <c r="AK8" s="126"/>
      <c r="AL8" s="142" t="s">
        <v>110</v>
      </c>
      <c r="AM8" s="145" t="s">
        <v>123</v>
      </c>
      <c r="AN8" s="145" t="s">
        <v>124</v>
      </c>
      <c r="AO8" s="157">
        <v>59700</v>
      </c>
      <c r="AP8" s="157">
        <v>59700</v>
      </c>
      <c r="AQ8" s="157" t="s">
        <v>62</v>
      </c>
      <c r="AR8" s="157" t="s">
        <v>62</v>
      </c>
      <c r="AS8" s="157" t="s">
        <v>62</v>
      </c>
      <c r="AT8" s="157" t="s">
        <v>62</v>
      </c>
      <c r="AU8" s="157" t="s">
        <v>62</v>
      </c>
      <c r="AV8" s="157" t="s">
        <v>62</v>
      </c>
      <c r="AW8" s="157" t="s">
        <v>62</v>
      </c>
      <c r="AX8" s="157" t="s">
        <v>62</v>
      </c>
      <c r="AY8" s="157" t="s">
        <v>62</v>
      </c>
      <c r="AZ8" s="157" t="s">
        <v>62</v>
      </c>
      <c r="BA8" s="157">
        <v>0</v>
      </c>
      <c r="BB8" s="3"/>
      <c r="BC8" s="215" t="s">
        <v>99</v>
      </c>
      <c r="BD8" s="220"/>
      <c r="BE8" s="227">
        <v>0.5</v>
      </c>
      <c r="BF8" s="238">
        <v>1.e-003</v>
      </c>
      <c r="BG8" s="227">
        <v>2.5</v>
      </c>
      <c r="BH8" s="238">
        <v>3.0000000000000001e-003</v>
      </c>
      <c r="BI8" s="227">
        <v>53.4</v>
      </c>
      <c r="BJ8" s="259">
        <v>7.9000000000000001e-002</v>
      </c>
      <c r="BK8" s="267"/>
      <c r="BL8" s="3"/>
    </row>
    <row r="9" spans="1:64" ht="12" customHeight="1">
      <c r="B9" s="45"/>
      <c r="C9" s="53" t="s">
        <v>50</v>
      </c>
      <c r="D9" s="53" t="s">
        <v>128</v>
      </c>
      <c r="E9" s="53" t="s">
        <v>120</v>
      </c>
      <c r="F9" s="64">
        <v>9900</v>
      </c>
      <c r="G9" s="64">
        <f>AF49</f>
        <v>100</v>
      </c>
      <c r="H9" s="88"/>
      <c r="I9" s="95"/>
      <c r="J9" s="3"/>
      <c r="K9" s="103"/>
      <c r="L9" s="3"/>
      <c r="M9" s="110">
        <v>9400</v>
      </c>
      <c r="N9" s="126"/>
      <c r="O9" s="126"/>
      <c r="P9" s="126"/>
      <c r="Q9" s="138" t="s">
        <v>129</v>
      </c>
      <c r="R9" s="145" t="s">
        <v>130</v>
      </c>
      <c r="S9" s="145" t="s">
        <v>124</v>
      </c>
      <c r="T9" s="157">
        <v>9400</v>
      </c>
      <c r="U9" s="157">
        <v>9400</v>
      </c>
      <c r="V9" s="157" t="s">
        <v>62</v>
      </c>
      <c r="W9" s="157" t="s">
        <v>62</v>
      </c>
      <c r="X9" s="157" t="s">
        <v>62</v>
      </c>
      <c r="Y9" s="157" t="s">
        <v>62</v>
      </c>
      <c r="Z9" s="157" t="s">
        <v>62</v>
      </c>
      <c r="AA9" s="157" t="s">
        <v>62</v>
      </c>
      <c r="AB9" s="157" t="s">
        <v>62</v>
      </c>
      <c r="AC9" s="157" t="s">
        <v>62</v>
      </c>
      <c r="AD9" s="157" t="s">
        <v>62</v>
      </c>
      <c r="AE9" s="157" t="s">
        <v>62</v>
      </c>
      <c r="AF9" s="157">
        <v>0</v>
      </c>
      <c r="AG9" s="3"/>
      <c r="AH9" s="116">
        <v>47000</v>
      </c>
      <c r="AI9" s="126"/>
      <c r="AJ9" s="185"/>
      <c r="AK9" s="126"/>
      <c r="AL9" s="141" t="s">
        <v>131</v>
      </c>
      <c r="AM9" s="145" t="s">
        <v>132</v>
      </c>
      <c r="AN9" s="145" t="s">
        <v>124</v>
      </c>
      <c r="AO9" s="157">
        <v>52900</v>
      </c>
      <c r="AP9" s="157">
        <v>52300</v>
      </c>
      <c r="AQ9" s="157" t="s">
        <v>62</v>
      </c>
      <c r="AR9" s="157" t="s">
        <v>62</v>
      </c>
      <c r="AS9" s="157" t="s">
        <v>62</v>
      </c>
      <c r="AT9" s="157" t="s">
        <v>62</v>
      </c>
      <c r="AU9" s="157" t="s">
        <v>62</v>
      </c>
      <c r="AV9" s="157" t="s">
        <v>62</v>
      </c>
      <c r="AW9" s="157" t="s">
        <v>62</v>
      </c>
      <c r="AX9" s="157" t="s">
        <v>62</v>
      </c>
      <c r="AY9" s="157" t="s">
        <v>62</v>
      </c>
      <c r="AZ9" s="157" t="s">
        <v>62</v>
      </c>
      <c r="BA9" s="157">
        <v>-600</v>
      </c>
      <c r="BB9" s="3"/>
      <c r="BC9" s="216"/>
      <c r="BD9" s="221"/>
      <c r="BE9" s="228">
        <v>0.5</v>
      </c>
      <c r="BF9" s="239">
        <v>1.e-003</v>
      </c>
      <c r="BG9" s="228">
        <v>2.5</v>
      </c>
      <c r="BH9" s="239">
        <v>3.0000000000000001e-003</v>
      </c>
      <c r="BI9" s="228">
        <v>53.4</v>
      </c>
      <c r="BJ9" s="260"/>
      <c r="BK9" s="268"/>
      <c r="BL9" s="3"/>
    </row>
    <row r="10" spans="1:64" ht="12" customHeight="1">
      <c r="B10" s="45"/>
      <c r="C10" s="54"/>
      <c r="D10" s="54"/>
      <c r="E10" s="54"/>
      <c r="F10" s="65"/>
      <c r="G10" s="65"/>
      <c r="H10" s="88"/>
      <c r="I10" s="95"/>
      <c r="J10" s="3"/>
      <c r="K10" s="103"/>
      <c r="L10" s="3"/>
      <c r="M10" s="110">
        <v>9900</v>
      </c>
      <c r="N10" s="126"/>
      <c r="O10" s="126"/>
      <c r="P10" s="126"/>
      <c r="Q10" s="138"/>
      <c r="R10" s="145" t="s">
        <v>132</v>
      </c>
      <c r="S10" s="145" t="s">
        <v>124</v>
      </c>
      <c r="T10" s="157">
        <v>9900</v>
      </c>
      <c r="U10" s="157">
        <v>9900</v>
      </c>
      <c r="V10" s="157" t="s">
        <v>62</v>
      </c>
      <c r="W10" s="157" t="s">
        <v>62</v>
      </c>
      <c r="X10" s="157" t="s">
        <v>62</v>
      </c>
      <c r="Y10" s="157" t="s">
        <v>62</v>
      </c>
      <c r="Z10" s="157" t="s">
        <v>62</v>
      </c>
      <c r="AA10" s="157" t="s">
        <v>62</v>
      </c>
      <c r="AB10" s="157" t="s">
        <v>62</v>
      </c>
      <c r="AC10" s="157" t="s">
        <v>62</v>
      </c>
      <c r="AD10" s="157" t="s">
        <v>62</v>
      </c>
      <c r="AE10" s="157" t="s">
        <v>62</v>
      </c>
      <c r="AF10" s="157">
        <v>0</v>
      </c>
      <c r="AG10" s="3"/>
      <c r="AH10" s="116">
        <v>49800</v>
      </c>
      <c r="AI10" s="126"/>
      <c r="AJ10" s="185"/>
      <c r="AK10" s="126"/>
      <c r="AL10" s="142"/>
      <c r="AM10" s="145" t="s">
        <v>133</v>
      </c>
      <c r="AN10" s="145" t="s">
        <v>124</v>
      </c>
      <c r="AO10" s="157">
        <v>49800</v>
      </c>
      <c r="AP10" s="157">
        <v>49800</v>
      </c>
      <c r="AQ10" s="157" t="s">
        <v>62</v>
      </c>
      <c r="AR10" s="157" t="s">
        <v>62</v>
      </c>
      <c r="AS10" s="157" t="s">
        <v>62</v>
      </c>
      <c r="AT10" s="157" t="s">
        <v>62</v>
      </c>
      <c r="AU10" s="157" t="s">
        <v>62</v>
      </c>
      <c r="AV10" s="157" t="s">
        <v>62</v>
      </c>
      <c r="AW10" s="157" t="s">
        <v>62</v>
      </c>
      <c r="AX10" s="157" t="s">
        <v>62</v>
      </c>
      <c r="AY10" s="157" t="s">
        <v>62</v>
      </c>
      <c r="AZ10" s="157" t="s">
        <v>62</v>
      </c>
      <c r="BA10" s="157">
        <v>0</v>
      </c>
      <c r="BB10" s="3"/>
      <c r="BC10" s="216"/>
      <c r="BD10" s="221"/>
      <c r="BE10" s="228" t="s">
        <v>297</v>
      </c>
      <c r="BF10" s="240" t="s">
        <v>221</v>
      </c>
      <c r="BG10" s="228" t="s">
        <v>298</v>
      </c>
      <c r="BH10" s="240" t="s">
        <v>281</v>
      </c>
      <c r="BI10" s="228" t="s">
        <v>299</v>
      </c>
      <c r="BJ10" s="261" t="s">
        <v>300</v>
      </c>
      <c r="BK10" s="269"/>
      <c r="BL10" s="3"/>
    </row>
    <row r="11" spans="1:64" ht="12" customHeight="1">
      <c r="B11" s="45"/>
      <c r="C11" s="45" t="s">
        <v>135</v>
      </c>
      <c r="D11" s="45" t="s">
        <v>118</v>
      </c>
      <c r="E11" s="45" t="s">
        <v>120</v>
      </c>
      <c r="F11" s="66" t="s">
        <v>295</v>
      </c>
      <c r="G11" s="66" t="str">
        <f>AF91</f>
        <v>-</v>
      </c>
      <c r="H11" s="88"/>
      <c r="I11" s="95"/>
      <c r="J11" s="3"/>
      <c r="K11" s="103"/>
      <c r="L11" s="3"/>
      <c r="M11" s="110">
        <v>9800</v>
      </c>
      <c r="N11" s="126"/>
      <c r="O11" s="126"/>
      <c r="P11" s="126"/>
      <c r="Q11" s="138"/>
      <c r="R11" s="145" t="s">
        <v>133</v>
      </c>
      <c r="S11" s="145" t="s">
        <v>124</v>
      </c>
      <c r="T11" s="157">
        <v>9800</v>
      </c>
      <c r="U11" s="157">
        <v>10000</v>
      </c>
      <c r="V11" s="157" t="s">
        <v>62</v>
      </c>
      <c r="W11" s="157" t="s">
        <v>62</v>
      </c>
      <c r="X11" s="157" t="s">
        <v>62</v>
      </c>
      <c r="Y11" s="157" t="s">
        <v>62</v>
      </c>
      <c r="Z11" s="157" t="s">
        <v>62</v>
      </c>
      <c r="AA11" s="157" t="s">
        <v>62</v>
      </c>
      <c r="AB11" s="157" t="s">
        <v>62</v>
      </c>
      <c r="AC11" s="157" t="s">
        <v>62</v>
      </c>
      <c r="AD11" s="157" t="s">
        <v>62</v>
      </c>
      <c r="AE11" s="157" t="s">
        <v>62</v>
      </c>
      <c r="AF11" s="157">
        <v>200</v>
      </c>
      <c r="AG11" s="3"/>
      <c r="AH11" s="114">
        <v>52200</v>
      </c>
      <c r="AI11" s="126"/>
      <c r="AJ11" s="186"/>
      <c r="AK11" s="126"/>
      <c r="AL11" s="143"/>
      <c r="AM11" s="146" t="s">
        <v>136</v>
      </c>
      <c r="AN11" s="146" t="s">
        <v>124</v>
      </c>
      <c r="AO11" s="86">
        <v>53600</v>
      </c>
      <c r="AP11" s="86">
        <v>53500</v>
      </c>
      <c r="AQ11" s="86" t="s">
        <v>62</v>
      </c>
      <c r="AR11" s="86" t="s">
        <v>62</v>
      </c>
      <c r="AS11" s="86" t="s">
        <v>62</v>
      </c>
      <c r="AT11" s="86" t="s">
        <v>62</v>
      </c>
      <c r="AU11" s="86" t="s">
        <v>62</v>
      </c>
      <c r="AV11" s="86" t="s">
        <v>62</v>
      </c>
      <c r="AW11" s="86" t="s">
        <v>62</v>
      </c>
      <c r="AX11" s="86" t="s">
        <v>62</v>
      </c>
      <c r="AY11" s="86" t="s">
        <v>62</v>
      </c>
      <c r="AZ11" s="86" t="s">
        <v>62</v>
      </c>
      <c r="BA11" s="86">
        <v>-100</v>
      </c>
      <c r="BB11" s="212"/>
      <c r="BC11" s="217"/>
      <c r="BD11" s="222"/>
      <c r="BE11" s="229"/>
      <c r="BF11" s="241"/>
      <c r="BG11" s="229" t="s">
        <v>298</v>
      </c>
      <c r="BH11" s="241" t="s">
        <v>281</v>
      </c>
      <c r="BI11" s="229" t="s">
        <v>299</v>
      </c>
      <c r="BJ11" s="262"/>
      <c r="BK11" s="270"/>
      <c r="BL11" s="3"/>
    </row>
    <row r="12" spans="1:64" ht="12" customHeight="1">
      <c r="B12" s="45"/>
      <c r="C12" s="54"/>
      <c r="D12" s="54"/>
      <c r="E12" s="54"/>
      <c r="F12" s="67" t="s">
        <v>295</v>
      </c>
      <c r="G12" s="67"/>
      <c r="H12" s="88"/>
      <c r="I12" s="95"/>
      <c r="J12" s="3"/>
      <c r="K12" s="103"/>
      <c r="L12" s="3"/>
      <c r="M12" s="111">
        <v>9300</v>
      </c>
      <c r="N12" s="126"/>
      <c r="O12" s="126"/>
      <c r="P12" s="126"/>
      <c r="Q12" s="139"/>
      <c r="R12" s="146" t="s">
        <v>25</v>
      </c>
      <c r="S12" s="146" t="s">
        <v>124</v>
      </c>
      <c r="T12" s="86">
        <v>9300</v>
      </c>
      <c r="U12" s="86">
        <v>9300</v>
      </c>
      <c r="V12" s="86" t="s">
        <v>62</v>
      </c>
      <c r="W12" s="86" t="s">
        <v>62</v>
      </c>
      <c r="X12" s="86" t="s">
        <v>62</v>
      </c>
      <c r="Y12" s="86" t="s">
        <v>62</v>
      </c>
      <c r="Z12" s="86" t="s">
        <v>62</v>
      </c>
      <c r="AA12" s="86" t="s">
        <v>62</v>
      </c>
      <c r="AB12" s="86" t="s">
        <v>62</v>
      </c>
      <c r="AC12" s="86" t="s">
        <v>62</v>
      </c>
      <c r="AD12" s="86" t="s">
        <v>62</v>
      </c>
      <c r="AE12" s="86" t="s">
        <v>62</v>
      </c>
      <c r="AF12" s="86">
        <v>0</v>
      </c>
      <c r="AG12" s="3"/>
      <c r="AH12" s="116">
        <v>50200</v>
      </c>
      <c r="AI12" s="126"/>
      <c r="AJ12" s="125" t="s">
        <v>137</v>
      </c>
      <c r="AK12" s="126"/>
      <c r="AL12" s="140" t="s">
        <v>106</v>
      </c>
      <c r="AM12" s="145" t="s">
        <v>113</v>
      </c>
      <c r="AN12" s="123" t="s">
        <v>114</v>
      </c>
      <c r="AO12" s="157">
        <v>50200</v>
      </c>
      <c r="AP12" s="157">
        <v>50200</v>
      </c>
      <c r="AQ12" s="157" t="s">
        <v>62</v>
      </c>
      <c r="AR12" s="157" t="s">
        <v>62</v>
      </c>
      <c r="AS12" s="157" t="s">
        <v>62</v>
      </c>
      <c r="AT12" s="157" t="s">
        <v>62</v>
      </c>
      <c r="AU12" s="157" t="s">
        <v>62</v>
      </c>
      <c r="AV12" s="157" t="s">
        <v>62</v>
      </c>
      <c r="AW12" s="157" t="s">
        <v>62</v>
      </c>
      <c r="AX12" s="157" t="s">
        <v>62</v>
      </c>
      <c r="AY12" s="157" t="s">
        <v>62</v>
      </c>
      <c r="AZ12" s="157" t="s">
        <v>62</v>
      </c>
      <c r="BA12" s="157">
        <v>0</v>
      </c>
      <c r="BB12" s="3"/>
      <c r="BC12" s="215" t="s">
        <v>138</v>
      </c>
      <c r="BD12" s="220"/>
      <c r="BE12" s="230"/>
      <c r="BF12" s="242"/>
      <c r="BG12" s="247">
        <v>21.414999999999999</v>
      </c>
      <c r="BH12" s="251">
        <v>4.2000000000000003e-002</v>
      </c>
      <c r="BI12" s="230"/>
      <c r="BJ12" s="263"/>
      <c r="BK12" s="271"/>
      <c r="BL12" s="3"/>
    </row>
    <row r="13" spans="1:64" ht="12" customHeight="1">
      <c r="B13" s="45"/>
      <c r="C13" s="53" t="s">
        <v>139</v>
      </c>
      <c r="D13" s="53" t="s">
        <v>59</v>
      </c>
      <c r="E13" s="53" t="s">
        <v>120</v>
      </c>
      <c r="F13" s="64">
        <v>25600</v>
      </c>
      <c r="G13" s="64">
        <f>AF104</f>
        <v>-100</v>
      </c>
      <c r="H13" s="88"/>
      <c r="I13" s="95"/>
      <c r="J13" s="3"/>
      <c r="K13" s="103"/>
      <c r="L13" s="3"/>
      <c r="M13" s="112">
        <v>11100</v>
      </c>
      <c r="N13" s="126"/>
      <c r="O13" s="126"/>
      <c r="P13" s="126"/>
      <c r="Q13" s="137" t="s">
        <v>106</v>
      </c>
      <c r="R13" s="123" t="s">
        <v>107</v>
      </c>
      <c r="S13" s="145" t="s">
        <v>57</v>
      </c>
      <c r="T13" s="157">
        <v>11100</v>
      </c>
      <c r="U13" s="157">
        <v>11200</v>
      </c>
      <c r="V13" s="157" t="s">
        <v>62</v>
      </c>
      <c r="W13" s="157" t="s">
        <v>62</v>
      </c>
      <c r="X13" s="157" t="s">
        <v>62</v>
      </c>
      <c r="Y13" s="157" t="s">
        <v>62</v>
      </c>
      <c r="Z13" s="157" t="s">
        <v>62</v>
      </c>
      <c r="AA13" s="157" t="s">
        <v>62</v>
      </c>
      <c r="AB13" s="157" t="s">
        <v>62</v>
      </c>
      <c r="AC13" s="157" t="s">
        <v>62</v>
      </c>
      <c r="AD13" s="157" t="s">
        <v>62</v>
      </c>
      <c r="AE13" s="157" t="s">
        <v>62</v>
      </c>
      <c r="AF13" s="157">
        <v>100</v>
      </c>
      <c r="AG13" s="3"/>
      <c r="AH13" s="116">
        <v>53900</v>
      </c>
      <c r="AI13" s="126"/>
      <c r="AJ13" s="126"/>
      <c r="AK13" s="126"/>
      <c r="AL13" s="187" t="s">
        <v>3</v>
      </c>
      <c r="AM13" s="145" t="s">
        <v>107</v>
      </c>
      <c r="AN13" s="145" t="s">
        <v>124</v>
      </c>
      <c r="AO13" s="157">
        <v>54700</v>
      </c>
      <c r="AP13" s="157">
        <v>54700</v>
      </c>
      <c r="AQ13" s="157" t="s">
        <v>62</v>
      </c>
      <c r="AR13" s="157" t="s">
        <v>62</v>
      </c>
      <c r="AS13" s="157" t="s">
        <v>62</v>
      </c>
      <c r="AT13" s="157" t="s">
        <v>62</v>
      </c>
      <c r="AU13" s="157" t="s">
        <v>62</v>
      </c>
      <c r="AV13" s="157" t="s">
        <v>62</v>
      </c>
      <c r="AW13" s="157" t="s">
        <v>62</v>
      </c>
      <c r="AX13" s="157" t="s">
        <v>62</v>
      </c>
      <c r="AY13" s="157" t="s">
        <v>62</v>
      </c>
      <c r="AZ13" s="157" t="s">
        <v>62</v>
      </c>
      <c r="BA13" s="157">
        <v>0</v>
      </c>
      <c r="BB13" s="3"/>
      <c r="BC13" s="216"/>
      <c r="BD13" s="221"/>
      <c r="BE13" s="231"/>
      <c r="BF13" s="232"/>
      <c r="BG13" s="227">
        <v>21.414999999999999</v>
      </c>
      <c r="BH13" s="238">
        <v>4.2000000000000003e-002</v>
      </c>
      <c r="BI13" s="231"/>
      <c r="BJ13" s="264"/>
      <c r="BK13" s="272"/>
      <c r="BL13" s="3"/>
    </row>
    <row r="14" spans="1:64" ht="12" customHeight="1">
      <c r="B14" s="45"/>
      <c r="C14" s="54"/>
      <c r="D14" s="54"/>
      <c r="E14" s="54"/>
      <c r="F14" s="65"/>
      <c r="G14" s="65"/>
      <c r="H14" s="88"/>
      <c r="I14" s="95"/>
      <c r="J14" s="3"/>
      <c r="K14" s="103"/>
      <c r="L14" s="3"/>
      <c r="M14" s="112">
        <v>11200</v>
      </c>
      <c r="N14" s="126"/>
      <c r="O14" s="126"/>
      <c r="P14" s="126"/>
      <c r="Q14" s="137" t="s">
        <v>10</v>
      </c>
      <c r="R14" s="145" t="s">
        <v>123</v>
      </c>
      <c r="S14" s="145" t="s">
        <v>124</v>
      </c>
      <c r="T14" s="157">
        <v>11300</v>
      </c>
      <c r="U14" s="157">
        <v>11300</v>
      </c>
      <c r="V14" s="157" t="s">
        <v>62</v>
      </c>
      <c r="W14" s="157" t="s">
        <v>62</v>
      </c>
      <c r="X14" s="157" t="s">
        <v>62</v>
      </c>
      <c r="Y14" s="157" t="s">
        <v>62</v>
      </c>
      <c r="Z14" s="157" t="s">
        <v>62</v>
      </c>
      <c r="AA14" s="157" t="s">
        <v>62</v>
      </c>
      <c r="AB14" s="157" t="s">
        <v>62</v>
      </c>
      <c r="AC14" s="157" t="s">
        <v>62</v>
      </c>
      <c r="AD14" s="157" t="s">
        <v>62</v>
      </c>
      <c r="AE14" s="157" t="s">
        <v>62</v>
      </c>
      <c r="AF14" s="157">
        <v>0</v>
      </c>
      <c r="AG14" s="3"/>
      <c r="AH14" s="116">
        <v>54700</v>
      </c>
      <c r="AI14" s="126"/>
      <c r="AJ14" s="126"/>
      <c r="AK14" s="126"/>
      <c r="AL14" s="187" t="s">
        <v>78</v>
      </c>
      <c r="AM14" s="145" t="s">
        <v>123</v>
      </c>
      <c r="AN14" s="145" t="s">
        <v>124</v>
      </c>
      <c r="AO14" s="157">
        <v>54700</v>
      </c>
      <c r="AP14" s="157">
        <v>54700</v>
      </c>
      <c r="AQ14" s="157" t="s">
        <v>62</v>
      </c>
      <c r="AR14" s="157" t="s">
        <v>62</v>
      </c>
      <c r="AS14" s="157" t="s">
        <v>62</v>
      </c>
      <c r="AT14" s="157" t="s">
        <v>62</v>
      </c>
      <c r="AU14" s="157" t="s">
        <v>62</v>
      </c>
      <c r="AV14" s="157" t="s">
        <v>62</v>
      </c>
      <c r="AW14" s="157" t="s">
        <v>62</v>
      </c>
      <c r="AX14" s="157" t="s">
        <v>62</v>
      </c>
      <c r="AY14" s="157" t="s">
        <v>62</v>
      </c>
      <c r="AZ14" s="157" t="s">
        <v>62</v>
      </c>
      <c r="BA14" s="157">
        <v>0</v>
      </c>
      <c r="BB14" s="3"/>
      <c r="BC14" s="216"/>
      <c r="BD14" s="221"/>
      <c r="BE14" s="232"/>
      <c r="BF14" s="243"/>
      <c r="BG14" s="228" t="s">
        <v>302</v>
      </c>
      <c r="BH14" s="240" t="s">
        <v>221</v>
      </c>
      <c r="BI14" s="232"/>
      <c r="BJ14" s="265"/>
      <c r="BK14" s="273"/>
      <c r="BL14" s="3"/>
    </row>
    <row r="15" spans="1:64" ht="12" customHeight="1">
      <c r="B15" s="45"/>
      <c r="C15" s="53" t="s">
        <v>140</v>
      </c>
      <c r="D15" s="53" t="s">
        <v>142</v>
      </c>
      <c r="E15" s="53" t="s">
        <v>29</v>
      </c>
      <c r="F15" s="64">
        <v>21000</v>
      </c>
      <c r="G15" s="64">
        <f>BA250</f>
        <v>0</v>
      </c>
      <c r="H15" s="88"/>
      <c r="I15" s="95"/>
      <c r="J15" s="3"/>
      <c r="K15" s="103"/>
      <c r="L15" s="3"/>
      <c r="M15" s="112">
        <v>10500</v>
      </c>
      <c r="N15" s="126"/>
      <c r="O15" s="126"/>
      <c r="P15" s="126"/>
      <c r="Q15" s="137" t="s">
        <v>126</v>
      </c>
      <c r="R15" s="145" t="s">
        <v>127</v>
      </c>
      <c r="S15" s="145" t="s">
        <v>124</v>
      </c>
      <c r="T15" s="157">
        <v>10500</v>
      </c>
      <c r="U15" s="157">
        <v>10500</v>
      </c>
      <c r="V15" s="157" t="s">
        <v>62</v>
      </c>
      <c r="W15" s="157" t="s">
        <v>62</v>
      </c>
      <c r="X15" s="157" t="s">
        <v>62</v>
      </c>
      <c r="Y15" s="157" t="s">
        <v>62</v>
      </c>
      <c r="Z15" s="157" t="s">
        <v>62</v>
      </c>
      <c r="AA15" s="157" t="s">
        <v>62</v>
      </c>
      <c r="AB15" s="157" t="s">
        <v>62</v>
      </c>
      <c r="AC15" s="157" t="s">
        <v>62</v>
      </c>
      <c r="AD15" s="157" t="s">
        <v>62</v>
      </c>
      <c r="AE15" s="157" t="s">
        <v>62</v>
      </c>
      <c r="AF15" s="157">
        <v>0</v>
      </c>
      <c r="AG15" s="3"/>
      <c r="AH15" s="116">
        <v>50200</v>
      </c>
      <c r="AI15" s="126"/>
      <c r="AJ15" s="126"/>
      <c r="AK15" s="126"/>
      <c r="AL15" s="141" t="s">
        <v>143</v>
      </c>
      <c r="AM15" s="145" t="s">
        <v>132</v>
      </c>
      <c r="AN15" s="145" t="s">
        <v>124</v>
      </c>
      <c r="AO15" s="157">
        <v>52800</v>
      </c>
      <c r="AP15" s="157">
        <v>52800</v>
      </c>
      <c r="AQ15" s="157" t="s">
        <v>62</v>
      </c>
      <c r="AR15" s="157" t="s">
        <v>62</v>
      </c>
      <c r="AS15" s="157" t="s">
        <v>62</v>
      </c>
      <c r="AT15" s="157" t="s">
        <v>62</v>
      </c>
      <c r="AU15" s="157" t="s">
        <v>62</v>
      </c>
      <c r="AV15" s="157" t="s">
        <v>62</v>
      </c>
      <c r="AW15" s="157" t="s">
        <v>62</v>
      </c>
      <c r="AX15" s="157" t="s">
        <v>62</v>
      </c>
      <c r="AY15" s="157" t="s">
        <v>62</v>
      </c>
      <c r="AZ15" s="157" t="s">
        <v>62</v>
      </c>
      <c r="BA15" s="157">
        <v>0</v>
      </c>
      <c r="BB15" s="3"/>
      <c r="BC15" s="217"/>
      <c r="BD15" s="222"/>
      <c r="BE15" s="233"/>
      <c r="BF15" s="244"/>
      <c r="BG15" s="229" t="s">
        <v>302</v>
      </c>
      <c r="BH15" s="241" t="s">
        <v>221</v>
      </c>
      <c r="BI15" s="233"/>
      <c r="BJ15" s="266"/>
      <c r="BK15" s="274"/>
      <c r="BL15" s="3"/>
    </row>
    <row r="16" spans="1:64" ht="12" customHeight="1">
      <c r="B16" s="45"/>
      <c r="C16" s="54"/>
      <c r="D16" s="54"/>
      <c r="E16" s="54"/>
      <c r="F16" s="65"/>
      <c r="G16" s="65"/>
      <c r="H16" s="88"/>
      <c r="I16" s="95"/>
      <c r="J16" s="3"/>
      <c r="K16" s="103"/>
      <c r="L16" s="3"/>
      <c r="M16" s="112">
        <v>10400</v>
      </c>
      <c r="N16" s="126"/>
      <c r="O16" s="126"/>
      <c r="P16" s="126"/>
      <c r="Q16" s="138" t="s">
        <v>129</v>
      </c>
      <c r="R16" s="145" t="s">
        <v>130</v>
      </c>
      <c r="S16" s="145" t="s">
        <v>124</v>
      </c>
      <c r="T16" s="157">
        <v>10400</v>
      </c>
      <c r="U16" s="157">
        <v>10300</v>
      </c>
      <c r="V16" s="157" t="s">
        <v>62</v>
      </c>
      <c r="W16" s="157" t="s">
        <v>62</v>
      </c>
      <c r="X16" s="157" t="s">
        <v>62</v>
      </c>
      <c r="Y16" s="157" t="s">
        <v>62</v>
      </c>
      <c r="Z16" s="157" t="s">
        <v>62</v>
      </c>
      <c r="AA16" s="157" t="s">
        <v>62</v>
      </c>
      <c r="AB16" s="157" t="s">
        <v>62</v>
      </c>
      <c r="AC16" s="157" t="s">
        <v>62</v>
      </c>
      <c r="AD16" s="157" t="s">
        <v>62</v>
      </c>
      <c r="AE16" s="157" t="s">
        <v>62</v>
      </c>
      <c r="AF16" s="157">
        <v>-100</v>
      </c>
      <c r="AG16" s="3"/>
      <c r="AH16" s="116">
        <v>53500</v>
      </c>
      <c r="AI16" s="126"/>
      <c r="AJ16" s="126"/>
      <c r="AK16" s="126"/>
      <c r="AL16" s="142"/>
      <c r="AM16" s="145" t="s">
        <v>133</v>
      </c>
      <c r="AN16" s="145" t="s">
        <v>124</v>
      </c>
      <c r="AO16" s="157">
        <v>53500</v>
      </c>
      <c r="AP16" s="157">
        <v>53500</v>
      </c>
      <c r="AQ16" s="157" t="s">
        <v>62</v>
      </c>
      <c r="AR16" s="157" t="s">
        <v>62</v>
      </c>
      <c r="AS16" s="157" t="s">
        <v>62</v>
      </c>
      <c r="AT16" s="157" t="s">
        <v>62</v>
      </c>
      <c r="AU16" s="157" t="s">
        <v>62</v>
      </c>
      <c r="AV16" s="157" t="s">
        <v>62</v>
      </c>
      <c r="AW16" s="157" t="s">
        <v>62</v>
      </c>
      <c r="AX16" s="157" t="s">
        <v>62</v>
      </c>
      <c r="AY16" s="157" t="s">
        <v>62</v>
      </c>
      <c r="AZ16" s="157" t="s">
        <v>62</v>
      </c>
      <c r="BA16" s="157">
        <v>0</v>
      </c>
      <c r="BB16" s="3"/>
      <c r="BC16" s="218" t="s">
        <v>145</v>
      </c>
      <c r="BD16" s="218"/>
      <c r="BE16" s="218"/>
      <c r="BF16" s="218"/>
      <c r="BG16" s="218"/>
      <c r="BH16" s="218"/>
      <c r="BI16" s="218"/>
      <c r="BJ16" s="218"/>
      <c r="BK16" s="218"/>
      <c r="BL16" s="3"/>
    </row>
    <row r="17" spans="2:64" ht="14.25" customHeight="1">
      <c r="B17" s="45"/>
      <c r="C17" s="45"/>
      <c r="D17" s="45"/>
      <c r="E17" s="45"/>
      <c r="F17" s="66"/>
      <c r="G17" s="66"/>
      <c r="H17" s="88"/>
      <c r="I17" s="95"/>
      <c r="J17" s="3"/>
      <c r="K17" s="103"/>
      <c r="L17" s="3"/>
      <c r="M17" s="110">
        <v>12000</v>
      </c>
      <c r="N17" s="126"/>
      <c r="O17" s="126"/>
      <c r="P17" s="126"/>
      <c r="Q17" s="138"/>
      <c r="R17" s="145" t="s">
        <v>132</v>
      </c>
      <c r="S17" s="145" t="s">
        <v>124</v>
      </c>
      <c r="T17" s="157">
        <v>12000</v>
      </c>
      <c r="U17" s="157">
        <v>12000</v>
      </c>
      <c r="V17" s="157" t="s">
        <v>62</v>
      </c>
      <c r="W17" s="157" t="s">
        <v>62</v>
      </c>
      <c r="X17" s="157" t="s">
        <v>62</v>
      </c>
      <c r="Y17" s="157" t="s">
        <v>62</v>
      </c>
      <c r="Z17" s="157" t="s">
        <v>62</v>
      </c>
      <c r="AA17" s="157" t="s">
        <v>62</v>
      </c>
      <c r="AB17" s="157" t="s">
        <v>62</v>
      </c>
      <c r="AC17" s="157" t="s">
        <v>62</v>
      </c>
      <c r="AD17" s="157" t="s">
        <v>62</v>
      </c>
      <c r="AE17" s="157" t="s">
        <v>62</v>
      </c>
      <c r="AF17" s="157">
        <v>0</v>
      </c>
      <c r="AG17" s="3"/>
      <c r="AH17" s="114">
        <v>53100</v>
      </c>
      <c r="AI17" s="126"/>
      <c r="AJ17" s="126"/>
      <c r="AK17" s="126"/>
      <c r="AL17" s="143"/>
      <c r="AM17" s="146" t="s">
        <v>136</v>
      </c>
      <c r="AN17" s="146" t="s">
        <v>124</v>
      </c>
      <c r="AO17" s="86">
        <v>53800</v>
      </c>
      <c r="AP17" s="86">
        <v>53800</v>
      </c>
      <c r="AQ17" s="86" t="s">
        <v>62</v>
      </c>
      <c r="AR17" s="86" t="s">
        <v>62</v>
      </c>
      <c r="AS17" s="86" t="s">
        <v>62</v>
      </c>
      <c r="AT17" s="86" t="s">
        <v>62</v>
      </c>
      <c r="AU17" s="86" t="s">
        <v>62</v>
      </c>
      <c r="AV17" s="86" t="s">
        <v>62</v>
      </c>
      <c r="AW17" s="86" t="s">
        <v>62</v>
      </c>
      <c r="AX17" s="86" t="s">
        <v>62</v>
      </c>
      <c r="AY17" s="86" t="s">
        <v>62</v>
      </c>
      <c r="AZ17" s="86" t="s">
        <v>62</v>
      </c>
      <c r="BA17" s="86">
        <v>0</v>
      </c>
      <c r="BB17" s="212"/>
      <c r="BC17" s="218"/>
      <c r="BD17" s="218"/>
      <c r="BE17" s="218"/>
      <c r="BF17" s="218"/>
      <c r="BG17" s="218"/>
      <c r="BH17" s="218"/>
      <c r="BI17" s="218"/>
      <c r="BJ17" s="218"/>
      <c r="BK17" s="218"/>
      <c r="BL17" s="3"/>
    </row>
    <row r="18" spans="2:64" ht="14.25" customHeight="1">
      <c r="B18" s="45"/>
      <c r="C18" s="54"/>
      <c r="D18" s="54"/>
      <c r="E18" s="54"/>
      <c r="F18" s="67"/>
      <c r="G18" s="67"/>
      <c r="H18" s="88"/>
      <c r="I18" s="96"/>
      <c r="J18" s="100"/>
      <c r="K18" s="104"/>
      <c r="L18" s="3"/>
      <c r="M18" s="110">
        <v>11600</v>
      </c>
      <c r="N18" s="126"/>
      <c r="O18" s="126"/>
      <c r="P18" s="126"/>
      <c r="Q18" s="138"/>
      <c r="R18" s="147" t="s">
        <v>133</v>
      </c>
      <c r="S18" s="147" t="s">
        <v>124</v>
      </c>
      <c r="T18" s="82">
        <v>11600</v>
      </c>
      <c r="U18" s="82">
        <v>11600</v>
      </c>
      <c r="V18" s="82" t="s">
        <v>62</v>
      </c>
      <c r="W18" s="82" t="s">
        <v>62</v>
      </c>
      <c r="X18" s="82" t="s">
        <v>62</v>
      </c>
      <c r="Y18" s="82" t="s">
        <v>62</v>
      </c>
      <c r="Z18" s="82" t="s">
        <v>62</v>
      </c>
      <c r="AA18" s="82" t="s">
        <v>62</v>
      </c>
      <c r="AB18" s="82" t="s">
        <v>62</v>
      </c>
      <c r="AC18" s="82" t="s">
        <v>62</v>
      </c>
      <c r="AD18" s="82" t="s">
        <v>62</v>
      </c>
      <c r="AE18" s="82" t="s">
        <v>62</v>
      </c>
      <c r="AF18" s="82">
        <v>0</v>
      </c>
      <c r="AG18" s="3"/>
      <c r="AH18" s="116">
        <v>50400</v>
      </c>
      <c r="AI18" s="126"/>
      <c r="AJ18" s="125" t="s">
        <v>146</v>
      </c>
      <c r="AK18" s="126"/>
      <c r="AL18" s="140" t="s">
        <v>106</v>
      </c>
      <c r="AM18" s="145" t="s">
        <v>113</v>
      </c>
      <c r="AN18" s="123" t="s">
        <v>114</v>
      </c>
      <c r="AO18" s="157">
        <v>50400</v>
      </c>
      <c r="AP18" s="157">
        <v>50400</v>
      </c>
      <c r="AQ18" s="157" t="s">
        <v>62</v>
      </c>
      <c r="AR18" s="157" t="s">
        <v>62</v>
      </c>
      <c r="AS18" s="157" t="s">
        <v>62</v>
      </c>
      <c r="AT18" s="157" t="s">
        <v>62</v>
      </c>
      <c r="AU18" s="157" t="s">
        <v>62</v>
      </c>
      <c r="AV18" s="157" t="s">
        <v>62</v>
      </c>
      <c r="AW18" s="157" t="s">
        <v>62</v>
      </c>
      <c r="AX18" s="157" t="s">
        <v>62</v>
      </c>
      <c r="AY18" s="157" t="s">
        <v>62</v>
      </c>
      <c r="AZ18" s="157" t="s">
        <v>62</v>
      </c>
      <c r="BA18" s="157">
        <v>0</v>
      </c>
      <c r="BB18" s="3"/>
      <c r="BC18" s="218"/>
      <c r="BD18" s="218"/>
      <c r="BE18" s="218"/>
      <c r="BF18" s="218"/>
      <c r="BG18" s="218"/>
      <c r="BH18" s="218"/>
      <c r="BI18" s="218"/>
      <c r="BJ18" s="218"/>
      <c r="BK18" s="218"/>
      <c r="BL18" s="3"/>
    </row>
    <row r="19" spans="2:64" ht="14.25" customHeight="1">
      <c r="B19" s="45"/>
      <c r="C19" s="53"/>
      <c r="D19" s="53"/>
      <c r="E19" s="53"/>
      <c r="F19" s="64"/>
      <c r="G19" s="64"/>
      <c r="H19" s="88"/>
      <c r="I19" s="97"/>
      <c r="J19" s="51"/>
      <c r="K19" s="105"/>
      <c r="L19" s="3"/>
      <c r="M19" s="113">
        <v>11300</v>
      </c>
      <c r="N19" s="126"/>
      <c r="O19" s="126"/>
      <c r="P19" s="126"/>
      <c r="Q19" s="139"/>
      <c r="R19" s="145" t="s">
        <v>25</v>
      </c>
      <c r="S19" s="124" t="s">
        <v>124</v>
      </c>
      <c r="T19" s="81">
        <v>11300</v>
      </c>
      <c r="U19" s="81">
        <v>11300</v>
      </c>
      <c r="V19" s="81" t="s">
        <v>62</v>
      </c>
      <c r="W19" s="81" t="s">
        <v>62</v>
      </c>
      <c r="X19" s="81" t="s">
        <v>62</v>
      </c>
      <c r="Y19" s="81" t="s">
        <v>62</v>
      </c>
      <c r="Z19" s="81" t="s">
        <v>62</v>
      </c>
      <c r="AA19" s="81" t="s">
        <v>62</v>
      </c>
      <c r="AB19" s="81" t="s">
        <v>62</v>
      </c>
      <c r="AC19" s="81" t="s">
        <v>62</v>
      </c>
      <c r="AD19" s="81" t="s">
        <v>62</v>
      </c>
      <c r="AE19" s="81" t="s">
        <v>62</v>
      </c>
      <c r="AF19" s="81">
        <v>0</v>
      </c>
      <c r="AG19" s="3"/>
      <c r="AH19" s="116">
        <v>55500</v>
      </c>
      <c r="AI19" s="126"/>
      <c r="AJ19" s="126"/>
      <c r="AK19" s="126"/>
      <c r="AL19" s="187" t="s">
        <v>147</v>
      </c>
      <c r="AM19" s="145" t="s">
        <v>107</v>
      </c>
      <c r="AN19" s="145" t="s">
        <v>124</v>
      </c>
      <c r="AO19" s="157">
        <v>55500</v>
      </c>
      <c r="AP19" s="157">
        <v>55500</v>
      </c>
      <c r="AQ19" s="157" t="s">
        <v>62</v>
      </c>
      <c r="AR19" s="157" t="s">
        <v>62</v>
      </c>
      <c r="AS19" s="157" t="s">
        <v>62</v>
      </c>
      <c r="AT19" s="157" t="s">
        <v>62</v>
      </c>
      <c r="AU19" s="157" t="s">
        <v>62</v>
      </c>
      <c r="AV19" s="157" t="s">
        <v>62</v>
      </c>
      <c r="AW19" s="157" t="s">
        <v>62</v>
      </c>
      <c r="AX19" s="157" t="s">
        <v>62</v>
      </c>
      <c r="AY19" s="157" t="s">
        <v>62</v>
      </c>
      <c r="AZ19" s="157" t="s">
        <v>62</v>
      </c>
      <c r="BA19" s="157">
        <v>0</v>
      </c>
      <c r="BB19" s="3"/>
      <c r="BD19" s="223"/>
      <c r="BE19" s="223"/>
      <c r="BF19" s="223"/>
      <c r="BG19" s="218"/>
      <c r="BH19" s="218"/>
      <c r="BI19" s="218"/>
      <c r="BJ19" s="218"/>
      <c r="BK19" s="218"/>
      <c r="BL19" s="3"/>
    </row>
    <row r="20" spans="2:64" ht="14.25" customHeight="1">
      <c r="B20" s="45"/>
      <c r="C20" s="47"/>
      <c r="D20" s="47"/>
      <c r="E20" s="47"/>
      <c r="F20" s="68"/>
      <c r="G20" s="68"/>
      <c r="H20" s="89"/>
      <c r="I20" s="95"/>
      <c r="J20" s="3"/>
      <c r="K20" s="103"/>
      <c r="L20" s="3"/>
      <c r="M20" s="112">
        <v>11600</v>
      </c>
      <c r="N20" s="126"/>
      <c r="O20" s="126"/>
      <c r="P20" s="126"/>
      <c r="Q20" s="137" t="s">
        <v>106</v>
      </c>
      <c r="R20" s="123" t="s">
        <v>107</v>
      </c>
      <c r="S20" s="145" t="s">
        <v>57</v>
      </c>
      <c r="T20" s="157">
        <v>11600</v>
      </c>
      <c r="U20" s="157">
        <v>11700</v>
      </c>
      <c r="V20" s="157" t="s">
        <v>62</v>
      </c>
      <c r="W20" s="157" t="s">
        <v>62</v>
      </c>
      <c r="X20" s="157" t="s">
        <v>62</v>
      </c>
      <c r="Y20" s="157" t="s">
        <v>62</v>
      </c>
      <c r="Z20" s="157" t="s">
        <v>62</v>
      </c>
      <c r="AA20" s="157" t="s">
        <v>62</v>
      </c>
      <c r="AB20" s="157" t="s">
        <v>62</v>
      </c>
      <c r="AC20" s="157" t="s">
        <v>62</v>
      </c>
      <c r="AD20" s="157" t="s">
        <v>62</v>
      </c>
      <c r="AE20" s="157" t="s">
        <v>62</v>
      </c>
      <c r="AF20" s="157">
        <v>100</v>
      </c>
      <c r="AG20" s="3"/>
      <c r="AH20" s="116">
        <v>59300</v>
      </c>
      <c r="AI20" s="126"/>
      <c r="AJ20" s="126"/>
      <c r="AK20" s="126"/>
      <c r="AL20" s="187" t="s">
        <v>134</v>
      </c>
      <c r="AM20" s="145" t="s">
        <v>123</v>
      </c>
      <c r="AN20" s="145" t="s">
        <v>124</v>
      </c>
      <c r="AO20" s="157">
        <v>60500</v>
      </c>
      <c r="AP20" s="157">
        <v>60500</v>
      </c>
      <c r="AQ20" s="157" t="s">
        <v>62</v>
      </c>
      <c r="AR20" s="157" t="s">
        <v>62</v>
      </c>
      <c r="AS20" s="157" t="s">
        <v>62</v>
      </c>
      <c r="AT20" s="157" t="s">
        <v>62</v>
      </c>
      <c r="AU20" s="157" t="s">
        <v>62</v>
      </c>
      <c r="AV20" s="157" t="s">
        <v>62</v>
      </c>
      <c r="AW20" s="157" t="s">
        <v>62</v>
      </c>
      <c r="AX20" s="157" t="s">
        <v>62</v>
      </c>
      <c r="AY20" s="157" t="s">
        <v>62</v>
      </c>
      <c r="AZ20" s="157" t="s">
        <v>62</v>
      </c>
      <c r="BA20" s="157">
        <v>0</v>
      </c>
      <c r="BB20" s="3"/>
      <c r="BD20" s="223"/>
      <c r="BJ20" s="218"/>
      <c r="BK20" s="218"/>
      <c r="BL20" s="3"/>
    </row>
    <row r="21" spans="2:64" ht="12" customHeight="1">
      <c r="B21" s="44" t="s">
        <v>148</v>
      </c>
      <c r="C21" s="44" t="s">
        <v>150</v>
      </c>
      <c r="D21" s="44" t="s">
        <v>152</v>
      </c>
      <c r="E21" s="44" t="s">
        <v>153</v>
      </c>
      <c r="F21" s="69">
        <v>56200</v>
      </c>
      <c r="G21" s="69">
        <f>BA23</f>
        <v>0</v>
      </c>
      <c r="H21" s="87" t="s">
        <v>306</v>
      </c>
      <c r="I21" s="95"/>
      <c r="J21" s="3"/>
      <c r="K21" s="103"/>
      <c r="L21" s="3"/>
      <c r="M21" s="112">
        <v>12100</v>
      </c>
      <c r="N21" s="126"/>
      <c r="O21" s="126"/>
      <c r="P21" s="126"/>
      <c r="Q21" s="137" t="s">
        <v>154</v>
      </c>
      <c r="R21" s="145" t="s">
        <v>123</v>
      </c>
      <c r="S21" s="145" t="s">
        <v>124</v>
      </c>
      <c r="T21" s="157">
        <v>12200</v>
      </c>
      <c r="U21" s="157">
        <v>12200</v>
      </c>
      <c r="V21" s="157" t="s">
        <v>62</v>
      </c>
      <c r="W21" s="157" t="s">
        <v>62</v>
      </c>
      <c r="X21" s="157" t="s">
        <v>62</v>
      </c>
      <c r="Y21" s="157" t="s">
        <v>62</v>
      </c>
      <c r="Z21" s="157" t="s">
        <v>62</v>
      </c>
      <c r="AA21" s="157" t="s">
        <v>62</v>
      </c>
      <c r="AB21" s="157" t="s">
        <v>62</v>
      </c>
      <c r="AC21" s="157" t="s">
        <v>62</v>
      </c>
      <c r="AD21" s="157" t="s">
        <v>62</v>
      </c>
      <c r="AE21" s="157" t="s">
        <v>62</v>
      </c>
      <c r="AF21" s="157">
        <v>0</v>
      </c>
      <c r="AG21" s="3"/>
      <c r="AH21" s="116">
        <v>52200</v>
      </c>
      <c r="AI21" s="126"/>
      <c r="AJ21" s="126"/>
      <c r="AK21" s="126"/>
      <c r="AL21" s="141" t="s">
        <v>143</v>
      </c>
      <c r="AM21" s="145" t="s">
        <v>132</v>
      </c>
      <c r="AN21" s="145" t="s">
        <v>124</v>
      </c>
      <c r="AO21" s="157">
        <v>55500</v>
      </c>
      <c r="AP21" s="157">
        <v>55900</v>
      </c>
      <c r="AQ21" s="157" t="s">
        <v>62</v>
      </c>
      <c r="AR21" s="157" t="s">
        <v>62</v>
      </c>
      <c r="AS21" s="157" t="s">
        <v>62</v>
      </c>
      <c r="AT21" s="157" t="s">
        <v>62</v>
      </c>
      <c r="AU21" s="157" t="s">
        <v>62</v>
      </c>
      <c r="AV21" s="157" t="s">
        <v>62</v>
      </c>
      <c r="AW21" s="157" t="s">
        <v>62</v>
      </c>
      <c r="AX21" s="157" t="s">
        <v>62</v>
      </c>
      <c r="AY21" s="157" t="s">
        <v>62</v>
      </c>
      <c r="AZ21" s="157" t="s">
        <v>62</v>
      </c>
      <c r="BA21" s="157">
        <v>400</v>
      </c>
      <c r="BB21" s="3"/>
      <c r="BD21" s="223"/>
      <c r="BJ21" s="218"/>
      <c r="BK21" s="218"/>
      <c r="BL21" s="3"/>
    </row>
    <row r="22" spans="2:64" ht="12" customHeight="1">
      <c r="B22" s="45"/>
      <c r="C22" s="54"/>
      <c r="D22" s="54"/>
      <c r="E22" s="54"/>
      <c r="F22" s="65"/>
      <c r="G22" s="65"/>
      <c r="H22" s="88"/>
      <c r="I22" s="95"/>
      <c r="J22" s="3"/>
      <c r="K22" s="103"/>
      <c r="L22" s="3"/>
      <c r="M22" s="112">
        <v>11700</v>
      </c>
      <c r="N22" s="126"/>
      <c r="O22" s="126"/>
      <c r="P22" s="126"/>
      <c r="Q22" s="137" t="s">
        <v>126</v>
      </c>
      <c r="R22" s="145" t="s">
        <v>127</v>
      </c>
      <c r="S22" s="145" t="s">
        <v>124</v>
      </c>
      <c r="T22" s="157">
        <v>11700</v>
      </c>
      <c r="U22" s="157">
        <v>11700</v>
      </c>
      <c r="V22" s="157" t="s">
        <v>62</v>
      </c>
      <c r="W22" s="157" t="s">
        <v>62</v>
      </c>
      <c r="X22" s="157" t="s">
        <v>62</v>
      </c>
      <c r="Y22" s="157" t="s">
        <v>62</v>
      </c>
      <c r="Z22" s="157" t="s">
        <v>62</v>
      </c>
      <c r="AA22" s="157" t="s">
        <v>62</v>
      </c>
      <c r="AB22" s="157" t="s">
        <v>62</v>
      </c>
      <c r="AC22" s="157" t="s">
        <v>62</v>
      </c>
      <c r="AD22" s="157" t="s">
        <v>62</v>
      </c>
      <c r="AE22" s="157" t="s">
        <v>62</v>
      </c>
      <c r="AF22" s="157">
        <v>0</v>
      </c>
      <c r="AG22" s="3"/>
      <c r="AH22" s="116">
        <v>57800</v>
      </c>
      <c r="AI22" s="126"/>
      <c r="AJ22" s="126"/>
      <c r="AK22" s="126"/>
      <c r="AL22" s="142"/>
      <c r="AM22" s="145" t="s">
        <v>133</v>
      </c>
      <c r="AN22" s="145" t="s">
        <v>124</v>
      </c>
      <c r="AO22" s="157">
        <v>57800</v>
      </c>
      <c r="AP22" s="157">
        <v>57800</v>
      </c>
      <c r="AQ22" s="157" t="s">
        <v>62</v>
      </c>
      <c r="AR22" s="157" t="s">
        <v>62</v>
      </c>
      <c r="AS22" s="157" t="s">
        <v>62</v>
      </c>
      <c r="AT22" s="157" t="s">
        <v>62</v>
      </c>
      <c r="AU22" s="157" t="s">
        <v>62</v>
      </c>
      <c r="AV22" s="157" t="s">
        <v>62</v>
      </c>
      <c r="AW22" s="157" t="s">
        <v>62</v>
      </c>
      <c r="AX22" s="157" t="s">
        <v>62</v>
      </c>
      <c r="AY22" s="157" t="s">
        <v>62</v>
      </c>
      <c r="AZ22" s="157" t="s">
        <v>62</v>
      </c>
      <c r="BA22" s="157">
        <v>0</v>
      </c>
      <c r="BB22" s="3"/>
      <c r="BD22" s="224"/>
      <c r="BE22" s="223"/>
      <c r="BF22" s="223"/>
      <c r="BG22" s="248"/>
      <c r="BH22" s="218"/>
      <c r="BI22" s="218"/>
      <c r="BJ22" s="218"/>
      <c r="BK22" s="218"/>
      <c r="BL22" s="3"/>
    </row>
    <row r="23" spans="2:64" ht="12" customHeight="1">
      <c r="B23" s="45"/>
      <c r="C23" s="53" t="s">
        <v>50</v>
      </c>
      <c r="D23" s="53" t="s">
        <v>155</v>
      </c>
      <c r="E23" s="53" t="s">
        <v>153</v>
      </c>
      <c r="F23" s="64">
        <v>31000</v>
      </c>
      <c r="G23" s="64">
        <f>BA64</f>
        <v>200</v>
      </c>
      <c r="H23" s="88"/>
      <c r="I23" s="95"/>
      <c r="J23" s="3"/>
      <c r="K23" s="103"/>
      <c r="L23" s="3"/>
      <c r="M23" s="112">
        <v>11300</v>
      </c>
      <c r="N23" s="126"/>
      <c r="O23" s="126"/>
      <c r="P23" s="126"/>
      <c r="Q23" s="137" t="s">
        <v>129</v>
      </c>
      <c r="R23" s="145" t="s">
        <v>130</v>
      </c>
      <c r="S23" s="145" t="s">
        <v>124</v>
      </c>
      <c r="T23" s="157">
        <v>11300</v>
      </c>
      <c r="U23" s="157">
        <v>11300</v>
      </c>
      <c r="V23" s="157" t="s">
        <v>62</v>
      </c>
      <c r="W23" s="157" t="s">
        <v>62</v>
      </c>
      <c r="X23" s="157" t="s">
        <v>62</v>
      </c>
      <c r="Y23" s="157" t="s">
        <v>62</v>
      </c>
      <c r="Z23" s="157" t="s">
        <v>62</v>
      </c>
      <c r="AA23" s="157" t="s">
        <v>62</v>
      </c>
      <c r="AB23" s="157" t="s">
        <v>62</v>
      </c>
      <c r="AC23" s="157" t="s">
        <v>62</v>
      </c>
      <c r="AD23" s="157" t="s">
        <v>62</v>
      </c>
      <c r="AE23" s="157" t="s">
        <v>62</v>
      </c>
      <c r="AF23" s="157">
        <v>0</v>
      </c>
      <c r="AG23" s="3"/>
      <c r="AH23" s="114">
        <v>55300</v>
      </c>
      <c r="AI23" s="126"/>
      <c r="AJ23" s="127"/>
      <c r="AK23" s="126"/>
      <c r="AL23" s="143"/>
      <c r="AM23" s="146" t="s">
        <v>136</v>
      </c>
      <c r="AN23" s="146" t="s">
        <v>124</v>
      </c>
      <c r="AO23" s="86">
        <v>56200</v>
      </c>
      <c r="AP23" s="86">
        <v>56200</v>
      </c>
      <c r="AQ23" s="86" t="s">
        <v>62</v>
      </c>
      <c r="AR23" s="86" t="s">
        <v>62</v>
      </c>
      <c r="AS23" s="86" t="s">
        <v>62</v>
      </c>
      <c r="AT23" s="86" t="s">
        <v>62</v>
      </c>
      <c r="AU23" s="86" t="s">
        <v>62</v>
      </c>
      <c r="AV23" s="86" t="s">
        <v>62</v>
      </c>
      <c r="AW23" s="86" t="s">
        <v>62</v>
      </c>
      <c r="AX23" s="86" t="s">
        <v>62</v>
      </c>
      <c r="AY23" s="86" t="s">
        <v>62</v>
      </c>
      <c r="AZ23" s="86" t="s">
        <v>62</v>
      </c>
      <c r="BA23" s="86">
        <v>0</v>
      </c>
      <c r="BB23" s="212"/>
      <c r="BC23" s="218"/>
      <c r="BD23" s="218"/>
      <c r="BE23" s="234"/>
      <c r="BF23" s="245"/>
      <c r="BG23" s="249"/>
      <c r="BH23" s="252"/>
      <c r="BI23" s="254"/>
      <c r="BJ23" s="218"/>
      <c r="BK23" s="218"/>
      <c r="BL23" s="3"/>
    </row>
    <row r="24" spans="2:64" ht="12" customHeight="1">
      <c r="B24" s="45"/>
      <c r="C24" s="54"/>
      <c r="D24" s="54"/>
      <c r="E24" s="54"/>
      <c r="F24" s="65"/>
      <c r="G24" s="65"/>
      <c r="H24" s="88"/>
      <c r="I24" s="95"/>
      <c r="J24" s="3"/>
      <c r="K24" s="103"/>
      <c r="L24" s="3"/>
      <c r="M24" s="112">
        <v>13700</v>
      </c>
      <c r="N24" s="126"/>
      <c r="O24" s="126"/>
      <c r="P24" s="126"/>
      <c r="Q24" s="138"/>
      <c r="R24" s="145" t="s">
        <v>132</v>
      </c>
      <c r="S24" s="145" t="s">
        <v>124</v>
      </c>
      <c r="T24" s="157">
        <v>13700</v>
      </c>
      <c r="U24" s="157">
        <v>13900</v>
      </c>
      <c r="V24" s="157" t="s">
        <v>62</v>
      </c>
      <c r="W24" s="157" t="s">
        <v>62</v>
      </c>
      <c r="X24" s="157" t="s">
        <v>62</v>
      </c>
      <c r="Y24" s="157" t="s">
        <v>62</v>
      </c>
      <c r="Z24" s="157" t="s">
        <v>62</v>
      </c>
      <c r="AA24" s="157" t="s">
        <v>62</v>
      </c>
      <c r="AB24" s="157" t="s">
        <v>62</v>
      </c>
      <c r="AC24" s="157" t="s">
        <v>62</v>
      </c>
      <c r="AD24" s="157" t="s">
        <v>62</v>
      </c>
      <c r="AE24" s="157" t="s">
        <v>62</v>
      </c>
      <c r="AF24" s="157">
        <v>200</v>
      </c>
      <c r="AG24" s="3"/>
      <c r="AH24" s="116">
        <v>58700</v>
      </c>
      <c r="AI24" s="126"/>
      <c r="AJ24" s="125" t="s">
        <v>156</v>
      </c>
      <c r="AK24" s="126"/>
      <c r="AL24" s="140" t="s">
        <v>159</v>
      </c>
      <c r="AM24" s="145" t="s">
        <v>107</v>
      </c>
      <c r="AN24" s="145" t="s">
        <v>124</v>
      </c>
      <c r="AO24" s="157">
        <v>58700</v>
      </c>
      <c r="AP24" s="157">
        <v>58700</v>
      </c>
      <c r="AQ24" s="157" t="s">
        <v>62</v>
      </c>
      <c r="AR24" s="157" t="s">
        <v>62</v>
      </c>
      <c r="AS24" s="157" t="s">
        <v>62</v>
      </c>
      <c r="AT24" s="157" t="s">
        <v>62</v>
      </c>
      <c r="AU24" s="157" t="s">
        <v>62</v>
      </c>
      <c r="AV24" s="157" t="s">
        <v>62</v>
      </c>
      <c r="AW24" s="157" t="s">
        <v>62</v>
      </c>
      <c r="AX24" s="157" t="s">
        <v>62</v>
      </c>
      <c r="AY24" s="157" t="s">
        <v>62</v>
      </c>
      <c r="AZ24" s="157" t="s">
        <v>62</v>
      </c>
      <c r="BA24" s="157">
        <v>0</v>
      </c>
      <c r="BB24" s="3"/>
      <c r="BC24" s="218"/>
      <c r="BD24" s="218"/>
      <c r="BE24" s="235"/>
      <c r="BF24" s="224"/>
      <c r="BG24" s="248" t="s">
        <v>160</v>
      </c>
      <c r="BH24" s="218"/>
      <c r="BI24" s="255"/>
      <c r="BJ24" s="218"/>
      <c r="BK24" s="218"/>
      <c r="BL24" s="3"/>
    </row>
    <row r="25" spans="2:64" ht="12" customHeight="1">
      <c r="B25" s="45"/>
      <c r="C25" s="53" t="s">
        <v>139</v>
      </c>
      <c r="D25" s="53" t="s">
        <v>49</v>
      </c>
      <c r="E25" s="53" t="s">
        <v>153</v>
      </c>
      <c r="F25" s="64">
        <v>195000</v>
      </c>
      <c r="G25" s="64">
        <f>BA116</f>
        <v>0</v>
      </c>
      <c r="H25" s="88"/>
      <c r="I25" s="95"/>
      <c r="J25" s="3"/>
      <c r="K25" s="103"/>
      <c r="L25" s="3"/>
      <c r="M25" s="110">
        <v>13100</v>
      </c>
      <c r="N25" s="126"/>
      <c r="O25" s="126"/>
      <c r="P25" s="126"/>
      <c r="Q25" s="138"/>
      <c r="R25" s="147" t="s">
        <v>133</v>
      </c>
      <c r="S25" s="147" t="s">
        <v>124</v>
      </c>
      <c r="T25" s="82">
        <v>13100</v>
      </c>
      <c r="U25" s="82">
        <v>13100</v>
      </c>
      <c r="V25" s="82" t="s">
        <v>62</v>
      </c>
      <c r="W25" s="82" t="s">
        <v>62</v>
      </c>
      <c r="X25" s="82" t="s">
        <v>62</v>
      </c>
      <c r="Y25" s="82" t="s">
        <v>62</v>
      </c>
      <c r="Z25" s="82" t="s">
        <v>62</v>
      </c>
      <c r="AA25" s="82" t="s">
        <v>62</v>
      </c>
      <c r="AB25" s="82" t="s">
        <v>62</v>
      </c>
      <c r="AC25" s="82" t="s">
        <v>62</v>
      </c>
      <c r="AD25" s="82" t="s">
        <v>62</v>
      </c>
      <c r="AE25" s="82" t="s">
        <v>62</v>
      </c>
      <c r="AF25" s="82">
        <v>0</v>
      </c>
      <c r="AG25" s="3"/>
      <c r="AH25" s="116">
        <v>61500</v>
      </c>
      <c r="AI25" s="126"/>
      <c r="AJ25" s="126"/>
      <c r="AK25" s="126"/>
      <c r="AL25" s="187" t="s">
        <v>147</v>
      </c>
      <c r="AM25" s="145" t="s">
        <v>123</v>
      </c>
      <c r="AN25" s="145" t="s">
        <v>124</v>
      </c>
      <c r="AO25" s="157">
        <v>60800</v>
      </c>
      <c r="AP25" s="157">
        <v>60800</v>
      </c>
      <c r="AQ25" s="157" t="s">
        <v>62</v>
      </c>
      <c r="AR25" s="157" t="s">
        <v>62</v>
      </c>
      <c r="AS25" s="157" t="s">
        <v>62</v>
      </c>
      <c r="AT25" s="157" t="s">
        <v>62</v>
      </c>
      <c r="AU25" s="157" t="s">
        <v>62</v>
      </c>
      <c r="AV25" s="157" t="s">
        <v>62</v>
      </c>
      <c r="AW25" s="157" t="s">
        <v>62</v>
      </c>
      <c r="AX25" s="157" t="s">
        <v>62</v>
      </c>
      <c r="AY25" s="157" t="s">
        <v>62</v>
      </c>
      <c r="AZ25" s="157" t="s">
        <v>62</v>
      </c>
      <c r="BA25" s="157">
        <v>0</v>
      </c>
      <c r="BB25" s="3"/>
      <c r="BC25" s="218"/>
      <c r="BD25" s="218"/>
      <c r="BE25" s="235"/>
      <c r="BF25" s="224"/>
      <c r="BG25" s="248" t="s">
        <v>119</v>
      </c>
      <c r="BH25" s="218"/>
      <c r="BI25" s="255"/>
      <c r="BJ25" s="218"/>
      <c r="BK25" s="218"/>
    </row>
    <row r="26" spans="2:64" ht="12" customHeight="1">
      <c r="B26" s="45"/>
      <c r="C26" s="54"/>
      <c r="D26" s="54"/>
      <c r="E26" s="54"/>
      <c r="F26" s="65"/>
      <c r="G26" s="65"/>
      <c r="H26" s="88"/>
      <c r="I26" s="95"/>
      <c r="J26" s="3"/>
      <c r="K26" s="103"/>
      <c r="L26" s="3"/>
      <c r="M26" s="113">
        <v>12400</v>
      </c>
      <c r="N26" s="126"/>
      <c r="O26" s="127"/>
      <c r="P26" s="126"/>
      <c r="Q26" s="139"/>
      <c r="R26" s="145" t="s">
        <v>25</v>
      </c>
      <c r="S26" s="124" t="s">
        <v>124</v>
      </c>
      <c r="T26" s="81">
        <v>12300</v>
      </c>
      <c r="U26" s="81">
        <v>12400</v>
      </c>
      <c r="V26" s="81" t="s">
        <v>62</v>
      </c>
      <c r="W26" s="81" t="s">
        <v>62</v>
      </c>
      <c r="X26" s="81" t="s">
        <v>62</v>
      </c>
      <c r="Y26" s="81" t="s">
        <v>62</v>
      </c>
      <c r="Z26" s="81" t="s">
        <v>62</v>
      </c>
      <c r="AA26" s="81" t="s">
        <v>62</v>
      </c>
      <c r="AB26" s="81" t="s">
        <v>62</v>
      </c>
      <c r="AC26" s="81" t="s">
        <v>62</v>
      </c>
      <c r="AD26" s="81" t="s">
        <v>62</v>
      </c>
      <c r="AE26" s="81" t="s">
        <v>62</v>
      </c>
      <c r="AF26" s="81">
        <v>100</v>
      </c>
      <c r="AG26" s="3"/>
      <c r="AH26" s="116">
        <v>55700</v>
      </c>
      <c r="AI26" s="126"/>
      <c r="AJ26" s="126"/>
      <c r="AK26" s="126"/>
      <c r="AL26" s="187" t="s">
        <v>134</v>
      </c>
      <c r="AM26" s="145" t="s">
        <v>132</v>
      </c>
      <c r="AN26" s="145" t="s">
        <v>124</v>
      </c>
      <c r="AO26" s="157">
        <v>59200</v>
      </c>
      <c r="AP26" s="157">
        <v>59500</v>
      </c>
      <c r="AQ26" s="157" t="s">
        <v>62</v>
      </c>
      <c r="AR26" s="157" t="s">
        <v>62</v>
      </c>
      <c r="AS26" s="157" t="s">
        <v>62</v>
      </c>
      <c r="AT26" s="157" t="s">
        <v>62</v>
      </c>
      <c r="AU26" s="157" t="s">
        <v>62</v>
      </c>
      <c r="AV26" s="157" t="s">
        <v>62</v>
      </c>
      <c r="AW26" s="157" t="s">
        <v>62</v>
      </c>
      <c r="AX26" s="157" t="s">
        <v>62</v>
      </c>
      <c r="AY26" s="157" t="s">
        <v>62</v>
      </c>
      <c r="AZ26" s="157" t="s">
        <v>62</v>
      </c>
      <c r="BA26" s="157">
        <v>300</v>
      </c>
      <c r="BB26" s="3"/>
      <c r="BC26" s="218"/>
      <c r="BD26" s="218"/>
      <c r="BE26" s="235"/>
      <c r="BF26" s="224"/>
      <c r="BG26" s="248" t="s">
        <v>161</v>
      </c>
      <c r="BH26" s="218"/>
      <c r="BI26" s="255"/>
      <c r="BJ26" s="218"/>
      <c r="BK26" s="218"/>
    </row>
    <row r="27" spans="2:64" ht="12" customHeight="1">
      <c r="B27" s="45"/>
      <c r="C27" s="55" t="s">
        <v>140</v>
      </c>
      <c r="D27" s="55" t="s">
        <v>24</v>
      </c>
      <c r="E27" s="55" t="s">
        <v>29</v>
      </c>
      <c r="F27" s="70">
        <v>60000</v>
      </c>
      <c r="G27" s="70" t="str">
        <f>BA254</f>
        <v>-</v>
      </c>
      <c r="H27" s="88"/>
      <c r="I27" s="95"/>
      <c r="J27" s="3"/>
      <c r="K27" s="103"/>
      <c r="L27" s="3"/>
      <c r="M27" s="109" t="s">
        <v>162</v>
      </c>
      <c r="N27" s="126"/>
      <c r="O27" s="130" t="s">
        <v>163</v>
      </c>
      <c r="P27" s="126"/>
      <c r="Q27" s="140" t="s">
        <v>106</v>
      </c>
      <c r="R27" s="123" t="s">
        <v>107</v>
      </c>
      <c r="S27" s="123" t="s">
        <v>57</v>
      </c>
      <c r="T27" s="117" t="s">
        <v>162</v>
      </c>
      <c r="U27" s="80">
        <v>12100</v>
      </c>
      <c r="V27" s="80" t="s">
        <v>62</v>
      </c>
      <c r="W27" s="80" t="s">
        <v>62</v>
      </c>
      <c r="X27" s="80" t="s">
        <v>62</v>
      </c>
      <c r="Y27" s="80" t="s">
        <v>62</v>
      </c>
      <c r="Z27" s="80" t="s">
        <v>62</v>
      </c>
      <c r="AA27" s="80" t="s">
        <v>62</v>
      </c>
      <c r="AB27" s="80" t="s">
        <v>62</v>
      </c>
      <c r="AC27" s="80" t="s">
        <v>62</v>
      </c>
      <c r="AD27" s="80" t="s">
        <v>62</v>
      </c>
      <c r="AE27" s="80" t="s">
        <v>62</v>
      </c>
      <c r="AF27" s="117" t="s">
        <v>295</v>
      </c>
      <c r="AG27" s="3"/>
      <c r="AH27" s="116">
        <v>60300</v>
      </c>
      <c r="AI27" s="126"/>
      <c r="AJ27" s="126"/>
      <c r="AK27" s="126"/>
      <c r="AL27" s="141" t="s">
        <v>143</v>
      </c>
      <c r="AM27" s="145" t="s">
        <v>133</v>
      </c>
      <c r="AN27" s="145" t="s">
        <v>124</v>
      </c>
      <c r="AO27" s="157">
        <v>60300</v>
      </c>
      <c r="AP27" s="157">
        <v>60300</v>
      </c>
      <c r="AQ27" s="157" t="s">
        <v>62</v>
      </c>
      <c r="AR27" s="157" t="s">
        <v>62</v>
      </c>
      <c r="AS27" s="157" t="s">
        <v>62</v>
      </c>
      <c r="AT27" s="157" t="s">
        <v>62</v>
      </c>
      <c r="AU27" s="157" t="s">
        <v>62</v>
      </c>
      <c r="AV27" s="157" t="s">
        <v>62</v>
      </c>
      <c r="AW27" s="157" t="s">
        <v>62</v>
      </c>
      <c r="AX27" s="157" t="s">
        <v>62</v>
      </c>
      <c r="AY27" s="157" t="s">
        <v>62</v>
      </c>
      <c r="AZ27" s="157" t="s">
        <v>62</v>
      </c>
      <c r="BA27" s="157">
        <v>0</v>
      </c>
      <c r="BB27" s="3"/>
      <c r="BC27" s="218"/>
      <c r="BD27" s="218"/>
      <c r="BE27" s="236"/>
      <c r="BF27" s="246"/>
      <c r="BG27" s="250"/>
      <c r="BH27" s="253"/>
      <c r="BI27" s="256"/>
      <c r="BJ27" s="218"/>
      <c r="BK27" s="218"/>
    </row>
    <row r="28" spans="2:64" ht="12" customHeight="1">
      <c r="B28" s="45"/>
      <c r="C28" s="56"/>
      <c r="D28" s="56"/>
      <c r="E28" s="56"/>
      <c r="F28" s="71"/>
      <c r="G28" s="71"/>
      <c r="H28" s="88"/>
      <c r="I28" s="95"/>
      <c r="J28" s="3"/>
      <c r="K28" s="103"/>
      <c r="L28" s="3"/>
      <c r="M28" s="110" t="s">
        <v>162</v>
      </c>
      <c r="N28" s="126"/>
      <c r="O28" s="130"/>
      <c r="P28" s="126"/>
      <c r="Q28" s="141" t="s">
        <v>164</v>
      </c>
      <c r="R28" s="145" t="s">
        <v>123</v>
      </c>
      <c r="S28" s="145" t="s">
        <v>124</v>
      </c>
      <c r="T28" s="116" t="s">
        <v>162</v>
      </c>
      <c r="U28" s="157">
        <v>13300</v>
      </c>
      <c r="V28" s="157" t="s">
        <v>62</v>
      </c>
      <c r="W28" s="157" t="s">
        <v>62</v>
      </c>
      <c r="X28" s="157" t="s">
        <v>62</v>
      </c>
      <c r="Y28" s="157" t="s">
        <v>62</v>
      </c>
      <c r="Z28" s="157" t="s">
        <v>62</v>
      </c>
      <c r="AA28" s="157" t="s">
        <v>62</v>
      </c>
      <c r="AB28" s="157" t="s">
        <v>62</v>
      </c>
      <c r="AC28" s="157" t="s">
        <v>62</v>
      </c>
      <c r="AD28" s="157" t="s">
        <v>62</v>
      </c>
      <c r="AE28" s="157" t="s">
        <v>62</v>
      </c>
      <c r="AF28" s="116" t="s">
        <v>295</v>
      </c>
      <c r="AG28" s="3"/>
      <c r="AH28" s="114">
        <v>56400</v>
      </c>
      <c r="AI28" s="126"/>
      <c r="AJ28" s="127"/>
      <c r="AK28" s="126"/>
      <c r="AL28" s="143"/>
      <c r="AM28" s="146" t="s">
        <v>136</v>
      </c>
      <c r="AN28" s="146" t="s">
        <v>124</v>
      </c>
      <c r="AO28" s="86">
        <v>58700</v>
      </c>
      <c r="AP28" s="86">
        <v>58700</v>
      </c>
      <c r="AQ28" s="86" t="s">
        <v>62</v>
      </c>
      <c r="AR28" s="86" t="s">
        <v>62</v>
      </c>
      <c r="AS28" s="86" t="s">
        <v>62</v>
      </c>
      <c r="AT28" s="86" t="s">
        <v>62</v>
      </c>
      <c r="AU28" s="86" t="s">
        <v>62</v>
      </c>
      <c r="AV28" s="86" t="s">
        <v>62</v>
      </c>
      <c r="AW28" s="86" t="s">
        <v>62</v>
      </c>
      <c r="AX28" s="86" t="s">
        <v>62</v>
      </c>
      <c r="AY28" s="86" t="s">
        <v>62</v>
      </c>
      <c r="AZ28" s="86" t="s">
        <v>62</v>
      </c>
      <c r="BA28" s="86">
        <v>0</v>
      </c>
      <c r="BB28" s="3"/>
      <c r="BC28" s="218"/>
      <c r="BD28" s="218"/>
      <c r="BE28" s="224"/>
      <c r="BF28" s="224"/>
      <c r="BG28" s="248"/>
      <c r="BH28" s="218"/>
      <c r="BI28" s="218"/>
      <c r="BJ28" s="218"/>
      <c r="BK28" s="218"/>
    </row>
    <row r="29" spans="2:64" ht="12" customHeight="1">
      <c r="B29" s="46"/>
      <c r="C29" s="56"/>
      <c r="D29" s="56"/>
      <c r="E29" s="56"/>
      <c r="F29" s="71"/>
      <c r="G29" s="71"/>
      <c r="H29" s="88"/>
      <c r="I29" s="95"/>
      <c r="J29" s="3"/>
      <c r="K29" s="103"/>
      <c r="L29" s="3"/>
      <c r="M29" s="110" t="s">
        <v>162</v>
      </c>
      <c r="N29" s="126"/>
      <c r="O29" s="130"/>
      <c r="P29" s="126"/>
      <c r="Q29" s="141" t="s">
        <v>165</v>
      </c>
      <c r="R29" s="145" t="s">
        <v>127</v>
      </c>
      <c r="S29" s="145" t="s">
        <v>124</v>
      </c>
      <c r="T29" s="116" t="s">
        <v>162</v>
      </c>
      <c r="U29" s="157">
        <v>12000</v>
      </c>
      <c r="V29" s="157" t="s">
        <v>62</v>
      </c>
      <c r="W29" s="157" t="s">
        <v>62</v>
      </c>
      <c r="X29" s="157" t="s">
        <v>62</v>
      </c>
      <c r="Y29" s="157" t="s">
        <v>62</v>
      </c>
      <c r="Z29" s="157" t="s">
        <v>62</v>
      </c>
      <c r="AA29" s="157" t="s">
        <v>62</v>
      </c>
      <c r="AB29" s="157" t="s">
        <v>62</v>
      </c>
      <c r="AC29" s="157" t="s">
        <v>62</v>
      </c>
      <c r="AD29" s="157" t="s">
        <v>62</v>
      </c>
      <c r="AE29" s="157" t="s">
        <v>62</v>
      </c>
      <c r="AF29" s="116" t="s">
        <v>295</v>
      </c>
      <c r="AG29" s="3"/>
      <c r="AH29" s="117">
        <v>28200</v>
      </c>
      <c r="AI29" s="126"/>
      <c r="AJ29" s="125" t="s">
        <v>166</v>
      </c>
      <c r="AK29" s="126"/>
      <c r="AL29" s="140" t="s">
        <v>106</v>
      </c>
      <c r="AM29" s="123" t="s">
        <v>136</v>
      </c>
      <c r="AN29" s="123" t="s">
        <v>153</v>
      </c>
      <c r="AO29" s="80">
        <v>28500</v>
      </c>
      <c r="AP29" s="80">
        <v>29000</v>
      </c>
      <c r="AQ29" s="80" t="s">
        <v>62</v>
      </c>
      <c r="AR29" s="80" t="s">
        <v>62</v>
      </c>
      <c r="AS29" s="80" t="s">
        <v>62</v>
      </c>
      <c r="AT29" s="80" t="s">
        <v>62</v>
      </c>
      <c r="AU29" s="80" t="s">
        <v>62</v>
      </c>
      <c r="AV29" s="80" t="s">
        <v>62</v>
      </c>
      <c r="AW29" s="80" t="s">
        <v>62</v>
      </c>
      <c r="AX29" s="80" t="s">
        <v>62</v>
      </c>
      <c r="AY29" s="80" t="s">
        <v>62</v>
      </c>
      <c r="AZ29" s="80" t="s">
        <v>62</v>
      </c>
      <c r="BA29" s="80">
        <v>500</v>
      </c>
      <c r="BB29" s="3"/>
      <c r="BG29" s="237"/>
    </row>
    <row r="30" spans="2:64" ht="12" customHeight="1">
      <c r="B30" s="46"/>
      <c r="C30" s="57"/>
      <c r="D30" s="57"/>
      <c r="E30" s="57"/>
      <c r="F30" s="72"/>
      <c r="G30" s="72"/>
      <c r="H30" s="88"/>
      <c r="I30" s="95"/>
      <c r="J30" s="3"/>
      <c r="K30" s="103"/>
      <c r="L30" s="3"/>
      <c r="M30" s="110" t="s">
        <v>162</v>
      </c>
      <c r="N30" s="126"/>
      <c r="O30" s="130"/>
      <c r="P30" s="126"/>
      <c r="Q30" s="142"/>
      <c r="R30" s="145" t="s">
        <v>130</v>
      </c>
      <c r="S30" s="145" t="s">
        <v>124</v>
      </c>
      <c r="T30" s="116" t="s">
        <v>162</v>
      </c>
      <c r="U30" s="157">
        <v>12800</v>
      </c>
      <c r="V30" s="157" t="s">
        <v>62</v>
      </c>
      <c r="W30" s="157" t="s">
        <v>62</v>
      </c>
      <c r="X30" s="157" t="s">
        <v>62</v>
      </c>
      <c r="Y30" s="157" t="s">
        <v>62</v>
      </c>
      <c r="Z30" s="157" t="s">
        <v>62</v>
      </c>
      <c r="AA30" s="157" t="s">
        <v>62</v>
      </c>
      <c r="AB30" s="157" t="s">
        <v>62</v>
      </c>
      <c r="AC30" s="157" t="s">
        <v>62</v>
      </c>
      <c r="AD30" s="157" t="s">
        <v>62</v>
      </c>
      <c r="AE30" s="157" t="s">
        <v>62</v>
      </c>
      <c r="AF30" s="116" t="s">
        <v>295</v>
      </c>
      <c r="AG30" s="3"/>
      <c r="AH30" s="116"/>
      <c r="AI30" s="126"/>
      <c r="AJ30" s="126"/>
      <c r="AK30" s="126"/>
      <c r="AL30" s="187" t="s">
        <v>167</v>
      </c>
      <c r="AM30" s="145"/>
      <c r="AN30" s="145"/>
      <c r="AO30" s="197"/>
      <c r="AP30" s="197"/>
      <c r="AQ30" s="197"/>
      <c r="AR30" s="157"/>
      <c r="AS30" s="157"/>
      <c r="AT30" s="157"/>
      <c r="AU30" s="157"/>
      <c r="AV30" s="157"/>
      <c r="AW30" s="157"/>
      <c r="AX30" s="157"/>
      <c r="AY30" s="157"/>
      <c r="AZ30" s="157"/>
      <c r="BA30" s="157"/>
      <c r="BB30" s="3"/>
      <c r="BH30" s="13" t="s">
        <v>169</v>
      </c>
    </row>
    <row r="31" spans="2:64" ht="12" customHeight="1">
      <c r="B31" s="46"/>
      <c r="C31" s="53"/>
      <c r="D31" s="53"/>
      <c r="E31" s="53"/>
      <c r="F31" s="64"/>
      <c r="G31" s="64"/>
      <c r="H31" s="88"/>
      <c r="I31" s="95"/>
      <c r="J31" s="3"/>
      <c r="K31" s="103"/>
      <c r="L31" s="3"/>
      <c r="M31" s="110" t="s">
        <v>162</v>
      </c>
      <c r="N31" s="126"/>
      <c r="O31" s="130"/>
      <c r="P31" s="126"/>
      <c r="Q31" s="142"/>
      <c r="R31" s="145" t="s">
        <v>132</v>
      </c>
      <c r="S31" s="145" t="s">
        <v>124</v>
      </c>
      <c r="T31" s="116" t="s">
        <v>162</v>
      </c>
      <c r="U31" s="157">
        <v>14900</v>
      </c>
      <c r="V31" s="157" t="s">
        <v>62</v>
      </c>
      <c r="W31" s="157" t="s">
        <v>62</v>
      </c>
      <c r="X31" s="157" t="s">
        <v>62</v>
      </c>
      <c r="Y31" s="157" t="s">
        <v>62</v>
      </c>
      <c r="Z31" s="157" t="s">
        <v>62</v>
      </c>
      <c r="AA31" s="157" t="s">
        <v>62</v>
      </c>
      <c r="AB31" s="157" t="s">
        <v>62</v>
      </c>
      <c r="AC31" s="157" t="s">
        <v>62</v>
      </c>
      <c r="AD31" s="157" t="s">
        <v>62</v>
      </c>
      <c r="AE31" s="157" t="s">
        <v>62</v>
      </c>
      <c r="AF31" s="116" t="s">
        <v>295</v>
      </c>
      <c r="AG31" s="3"/>
      <c r="AH31" s="116"/>
      <c r="AI31" s="126"/>
      <c r="AJ31" s="126"/>
      <c r="AK31" s="126"/>
      <c r="AL31" s="187" t="s">
        <v>170</v>
      </c>
      <c r="AM31" s="145"/>
      <c r="AN31" s="145"/>
      <c r="AO31" s="157"/>
      <c r="AP31" s="157"/>
      <c r="AQ31" s="157"/>
      <c r="AR31" s="157"/>
      <c r="AS31" s="157"/>
      <c r="AT31" s="157"/>
      <c r="AU31" s="157"/>
      <c r="AV31" s="157"/>
      <c r="AW31" s="157"/>
      <c r="AX31" s="157"/>
      <c r="AY31" s="157"/>
      <c r="AZ31" s="157"/>
      <c r="BA31" s="157"/>
      <c r="BB31" s="3"/>
    </row>
    <row r="32" spans="2:64" ht="12" customHeight="1">
      <c r="B32" s="45"/>
      <c r="C32" s="54"/>
      <c r="D32" s="54"/>
      <c r="E32" s="54"/>
      <c r="F32" s="65"/>
      <c r="G32" s="65"/>
      <c r="H32" s="88"/>
      <c r="I32" s="96"/>
      <c r="J32" s="100"/>
      <c r="K32" s="104"/>
      <c r="L32" s="3"/>
      <c r="M32" s="110" t="s">
        <v>162</v>
      </c>
      <c r="N32" s="126"/>
      <c r="O32" s="130"/>
      <c r="P32" s="126"/>
      <c r="Q32" s="142"/>
      <c r="R32" s="145" t="s">
        <v>133</v>
      </c>
      <c r="S32" s="145" t="s">
        <v>124</v>
      </c>
      <c r="T32" s="116" t="s">
        <v>162</v>
      </c>
      <c r="U32" s="157">
        <v>13700</v>
      </c>
      <c r="V32" s="157" t="s">
        <v>62</v>
      </c>
      <c r="W32" s="157" t="s">
        <v>62</v>
      </c>
      <c r="X32" s="157" t="s">
        <v>62</v>
      </c>
      <c r="Y32" s="157" t="s">
        <v>62</v>
      </c>
      <c r="Z32" s="157" t="s">
        <v>62</v>
      </c>
      <c r="AA32" s="157" t="s">
        <v>62</v>
      </c>
      <c r="AB32" s="157" t="s">
        <v>62</v>
      </c>
      <c r="AC32" s="157" t="s">
        <v>62</v>
      </c>
      <c r="AD32" s="157" t="s">
        <v>62</v>
      </c>
      <c r="AE32" s="157" t="s">
        <v>62</v>
      </c>
      <c r="AF32" s="116" t="s">
        <v>295</v>
      </c>
      <c r="AG32" s="3"/>
      <c r="AH32" s="170"/>
      <c r="AI32" s="126"/>
      <c r="AJ32" s="127"/>
      <c r="AK32" s="126"/>
      <c r="AL32" s="188" t="s">
        <v>171</v>
      </c>
      <c r="AM32" s="124"/>
      <c r="AN32" s="124"/>
      <c r="AO32" s="81"/>
      <c r="AP32" s="81"/>
      <c r="AQ32" s="81"/>
      <c r="AR32" s="81"/>
      <c r="AS32" s="81"/>
      <c r="AT32" s="81"/>
      <c r="AU32" s="81"/>
      <c r="AV32" s="81"/>
      <c r="AW32" s="81"/>
      <c r="AX32" s="81"/>
      <c r="AY32" s="81"/>
      <c r="AZ32" s="81"/>
      <c r="BA32" s="81"/>
      <c r="BB32" s="3"/>
    </row>
    <row r="33" spans="2:57" ht="11.25" customHeight="1">
      <c r="B33" s="45"/>
      <c r="C33" s="58"/>
      <c r="D33" s="58"/>
      <c r="E33" s="58"/>
      <c r="F33" s="73"/>
      <c r="G33" s="73"/>
      <c r="H33" s="88"/>
      <c r="I33" s="97"/>
      <c r="J33" s="51"/>
      <c r="K33" s="105"/>
      <c r="L33" s="3"/>
      <c r="M33" s="114" t="s">
        <v>162</v>
      </c>
      <c r="N33" s="127"/>
      <c r="O33" s="130"/>
      <c r="P33" s="127"/>
      <c r="Q33" s="143"/>
      <c r="R33" s="146" t="s">
        <v>25</v>
      </c>
      <c r="S33" s="146" t="s">
        <v>124</v>
      </c>
      <c r="T33" s="114" t="s">
        <v>162</v>
      </c>
      <c r="U33" s="86">
        <v>13200</v>
      </c>
      <c r="V33" s="86" t="s">
        <v>62</v>
      </c>
      <c r="W33" s="86" t="s">
        <v>62</v>
      </c>
      <c r="X33" s="86" t="s">
        <v>62</v>
      </c>
      <c r="Y33" s="86" t="s">
        <v>62</v>
      </c>
      <c r="Z33" s="86" t="s">
        <v>62</v>
      </c>
      <c r="AA33" s="86" t="s">
        <v>62</v>
      </c>
      <c r="AB33" s="86" t="s">
        <v>62</v>
      </c>
      <c r="AC33" s="86" t="s">
        <v>62</v>
      </c>
      <c r="AD33" s="86" t="s">
        <v>62</v>
      </c>
      <c r="AE33" s="86" t="s">
        <v>62</v>
      </c>
      <c r="AF33" s="114" t="s">
        <v>295</v>
      </c>
      <c r="AG33" s="3"/>
      <c r="AH33" s="116">
        <v>65000</v>
      </c>
      <c r="AI33" s="126"/>
      <c r="AJ33" s="125" t="s">
        <v>137</v>
      </c>
      <c r="AK33" s="126"/>
      <c r="AL33" s="140" t="s">
        <v>106</v>
      </c>
      <c r="AM33" s="145" t="s">
        <v>107</v>
      </c>
      <c r="AN33" s="123" t="s">
        <v>153</v>
      </c>
      <c r="AO33" s="157">
        <v>65000</v>
      </c>
      <c r="AP33" s="157">
        <v>65000</v>
      </c>
      <c r="AQ33" s="157" t="s">
        <v>62</v>
      </c>
      <c r="AR33" s="157" t="s">
        <v>62</v>
      </c>
      <c r="AS33" s="157" t="s">
        <v>62</v>
      </c>
      <c r="AT33" s="157" t="s">
        <v>62</v>
      </c>
      <c r="AU33" s="157" t="s">
        <v>62</v>
      </c>
      <c r="AV33" s="157" t="s">
        <v>62</v>
      </c>
      <c r="AW33" s="157" t="s">
        <v>62</v>
      </c>
      <c r="AX33" s="157" t="s">
        <v>62</v>
      </c>
      <c r="AY33" s="157" t="s">
        <v>62</v>
      </c>
      <c r="AZ33" s="157" t="s">
        <v>62</v>
      </c>
      <c r="BA33" s="157">
        <v>0</v>
      </c>
      <c r="BB33" s="3"/>
    </row>
    <row r="34" spans="2:57" ht="11.25" customHeight="1">
      <c r="B34" s="45"/>
      <c r="C34" s="58"/>
      <c r="D34" s="58"/>
      <c r="E34" s="58"/>
      <c r="F34" s="73"/>
      <c r="G34" s="73"/>
      <c r="H34" s="88"/>
      <c r="I34" s="95"/>
      <c r="J34" s="3"/>
      <c r="K34" s="103"/>
      <c r="L34" s="3"/>
      <c r="M34" s="115"/>
      <c r="N34" s="128"/>
      <c r="O34" s="128"/>
      <c r="P34" s="128"/>
      <c r="Q34" s="4"/>
      <c r="R34" s="36"/>
      <c r="S34" s="36"/>
      <c r="T34" s="35"/>
      <c r="U34" s="37"/>
      <c r="V34" s="37"/>
      <c r="W34" s="35"/>
      <c r="X34" s="35"/>
      <c r="Y34" s="35"/>
      <c r="Z34" s="35"/>
      <c r="AA34" s="35"/>
      <c r="AB34" s="35"/>
      <c r="AC34" s="35"/>
      <c r="AD34" s="35"/>
      <c r="AE34" s="35"/>
      <c r="AF34" s="35"/>
      <c r="AG34" s="3"/>
      <c r="AH34" s="116">
        <v>70600</v>
      </c>
      <c r="AI34" s="126"/>
      <c r="AJ34" s="126"/>
      <c r="AK34" s="126"/>
      <c r="AL34" s="187" t="s">
        <v>3</v>
      </c>
      <c r="AM34" s="145" t="s">
        <v>123</v>
      </c>
      <c r="AN34" s="145" t="s">
        <v>124</v>
      </c>
      <c r="AO34" s="157">
        <v>69600</v>
      </c>
      <c r="AP34" s="157">
        <v>69600</v>
      </c>
      <c r="AQ34" s="157" t="s">
        <v>62</v>
      </c>
      <c r="AR34" s="157" t="s">
        <v>62</v>
      </c>
      <c r="AS34" s="157" t="s">
        <v>62</v>
      </c>
      <c r="AT34" s="157" t="s">
        <v>62</v>
      </c>
      <c r="AU34" s="157" t="s">
        <v>62</v>
      </c>
      <c r="AV34" s="157" t="s">
        <v>62</v>
      </c>
      <c r="AW34" s="157" t="s">
        <v>62</v>
      </c>
      <c r="AX34" s="157" t="s">
        <v>62</v>
      </c>
      <c r="AY34" s="157" t="s">
        <v>62</v>
      </c>
      <c r="AZ34" s="157" t="s">
        <v>62</v>
      </c>
      <c r="BA34" s="157">
        <v>0</v>
      </c>
      <c r="BB34" s="3"/>
      <c r="BE34" s="237"/>
    </row>
    <row r="35" spans="2:57" ht="11.25" customHeight="1">
      <c r="B35" s="45"/>
      <c r="C35" s="58"/>
      <c r="D35" s="58"/>
      <c r="E35" s="58"/>
      <c r="F35" s="73"/>
      <c r="G35" s="73"/>
      <c r="H35" s="88"/>
      <c r="I35" s="95"/>
      <c r="J35" s="3"/>
      <c r="K35" s="103"/>
      <c r="L35" s="3"/>
      <c r="M35" s="115"/>
      <c r="N35" s="4" t="s">
        <v>43</v>
      </c>
      <c r="O35" s="128"/>
      <c r="P35" s="128"/>
      <c r="Q35" s="4"/>
      <c r="R35" s="36"/>
      <c r="S35" s="36"/>
      <c r="T35" s="35"/>
      <c r="U35" s="37"/>
      <c r="V35" s="37"/>
      <c r="W35" s="35"/>
      <c r="X35" s="35"/>
      <c r="Y35" s="35"/>
      <c r="Z35" s="35"/>
      <c r="AA35" s="35"/>
      <c r="AB35" s="35"/>
      <c r="AC35" s="35"/>
      <c r="AD35" s="165"/>
      <c r="AE35" s="167" t="s">
        <v>6</v>
      </c>
      <c r="AF35" s="167"/>
      <c r="AG35" s="3"/>
      <c r="AH35" s="116">
        <v>60900</v>
      </c>
      <c r="AI35" s="126"/>
      <c r="AJ35" s="126"/>
      <c r="AK35" s="126"/>
      <c r="AL35" s="187" t="s">
        <v>78</v>
      </c>
      <c r="AM35" s="145" t="s">
        <v>132</v>
      </c>
      <c r="AN35" s="145" t="s">
        <v>124</v>
      </c>
      <c r="AO35" s="157">
        <v>66500</v>
      </c>
      <c r="AP35" s="157">
        <v>66500</v>
      </c>
      <c r="AQ35" s="157" t="s">
        <v>62</v>
      </c>
      <c r="AR35" s="157" t="s">
        <v>62</v>
      </c>
      <c r="AS35" s="157" t="s">
        <v>62</v>
      </c>
      <c r="AT35" s="157" t="s">
        <v>62</v>
      </c>
      <c r="AU35" s="157" t="s">
        <v>62</v>
      </c>
      <c r="AV35" s="157" t="s">
        <v>62</v>
      </c>
      <c r="AW35" s="157" t="s">
        <v>62</v>
      </c>
      <c r="AX35" s="157" t="s">
        <v>62</v>
      </c>
      <c r="AY35" s="157" t="s">
        <v>62</v>
      </c>
      <c r="AZ35" s="157" t="s">
        <v>62</v>
      </c>
      <c r="BA35" s="157">
        <v>0</v>
      </c>
      <c r="BB35" s="3"/>
    </row>
    <row r="36" spans="2:57" ht="11.25" customHeight="1">
      <c r="B36" s="47"/>
      <c r="C36" s="59"/>
      <c r="D36" s="59"/>
      <c r="E36" s="59"/>
      <c r="F36" s="74"/>
      <c r="G36" s="74"/>
      <c r="H36" s="89"/>
      <c r="I36" s="95"/>
      <c r="J36" s="3"/>
      <c r="K36" s="103"/>
      <c r="L36" s="3"/>
      <c r="M36" s="107">
        <v>43191</v>
      </c>
      <c r="N36" s="123" t="s">
        <v>87</v>
      </c>
      <c r="O36" s="123" t="s">
        <v>89</v>
      </c>
      <c r="P36" s="123" t="s">
        <v>32</v>
      </c>
      <c r="Q36" s="123" t="s">
        <v>90</v>
      </c>
      <c r="R36" s="123" t="s">
        <v>91</v>
      </c>
      <c r="S36" s="123" t="s">
        <v>92</v>
      </c>
      <c r="T36" s="155">
        <v>43586</v>
      </c>
      <c r="U36" s="155"/>
      <c r="V36" s="155"/>
      <c r="W36" s="155"/>
      <c r="X36" s="155"/>
      <c r="Y36" s="155"/>
      <c r="Z36" s="155"/>
      <c r="AA36" s="155"/>
      <c r="AB36" s="155"/>
      <c r="AC36" s="155"/>
      <c r="AD36" s="155"/>
      <c r="AE36" s="155"/>
      <c r="AF36" s="155"/>
      <c r="AG36" s="3"/>
      <c r="AH36" s="116">
        <v>59800</v>
      </c>
      <c r="AI36" s="126"/>
      <c r="AJ36" s="126"/>
      <c r="AK36" s="126"/>
      <c r="AL36" s="141" t="s">
        <v>143</v>
      </c>
      <c r="AM36" s="145" t="s">
        <v>133</v>
      </c>
      <c r="AN36" s="145" t="s">
        <v>124</v>
      </c>
      <c r="AO36" s="157">
        <v>59800</v>
      </c>
      <c r="AP36" s="157">
        <v>59800</v>
      </c>
      <c r="AQ36" s="157" t="s">
        <v>62</v>
      </c>
      <c r="AR36" s="157" t="s">
        <v>62</v>
      </c>
      <c r="AS36" s="157" t="s">
        <v>62</v>
      </c>
      <c r="AT36" s="157" t="s">
        <v>62</v>
      </c>
      <c r="AU36" s="157" t="s">
        <v>62</v>
      </c>
      <c r="AV36" s="157" t="s">
        <v>62</v>
      </c>
      <c r="AW36" s="157" t="s">
        <v>62</v>
      </c>
      <c r="AX36" s="157" t="s">
        <v>62</v>
      </c>
      <c r="AY36" s="157" t="s">
        <v>62</v>
      </c>
      <c r="AZ36" s="157" t="s">
        <v>62</v>
      </c>
      <c r="BA36" s="157">
        <v>0</v>
      </c>
      <c r="BB36" s="3"/>
    </row>
    <row r="37" spans="2:57" ht="12" customHeight="1">
      <c r="B37" s="44" t="s">
        <v>173</v>
      </c>
      <c r="C37" s="44" t="s">
        <v>174</v>
      </c>
      <c r="D37" s="44" t="s">
        <v>175</v>
      </c>
      <c r="E37" s="44" t="s">
        <v>73</v>
      </c>
      <c r="F37" s="69">
        <v>960</v>
      </c>
      <c r="G37" s="80">
        <f>BA164</f>
        <v>-30</v>
      </c>
      <c r="H37" s="44" t="s">
        <v>307</v>
      </c>
      <c r="I37" s="95"/>
      <c r="J37" s="3"/>
      <c r="K37" s="103"/>
      <c r="L37" s="3"/>
      <c r="M37" s="108">
        <v>3</v>
      </c>
      <c r="N37" s="124"/>
      <c r="O37" s="124"/>
      <c r="P37" s="124"/>
      <c r="Q37" s="135"/>
      <c r="R37" s="135"/>
      <c r="S37" s="135"/>
      <c r="T37" s="156">
        <v>4</v>
      </c>
      <c r="U37" s="156">
        <v>5</v>
      </c>
      <c r="V37" s="156">
        <v>6</v>
      </c>
      <c r="W37" s="156">
        <v>7</v>
      </c>
      <c r="X37" s="156">
        <v>8</v>
      </c>
      <c r="Y37" s="156">
        <v>9</v>
      </c>
      <c r="Z37" s="156">
        <v>10</v>
      </c>
      <c r="AA37" s="156">
        <v>11</v>
      </c>
      <c r="AB37" s="156">
        <v>12</v>
      </c>
      <c r="AC37" s="156">
        <v>1</v>
      </c>
      <c r="AD37" s="156">
        <v>2</v>
      </c>
      <c r="AE37" s="156">
        <v>3</v>
      </c>
      <c r="AF37" s="169" t="s">
        <v>102</v>
      </c>
      <c r="AG37" s="3"/>
      <c r="AH37" s="114">
        <v>65000</v>
      </c>
      <c r="AI37" s="126"/>
      <c r="AJ37" s="127"/>
      <c r="AK37" s="126"/>
      <c r="AL37" s="142" t="s">
        <v>176</v>
      </c>
      <c r="AM37" s="146" t="s">
        <v>136</v>
      </c>
      <c r="AN37" s="146" t="s">
        <v>124</v>
      </c>
      <c r="AO37" s="86">
        <v>66100</v>
      </c>
      <c r="AP37" s="86">
        <v>66100</v>
      </c>
      <c r="AQ37" s="86" t="s">
        <v>62</v>
      </c>
      <c r="AR37" s="86" t="s">
        <v>62</v>
      </c>
      <c r="AS37" s="86" t="s">
        <v>62</v>
      </c>
      <c r="AT37" s="86" t="s">
        <v>62</v>
      </c>
      <c r="AU37" s="86" t="s">
        <v>62</v>
      </c>
      <c r="AV37" s="86" t="s">
        <v>62</v>
      </c>
      <c r="AW37" s="86" t="s">
        <v>62</v>
      </c>
      <c r="AX37" s="86" t="s">
        <v>62</v>
      </c>
      <c r="AY37" s="86" t="s">
        <v>62</v>
      </c>
      <c r="AZ37" s="86" t="s">
        <v>62</v>
      </c>
      <c r="BA37" s="86">
        <v>0</v>
      </c>
      <c r="BB37" s="212"/>
    </row>
    <row r="38" spans="2:57" ht="12" customHeight="1">
      <c r="B38" s="47"/>
      <c r="C38" s="47"/>
      <c r="D38" s="47"/>
      <c r="E38" s="47"/>
      <c r="F38" s="68"/>
      <c r="G38" s="81"/>
      <c r="H38" s="47"/>
      <c r="I38" s="95"/>
      <c r="J38" s="3"/>
      <c r="K38" s="103"/>
      <c r="L38" s="3"/>
      <c r="M38" s="116">
        <v>7200</v>
      </c>
      <c r="N38" s="125" t="s">
        <v>55</v>
      </c>
      <c r="O38" s="125" t="s">
        <v>177</v>
      </c>
      <c r="P38" s="125" t="s">
        <v>50</v>
      </c>
      <c r="Q38" s="140" t="s">
        <v>106</v>
      </c>
      <c r="R38" s="123" t="s">
        <v>107</v>
      </c>
      <c r="S38" s="123" t="s">
        <v>57</v>
      </c>
      <c r="T38" s="80">
        <v>7300</v>
      </c>
      <c r="U38" s="80">
        <v>7300</v>
      </c>
      <c r="V38" s="80" t="s">
        <v>62</v>
      </c>
      <c r="W38" s="80" t="s">
        <v>62</v>
      </c>
      <c r="X38" s="80" t="s">
        <v>62</v>
      </c>
      <c r="Y38" s="80" t="s">
        <v>62</v>
      </c>
      <c r="Z38" s="80" t="s">
        <v>62</v>
      </c>
      <c r="AA38" s="80" t="s">
        <v>62</v>
      </c>
      <c r="AB38" s="80" t="s">
        <v>62</v>
      </c>
      <c r="AC38" s="80" t="s">
        <v>62</v>
      </c>
      <c r="AD38" s="80" t="s">
        <v>62</v>
      </c>
      <c r="AE38" s="80" t="s">
        <v>62</v>
      </c>
      <c r="AF38" s="80">
        <v>0</v>
      </c>
      <c r="AG38" s="3"/>
      <c r="AH38" s="116">
        <v>67300</v>
      </c>
      <c r="AI38" s="126"/>
      <c r="AJ38" s="125" t="s">
        <v>178</v>
      </c>
      <c r="AK38" s="126"/>
      <c r="AL38" s="140" t="s">
        <v>106</v>
      </c>
      <c r="AM38" s="145" t="s">
        <v>107</v>
      </c>
      <c r="AN38" s="123" t="s">
        <v>153</v>
      </c>
      <c r="AO38" s="157">
        <v>67300</v>
      </c>
      <c r="AP38" s="157">
        <v>67300</v>
      </c>
      <c r="AQ38" s="157" t="s">
        <v>62</v>
      </c>
      <c r="AR38" s="157" t="s">
        <v>62</v>
      </c>
      <c r="AS38" s="157" t="s">
        <v>62</v>
      </c>
      <c r="AT38" s="157" t="s">
        <v>62</v>
      </c>
      <c r="AU38" s="157" t="s">
        <v>62</v>
      </c>
      <c r="AV38" s="157" t="s">
        <v>62</v>
      </c>
      <c r="AW38" s="157" t="s">
        <v>62</v>
      </c>
      <c r="AX38" s="157" t="s">
        <v>62</v>
      </c>
      <c r="AY38" s="157" t="s">
        <v>62</v>
      </c>
      <c r="AZ38" s="157" t="s">
        <v>62</v>
      </c>
      <c r="BA38" s="157">
        <v>0</v>
      </c>
      <c r="BB38" s="3"/>
    </row>
    <row r="39" spans="2:57" ht="12" customHeight="1">
      <c r="B39" s="48" t="s">
        <v>301</v>
      </c>
      <c r="C39" s="44" t="s">
        <v>50</v>
      </c>
      <c r="D39" s="44" t="s">
        <v>179</v>
      </c>
      <c r="E39" s="44" t="s">
        <v>181</v>
      </c>
      <c r="F39" s="69">
        <v>5600</v>
      </c>
      <c r="G39" s="80">
        <f>BA207</f>
        <v>0</v>
      </c>
      <c r="H39" s="90" t="s">
        <v>294</v>
      </c>
      <c r="I39" s="95"/>
      <c r="J39" s="3"/>
      <c r="K39" s="103"/>
      <c r="L39" s="3"/>
      <c r="M39" s="116">
        <v>7600</v>
      </c>
      <c r="N39" s="126"/>
      <c r="O39" s="126"/>
      <c r="P39" s="126"/>
      <c r="Q39" s="141" t="s">
        <v>182</v>
      </c>
      <c r="R39" s="145" t="s">
        <v>123</v>
      </c>
      <c r="S39" s="145" t="s">
        <v>124</v>
      </c>
      <c r="T39" s="157">
        <v>7900</v>
      </c>
      <c r="U39" s="157">
        <v>7900</v>
      </c>
      <c r="V39" s="157" t="s">
        <v>62</v>
      </c>
      <c r="W39" s="157" t="s">
        <v>62</v>
      </c>
      <c r="X39" s="157" t="s">
        <v>62</v>
      </c>
      <c r="Y39" s="157" t="s">
        <v>62</v>
      </c>
      <c r="Z39" s="157" t="s">
        <v>62</v>
      </c>
      <c r="AA39" s="157" t="s">
        <v>62</v>
      </c>
      <c r="AB39" s="157" t="s">
        <v>62</v>
      </c>
      <c r="AC39" s="157" t="s">
        <v>62</v>
      </c>
      <c r="AD39" s="157" t="s">
        <v>62</v>
      </c>
      <c r="AE39" s="157" t="s">
        <v>62</v>
      </c>
      <c r="AF39" s="157">
        <v>0</v>
      </c>
      <c r="AG39" s="3"/>
      <c r="AH39" s="116">
        <v>71800</v>
      </c>
      <c r="AI39" s="126"/>
      <c r="AJ39" s="126"/>
      <c r="AK39" s="126"/>
      <c r="AL39" s="187" t="s">
        <v>147</v>
      </c>
      <c r="AM39" s="145" t="s">
        <v>123</v>
      </c>
      <c r="AN39" s="145" t="s">
        <v>124</v>
      </c>
      <c r="AO39" s="157">
        <v>70100</v>
      </c>
      <c r="AP39" s="157">
        <v>70100</v>
      </c>
      <c r="AQ39" s="157" t="s">
        <v>62</v>
      </c>
      <c r="AR39" s="157" t="s">
        <v>62</v>
      </c>
      <c r="AS39" s="157" t="s">
        <v>62</v>
      </c>
      <c r="AT39" s="157" t="s">
        <v>62</v>
      </c>
      <c r="AU39" s="157" t="s">
        <v>62</v>
      </c>
      <c r="AV39" s="157" t="s">
        <v>62</v>
      </c>
      <c r="AW39" s="157" t="s">
        <v>62</v>
      </c>
      <c r="AX39" s="157" t="s">
        <v>62</v>
      </c>
      <c r="AY39" s="157" t="s">
        <v>62</v>
      </c>
      <c r="AZ39" s="157" t="s">
        <v>62</v>
      </c>
      <c r="BA39" s="157">
        <v>0</v>
      </c>
      <c r="BB39" s="3"/>
    </row>
    <row r="40" spans="2:57" ht="12" customHeight="1">
      <c r="B40" s="49"/>
      <c r="C40" s="54"/>
      <c r="D40" s="54"/>
      <c r="E40" s="54"/>
      <c r="F40" s="65"/>
      <c r="G40" s="82"/>
      <c r="H40" s="91"/>
      <c r="I40" s="95"/>
      <c r="J40" s="3"/>
      <c r="K40" s="103"/>
      <c r="L40" s="3"/>
      <c r="M40" s="116">
        <v>6200</v>
      </c>
      <c r="N40" s="126"/>
      <c r="O40" s="126"/>
      <c r="P40" s="126"/>
      <c r="Q40" s="141" t="s">
        <v>126</v>
      </c>
      <c r="R40" s="145" t="s">
        <v>127</v>
      </c>
      <c r="S40" s="145" t="s">
        <v>124</v>
      </c>
      <c r="T40" s="157">
        <v>6200</v>
      </c>
      <c r="U40" s="157">
        <v>6200</v>
      </c>
      <c r="V40" s="157" t="s">
        <v>62</v>
      </c>
      <c r="W40" s="157" t="s">
        <v>62</v>
      </c>
      <c r="X40" s="157" t="s">
        <v>62</v>
      </c>
      <c r="Y40" s="157" t="s">
        <v>62</v>
      </c>
      <c r="Z40" s="157" t="s">
        <v>62</v>
      </c>
      <c r="AA40" s="157" t="s">
        <v>62</v>
      </c>
      <c r="AB40" s="157" t="s">
        <v>62</v>
      </c>
      <c r="AC40" s="157" t="s">
        <v>62</v>
      </c>
      <c r="AD40" s="157" t="s">
        <v>62</v>
      </c>
      <c r="AE40" s="157" t="s">
        <v>62</v>
      </c>
      <c r="AF40" s="157">
        <v>0</v>
      </c>
      <c r="AG40" s="3"/>
      <c r="AH40" s="116">
        <v>62800</v>
      </c>
      <c r="AI40" s="126"/>
      <c r="AJ40" s="126"/>
      <c r="AK40" s="126"/>
      <c r="AL40" s="187" t="s">
        <v>134</v>
      </c>
      <c r="AM40" s="145" t="s">
        <v>132</v>
      </c>
      <c r="AN40" s="145" t="s">
        <v>124</v>
      </c>
      <c r="AO40" s="157">
        <v>69200</v>
      </c>
      <c r="AP40" s="157">
        <v>69900</v>
      </c>
      <c r="AQ40" s="157" t="s">
        <v>62</v>
      </c>
      <c r="AR40" s="157" t="s">
        <v>62</v>
      </c>
      <c r="AS40" s="157" t="s">
        <v>62</v>
      </c>
      <c r="AT40" s="157" t="s">
        <v>62</v>
      </c>
      <c r="AU40" s="157" t="s">
        <v>62</v>
      </c>
      <c r="AV40" s="157" t="s">
        <v>62</v>
      </c>
      <c r="AW40" s="157" t="s">
        <v>62</v>
      </c>
      <c r="AX40" s="157" t="s">
        <v>62</v>
      </c>
      <c r="AY40" s="157" t="s">
        <v>62</v>
      </c>
      <c r="AZ40" s="157" t="s">
        <v>62</v>
      </c>
      <c r="BA40" s="157">
        <v>700</v>
      </c>
      <c r="BB40" s="3"/>
    </row>
    <row r="41" spans="2:57" ht="12" customHeight="1">
      <c r="B41" s="49"/>
      <c r="C41" s="53" t="s">
        <v>183</v>
      </c>
      <c r="D41" s="53" t="s">
        <v>179</v>
      </c>
      <c r="E41" s="53" t="s">
        <v>181</v>
      </c>
      <c r="F41" s="64">
        <v>8700</v>
      </c>
      <c r="G41" s="83">
        <f>BA212</f>
        <v>100</v>
      </c>
      <c r="H41" s="91"/>
      <c r="I41" s="95"/>
      <c r="J41" s="3"/>
      <c r="K41" s="103"/>
      <c r="L41" s="3"/>
      <c r="M41" s="116">
        <v>8200</v>
      </c>
      <c r="N41" s="126"/>
      <c r="O41" s="126"/>
      <c r="P41" s="126"/>
      <c r="Q41" s="142"/>
      <c r="R41" s="145" t="s">
        <v>132</v>
      </c>
      <c r="S41" s="145" t="s">
        <v>124</v>
      </c>
      <c r="T41" s="157">
        <v>8200</v>
      </c>
      <c r="U41" s="157">
        <v>8200</v>
      </c>
      <c r="V41" s="157" t="s">
        <v>62</v>
      </c>
      <c r="W41" s="157" t="s">
        <v>62</v>
      </c>
      <c r="X41" s="157" t="s">
        <v>62</v>
      </c>
      <c r="Y41" s="157" t="s">
        <v>62</v>
      </c>
      <c r="Z41" s="157" t="s">
        <v>62</v>
      </c>
      <c r="AA41" s="157" t="s">
        <v>62</v>
      </c>
      <c r="AB41" s="157" t="s">
        <v>62</v>
      </c>
      <c r="AC41" s="157" t="s">
        <v>62</v>
      </c>
      <c r="AD41" s="157" t="s">
        <v>62</v>
      </c>
      <c r="AE41" s="157" t="s">
        <v>62</v>
      </c>
      <c r="AF41" s="157">
        <v>0</v>
      </c>
      <c r="AG41" s="3"/>
      <c r="AH41" s="116">
        <v>61500</v>
      </c>
      <c r="AI41" s="126"/>
      <c r="AJ41" s="126"/>
      <c r="AK41" s="126"/>
      <c r="AL41" s="141" t="s">
        <v>143</v>
      </c>
      <c r="AM41" s="145" t="s">
        <v>133</v>
      </c>
      <c r="AN41" s="145" t="s">
        <v>124</v>
      </c>
      <c r="AO41" s="157">
        <v>61500</v>
      </c>
      <c r="AP41" s="157">
        <v>61500</v>
      </c>
      <c r="AQ41" s="157" t="s">
        <v>62</v>
      </c>
      <c r="AR41" s="157" t="s">
        <v>62</v>
      </c>
      <c r="AS41" s="157" t="s">
        <v>62</v>
      </c>
      <c r="AT41" s="157" t="s">
        <v>62</v>
      </c>
      <c r="AU41" s="157" t="s">
        <v>62</v>
      </c>
      <c r="AV41" s="157" t="s">
        <v>62</v>
      </c>
      <c r="AW41" s="157" t="s">
        <v>62</v>
      </c>
      <c r="AX41" s="157" t="s">
        <v>62</v>
      </c>
      <c r="AY41" s="157" t="s">
        <v>62</v>
      </c>
      <c r="AZ41" s="157" t="s">
        <v>62</v>
      </c>
      <c r="BA41" s="157">
        <v>0</v>
      </c>
      <c r="BB41" s="3"/>
    </row>
    <row r="42" spans="2:57" ht="12" customHeight="1">
      <c r="B42" s="50"/>
      <c r="C42" s="47"/>
      <c r="D42" s="47"/>
      <c r="E42" s="47"/>
      <c r="F42" s="68"/>
      <c r="G42" s="81"/>
      <c r="H42" s="91"/>
      <c r="I42" s="95"/>
      <c r="J42" s="3"/>
      <c r="K42" s="103"/>
      <c r="L42" s="3"/>
      <c r="M42" s="116">
        <v>7200</v>
      </c>
      <c r="N42" s="126"/>
      <c r="O42" s="126"/>
      <c r="P42" s="126"/>
      <c r="Q42" s="142"/>
      <c r="R42" s="145" t="s">
        <v>133</v>
      </c>
      <c r="S42" s="145" t="s">
        <v>124</v>
      </c>
      <c r="T42" s="157">
        <v>7200</v>
      </c>
      <c r="U42" s="157">
        <v>7200</v>
      </c>
      <c r="V42" s="157" t="s">
        <v>62</v>
      </c>
      <c r="W42" s="157" t="s">
        <v>62</v>
      </c>
      <c r="X42" s="157" t="s">
        <v>62</v>
      </c>
      <c r="Y42" s="157" t="s">
        <v>62</v>
      </c>
      <c r="Z42" s="157" t="s">
        <v>62</v>
      </c>
      <c r="AA42" s="157" t="s">
        <v>62</v>
      </c>
      <c r="AB42" s="157" t="s">
        <v>62</v>
      </c>
      <c r="AC42" s="157" t="s">
        <v>62</v>
      </c>
      <c r="AD42" s="157" t="s">
        <v>62</v>
      </c>
      <c r="AE42" s="157" t="s">
        <v>62</v>
      </c>
      <c r="AF42" s="157">
        <v>0</v>
      </c>
      <c r="AG42" s="3"/>
      <c r="AH42" s="114">
        <v>66500</v>
      </c>
      <c r="AI42" s="127"/>
      <c r="AJ42" s="127"/>
      <c r="AK42" s="127"/>
      <c r="AL42" s="143" t="s">
        <v>176</v>
      </c>
      <c r="AM42" s="146" t="s">
        <v>136</v>
      </c>
      <c r="AN42" s="146" t="s">
        <v>124</v>
      </c>
      <c r="AO42" s="86">
        <v>67600</v>
      </c>
      <c r="AP42" s="86">
        <v>67700</v>
      </c>
      <c r="AQ42" s="86" t="s">
        <v>62</v>
      </c>
      <c r="AR42" s="86" t="s">
        <v>62</v>
      </c>
      <c r="AS42" s="86" t="s">
        <v>62</v>
      </c>
      <c r="AT42" s="86" t="s">
        <v>62</v>
      </c>
      <c r="AU42" s="86" t="s">
        <v>62</v>
      </c>
      <c r="AV42" s="86" t="s">
        <v>62</v>
      </c>
      <c r="AW42" s="86" t="s">
        <v>62</v>
      </c>
      <c r="AX42" s="86" t="s">
        <v>62</v>
      </c>
      <c r="AY42" s="86" t="s">
        <v>62</v>
      </c>
      <c r="AZ42" s="86" t="s">
        <v>62</v>
      </c>
      <c r="BA42" s="86">
        <v>100</v>
      </c>
      <c r="BB42" s="212"/>
    </row>
    <row r="43" spans="2:57" ht="12" customHeight="1">
      <c r="B43" s="44" t="s">
        <v>184</v>
      </c>
      <c r="C43" s="60" t="s">
        <v>50</v>
      </c>
      <c r="D43" s="60" t="s">
        <v>185</v>
      </c>
      <c r="E43" s="60" t="s">
        <v>187</v>
      </c>
      <c r="F43" s="69">
        <v>7000</v>
      </c>
      <c r="G43" s="84">
        <f>BA233</f>
        <v>100</v>
      </c>
      <c r="H43" s="91"/>
      <c r="I43" s="95"/>
      <c r="J43" s="3"/>
      <c r="K43" s="103"/>
      <c r="L43" s="3"/>
      <c r="M43" s="114">
        <v>7500</v>
      </c>
      <c r="N43" s="126"/>
      <c r="O43" s="127"/>
      <c r="P43" s="126"/>
      <c r="Q43" s="143"/>
      <c r="R43" s="146" t="s">
        <v>25</v>
      </c>
      <c r="S43" s="146" t="s">
        <v>124</v>
      </c>
      <c r="T43" s="86">
        <v>7600</v>
      </c>
      <c r="U43" s="86">
        <v>7600</v>
      </c>
      <c r="V43" s="86" t="s">
        <v>62</v>
      </c>
      <c r="W43" s="86" t="s">
        <v>62</v>
      </c>
      <c r="X43" s="86" t="s">
        <v>62</v>
      </c>
      <c r="Y43" s="86" t="s">
        <v>62</v>
      </c>
      <c r="Z43" s="86" t="s">
        <v>62</v>
      </c>
      <c r="AA43" s="86" t="s">
        <v>62</v>
      </c>
      <c r="AB43" s="86" t="s">
        <v>62</v>
      </c>
      <c r="AC43" s="86" t="s">
        <v>62</v>
      </c>
      <c r="AD43" s="86" t="s">
        <v>62</v>
      </c>
      <c r="AE43" s="86" t="s">
        <v>62</v>
      </c>
      <c r="AF43" s="86">
        <v>0</v>
      </c>
      <c r="AG43" s="3"/>
      <c r="AH43" s="106"/>
      <c r="AI43" s="179" t="s">
        <v>188</v>
      </c>
      <c r="AJ43" s="180" t="s">
        <v>189</v>
      </c>
      <c r="AK43" s="180"/>
      <c r="AL43" s="180"/>
      <c r="AM43" s="180"/>
      <c r="AN43" s="180"/>
      <c r="AO43" s="106"/>
      <c r="AP43" s="35"/>
      <c r="AQ43" s="35"/>
      <c r="AR43" s="106"/>
      <c r="AS43" s="106"/>
      <c r="AT43" s="106"/>
      <c r="AU43" s="37"/>
      <c r="AV43" s="106"/>
      <c r="AW43" s="106"/>
      <c r="AX43" s="106"/>
      <c r="AY43" s="106"/>
      <c r="AZ43" s="106"/>
      <c r="BA43" s="106"/>
      <c r="BB43" s="3"/>
    </row>
    <row r="44" spans="2:57" ht="12" customHeight="1">
      <c r="B44" s="45"/>
      <c r="C44" s="58"/>
      <c r="D44" s="58"/>
      <c r="E44" s="58"/>
      <c r="F44" s="65"/>
      <c r="G44" s="85"/>
      <c r="H44" s="91"/>
      <c r="I44" s="95"/>
      <c r="J44" s="3"/>
      <c r="K44" s="103"/>
      <c r="L44" s="3"/>
      <c r="M44" s="117">
        <v>9300</v>
      </c>
      <c r="N44" s="126"/>
      <c r="O44" s="125" t="s">
        <v>190</v>
      </c>
      <c r="P44" s="126"/>
      <c r="Q44" s="140" t="s">
        <v>106</v>
      </c>
      <c r="R44" s="123" t="s">
        <v>107</v>
      </c>
      <c r="S44" s="123" t="s">
        <v>57</v>
      </c>
      <c r="T44" s="80">
        <v>9400</v>
      </c>
      <c r="U44" s="80">
        <v>9700</v>
      </c>
      <c r="V44" s="80" t="s">
        <v>62</v>
      </c>
      <c r="W44" s="80" t="s">
        <v>62</v>
      </c>
      <c r="X44" s="80" t="s">
        <v>62</v>
      </c>
      <c r="Y44" s="80" t="s">
        <v>62</v>
      </c>
      <c r="Z44" s="80" t="s">
        <v>62</v>
      </c>
      <c r="AA44" s="80" t="s">
        <v>62</v>
      </c>
      <c r="AB44" s="80" t="s">
        <v>62</v>
      </c>
      <c r="AC44" s="80" t="s">
        <v>62</v>
      </c>
      <c r="AD44" s="80" t="s">
        <v>62</v>
      </c>
      <c r="AE44" s="80" t="s">
        <v>62</v>
      </c>
      <c r="AF44" s="80">
        <v>300</v>
      </c>
      <c r="AG44" s="3"/>
      <c r="AH44" s="106"/>
      <c r="AI44" s="180"/>
      <c r="AJ44" s="180"/>
      <c r="AK44" s="180"/>
      <c r="AL44" s="180"/>
      <c r="AM44" s="180"/>
      <c r="AN44" s="180"/>
      <c r="AO44" s="106"/>
      <c r="AP44" s="35"/>
      <c r="AQ44" s="35"/>
      <c r="AR44" s="106"/>
      <c r="AS44" s="106"/>
      <c r="AT44" s="106"/>
      <c r="AU44" s="37"/>
      <c r="AV44" s="106"/>
      <c r="AW44" s="106"/>
      <c r="AX44" s="106"/>
      <c r="AY44" s="106"/>
      <c r="AZ44" s="106"/>
      <c r="BA44" s="106"/>
      <c r="BB44" s="3"/>
    </row>
    <row r="45" spans="2:57" ht="12" customHeight="1">
      <c r="B45" s="45"/>
      <c r="C45" s="58" t="s">
        <v>183</v>
      </c>
      <c r="D45" s="58" t="s">
        <v>185</v>
      </c>
      <c r="E45" s="58" t="s">
        <v>187</v>
      </c>
      <c r="F45" s="64">
        <v>9600</v>
      </c>
      <c r="G45" s="85">
        <f>BA240</f>
        <v>0</v>
      </c>
      <c r="H45" s="91"/>
      <c r="I45" s="95"/>
      <c r="J45" s="3"/>
      <c r="K45" s="103"/>
      <c r="L45" s="3"/>
      <c r="M45" s="116">
        <v>9800</v>
      </c>
      <c r="N45" s="126"/>
      <c r="O45" s="126"/>
      <c r="P45" s="126"/>
      <c r="Q45" s="141" t="s">
        <v>122</v>
      </c>
      <c r="R45" s="145" t="s">
        <v>123</v>
      </c>
      <c r="S45" s="145" t="s">
        <v>124</v>
      </c>
      <c r="T45" s="157">
        <v>9900</v>
      </c>
      <c r="U45" s="157">
        <v>9900</v>
      </c>
      <c r="V45" s="157" t="s">
        <v>62</v>
      </c>
      <c r="W45" s="157" t="s">
        <v>62</v>
      </c>
      <c r="X45" s="157" t="s">
        <v>62</v>
      </c>
      <c r="Y45" s="157" t="s">
        <v>62</v>
      </c>
      <c r="Z45" s="157" t="s">
        <v>62</v>
      </c>
      <c r="AA45" s="157" t="s">
        <v>62</v>
      </c>
      <c r="AB45" s="157" t="s">
        <v>62</v>
      </c>
      <c r="AC45" s="157" t="s">
        <v>62</v>
      </c>
      <c r="AD45" s="157" t="s">
        <v>62</v>
      </c>
      <c r="AE45" s="157" t="s">
        <v>62</v>
      </c>
      <c r="AF45" s="157">
        <v>0</v>
      </c>
      <c r="AG45" s="3"/>
      <c r="AH45" s="120"/>
      <c r="AI45" s="129"/>
      <c r="AJ45" s="132"/>
      <c r="AK45" s="132"/>
      <c r="AL45" s="134"/>
      <c r="AM45" s="152"/>
      <c r="AN45" s="152"/>
      <c r="AO45" s="120"/>
      <c r="AP45" s="120"/>
      <c r="AQ45" s="120"/>
      <c r="AR45" s="120"/>
      <c r="AS45" s="120"/>
      <c r="AT45" s="120"/>
      <c r="AU45" s="120"/>
      <c r="AV45" s="120"/>
      <c r="AW45" s="120"/>
      <c r="AX45" s="120"/>
      <c r="AY45" s="120"/>
      <c r="AZ45" s="120"/>
      <c r="BA45" s="120"/>
      <c r="BB45" s="3"/>
    </row>
    <row r="46" spans="2:57" ht="12" customHeight="1">
      <c r="B46" s="47"/>
      <c r="C46" s="59"/>
      <c r="D46" s="59"/>
      <c r="E46" s="59"/>
      <c r="F46" s="68"/>
      <c r="G46" s="86"/>
      <c r="H46" s="92"/>
      <c r="I46" s="96"/>
      <c r="J46" s="100"/>
      <c r="K46" s="104"/>
      <c r="L46" s="3"/>
      <c r="M46" s="116">
        <v>8300</v>
      </c>
      <c r="N46" s="126"/>
      <c r="O46" s="126"/>
      <c r="P46" s="126"/>
      <c r="Q46" s="141" t="s">
        <v>126</v>
      </c>
      <c r="R46" s="145" t="s">
        <v>127</v>
      </c>
      <c r="S46" s="145" t="s">
        <v>124</v>
      </c>
      <c r="T46" s="157">
        <v>8500</v>
      </c>
      <c r="U46" s="157">
        <v>8500</v>
      </c>
      <c r="V46" s="157" t="s">
        <v>62</v>
      </c>
      <c r="W46" s="157" t="s">
        <v>62</v>
      </c>
      <c r="X46" s="157" t="s">
        <v>62</v>
      </c>
      <c r="Y46" s="157" t="s">
        <v>62</v>
      </c>
      <c r="Z46" s="157" t="s">
        <v>62</v>
      </c>
      <c r="AA46" s="157" t="s">
        <v>62</v>
      </c>
      <c r="AB46" s="157" t="s">
        <v>62</v>
      </c>
      <c r="AC46" s="157" t="s">
        <v>62</v>
      </c>
      <c r="AD46" s="157" t="s">
        <v>62</v>
      </c>
      <c r="AE46" s="157" t="s">
        <v>62</v>
      </c>
      <c r="AF46" s="157">
        <v>0</v>
      </c>
      <c r="AG46" s="3"/>
      <c r="AI46" s="4" t="s">
        <v>43</v>
      </c>
      <c r="AP46" s="37"/>
      <c r="AQ46" s="37"/>
      <c r="AY46" s="165"/>
      <c r="AZ46" s="168" t="s">
        <v>193</v>
      </c>
      <c r="BA46" s="167"/>
      <c r="BB46" s="3"/>
    </row>
    <row r="47" spans="2:57" ht="12" customHeight="1">
      <c r="B47" s="51" t="s">
        <v>186</v>
      </c>
      <c r="C47" s="51"/>
      <c r="D47" s="51"/>
      <c r="E47" s="51"/>
      <c r="F47" s="51"/>
      <c r="G47" s="51"/>
      <c r="H47" s="51"/>
      <c r="I47" s="3"/>
      <c r="J47" s="3"/>
      <c r="K47" s="3"/>
      <c r="L47" s="3"/>
      <c r="M47" s="116">
        <v>10600</v>
      </c>
      <c r="N47" s="126"/>
      <c r="O47" s="126"/>
      <c r="P47" s="126"/>
      <c r="Q47" s="142"/>
      <c r="R47" s="145" t="s">
        <v>132</v>
      </c>
      <c r="S47" s="145" t="s">
        <v>124</v>
      </c>
      <c r="T47" s="157">
        <v>10700</v>
      </c>
      <c r="U47" s="157">
        <v>10700</v>
      </c>
      <c r="V47" s="157" t="s">
        <v>62</v>
      </c>
      <c r="W47" s="157" t="s">
        <v>62</v>
      </c>
      <c r="X47" s="157" t="s">
        <v>62</v>
      </c>
      <c r="Y47" s="157" t="s">
        <v>62</v>
      </c>
      <c r="Z47" s="157" t="s">
        <v>62</v>
      </c>
      <c r="AA47" s="157" t="s">
        <v>62</v>
      </c>
      <c r="AB47" s="157" t="s">
        <v>62</v>
      </c>
      <c r="AC47" s="157" t="s">
        <v>62</v>
      </c>
      <c r="AD47" s="157" t="s">
        <v>62</v>
      </c>
      <c r="AE47" s="157" t="s">
        <v>62</v>
      </c>
      <c r="AF47" s="157">
        <v>0</v>
      </c>
      <c r="AG47" s="3"/>
      <c r="AH47" s="107">
        <v>43191</v>
      </c>
      <c r="AI47" s="123" t="s">
        <v>87</v>
      </c>
      <c r="AJ47" s="123" t="s">
        <v>89</v>
      </c>
      <c r="AK47" s="123" t="s">
        <v>32</v>
      </c>
      <c r="AL47" s="123" t="s">
        <v>90</v>
      </c>
      <c r="AM47" s="123" t="s">
        <v>91</v>
      </c>
      <c r="AN47" s="123" t="s">
        <v>92</v>
      </c>
      <c r="AO47" s="155">
        <v>43586</v>
      </c>
      <c r="AP47" s="155"/>
      <c r="AQ47" s="155"/>
      <c r="AR47" s="155"/>
      <c r="AS47" s="155"/>
      <c r="AT47" s="155"/>
      <c r="AU47" s="155"/>
      <c r="AV47" s="155"/>
      <c r="AW47" s="155"/>
      <c r="AX47" s="155"/>
      <c r="AY47" s="155"/>
      <c r="AZ47" s="155"/>
      <c r="BA47" s="155"/>
      <c r="BB47" s="3"/>
    </row>
    <row r="48" spans="2:57" ht="12" customHeight="1">
      <c r="B48" s="4" t="s">
        <v>194</v>
      </c>
      <c r="C48" s="4"/>
      <c r="D48" s="4"/>
      <c r="E48" s="4"/>
      <c r="F48" s="4"/>
      <c r="G48" s="4"/>
      <c r="H48" s="4"/>
      <c r="I48" s="4"/>
      <c r="J48" s="4"/>
      <c r="K48" s="4"/>
      <c r="L48" s="3"/>
      <c r="M48" s="116">
        <v>10000</v>
      </c>
      <c r="N48" s="126"/>
      <c r="O48" s="126"/>
      <c r="P48" s="126"/>
      <c r="Q48" s="142"/>
      <c r="R48" s="145" t="s">
        <v>133</v>
      </c>
      <c r="S48" s="145" t="s">
        <v>124</v>
      </c>
      <c r="T48" s="157">
        <v>10000</v>
      </c>
      <c r="U48" s="157">
        <v>10000</v>
      </c>
      <c r="V48" s="157" t="s">
        <v>62</v>
      </c>
      <c r="W48" s="157" t="s">
        <v>62</v>
      </c>
      <c r="X48" s="157" t="s">
        <v>62</v>
      </c>
      <c r="Y48" s="157" t="s">
        <v>62</v>
      </c>
      <c r="Z48" s="157" t="s">
        <v>62</v>
      </c>
      <c r="AA48" s="157" t="s">
        <v>62</v>
      </c>
      <c r="AB48" s="157" t="s">
        <v>62</v>
      </c>
      <c r="AC48" s="157" t="s">
        <v>62</v>
      </c>
      <c r="AD48" s="157" t="s">
        <v>62</v>
      </c>
      <c r="AE48" s="157" t="s">
        <v>62</v>
      </c>
      <c r="AF48" s="157">
        <v>0</v>
      </c>
      <c r="AG48" s="3"/>
      <c r="AH48" s="108">
        <v>3</v>
      </c>
      <c r="AI48" s="124"/>
      <c r="AJ48" s="124"/>
      <c r="AK48" s="124"/>
      <c r="AL48" s="135"/>
      <c r="AM48" s="135"/>
      <c r="AN48" s="135"/>
      <c r="AO48" s="156">
        <v>4</v>
      </c>
      <c r="AP48" s="156">
        <v>5</v>
      </c>
      <c r="AQ48" s="156">
        <v>6</v>
      </c>
      <c r="AR48" s="156">
        <v>7</v>
      </c>
      <c r="AS48" s="156">
        <v>8</v>
      </c>
      <c r="AT48" s="156">
        <v>9</v>
      </c>
      <c r="AU48" s="156">
        <v>10</v>
      </c>
      <c r="AV48" s="156">
        <v>11</v>
      </c>
      <c r="AW48" s="156">
        <v>12</v>
      </c>
      <c r="AX48" s="156">
        <v>1</v>
      </c>
      <c r="AY48" s="156">
        <v>2</v>
      </c>
      <c r="AZ48" s="156">
        <v>3</v>
      </c>
      <c r="BA48" s="169" t="s">
        <v>102</v>
      </c>
      <c r="BB48" s="3"/>
    </row>
    <row r="49" spans="2:64" ht="12" customHeight="1">
      <c r="B49" s="1" t="s">
        <v>151</v>
      </c>
      <c r="C49" s="1"/>
      <c r="D49" s="1"/>
      <c r="E49" s="1"/>
      <c r="F49" s="1"/>
      <c r="G49" s="1"/>
      <c r="H49" s="1"/>
      <c r="I49" s="1"/>
      <c r="L49" s="3"/>
      <c r="M49" s="114">
        <v>9700</v>
      </c>
      <c r="N49" s="126"/>
      <c r="O49" s="126"/>
      <c r="P49" s="126"/>
      <c r="Q49" s="143"/>
      <c r="R49" s="146" t="s">
        <v>25</v>
      </c>
      <c r="S49" s="146" t="s">
        <v>124</v>
      </c>
      <c r="T49" s="86">
        <v>9800</v>
      </c>
      <c r="U49" s="86">
        <v>9900</v>
      </c>
      <c r="V49" s="86" t="s">
        <v>62</v>
      </c>
      <c r="W49" s="86" t="s">
        <v>62</v>
      </c>
      <c r="X49" s="86" t="s">
        <v>62</v>
      </c>
      <c r="Y49" s="86" t="s">
        <v>62</v>
      </c>
      <c r="Z49" s="86" t="s">
        <v>62</v>
      </c>
      <c r="AA49" s="86" t="s">
        <v>62</v>
      </c>
      <c r="AB49" s="86" t="s">
        <v>62</v>
      </c>
      <c r="AC49" s="86" t="s">
        <v>62</v>
      </c>
      <c r="AD49" s="86" t="s">
        <v>62</v>
      </c>
      <c r="AE49" s="86" t="s">
        <v>62</v>
      </c>
      <c r="AF49" s="86">
        <v>100</v>
      </c>
      <c r="AG49" s="3"/>
      <c r="AH49" s="117">
        <v>52200</v>
      </c>
      <c r="AI49" s="125" t="s">
        <v>108</v>
      </c>
      <c r="AJ49" s="184" t="s">
        <v>111</v>
      </c>
      <c r="AK49" s="125" t="s">
        <v>195</v>
      </c>
      <c r="AL49" s="142" t="s">
        <v>106</v>
      </c>
      <c r="AM49" s="145" t="s">
        <v>196</v>
      </c>
      <c r="AN49" s="145" t="s">
        <v>114</v>
      </c>
      <c r="AO49" s="80">
        <v>52200</v>
      </c>
      <c r="AP49" s="80">
        <v>52200</v>
      </c>
      <c r="AQ49" s="80" t="s">
        <v>62</v>
      </c>
      <c r="AR49" s="80" t="s">
        <v>62</v>
      </c>
      <c r="AS49" s="80" t="s">
        <v>62</v>
      </c>
      <c r="AT49" s="80" t="s">
        <v>62</v>
      </c>
      <c r="AU49" s="80" t="s">
        <v>62</v>
      </c>
      <c r="AV49" s="80" t="s">
        <v>62</v>
      </c>
      <c r="AW49" s="80" t="s">
        <v>62</v>
      </c>
      <c r="AX49" s="80" t="s">
        <v>62</v>
      </c>
      <c r="AY49" s="80" t="s">
        <v>62</v>
      </c>
      <c r="AZ49" s="80" t="s">
        <v>62</v>
      </c>
      <c r="BA49" s="80">
        <v>0</v>
      </c>
      <c r="BB49" s="3"/>
    </row>
    <row r="50" spans="2:64" ht="12" customHeight="1">
      <c r="B50" s="52" t="s">
        <v>197</v>
      </c>
      <c r="C50" s="52"/>
      <c r="D50" s="52"/>
      <c r="E50" s="52"/>
      <c r="F50" s="52"/>
      <c r="G50" s="52"/>
      <c r="H50" s="52"/>
      <c r="I50" s="52"/>
      <c r="L50" s="3"/>
      <c r="M50" s="117">
        <v>10400</v>
      </c>
      <c r="N50" s="126"/>
      <c r="O50" s="126"/>
      <c r="P50" s="126"/>
      <c r="Q50" s="140" t="s">
        <v>106</v>
      </c>
      <c r="R50" s="123" t="s">
        <v>107</v>
      </c>
      <c r="S50" s="123" t="s">
        <v>57</v>
      </c>
      <c r="T50" s="80">
        <v>10500</v>
      </c>
      <c r="U50" s="80">
        <v>11000</v>
      </c>
      <c r="V50" s="80" t="s">
        <v>62</v>
      </c>
      <c r="W50" s="80" t="s">
        <v>62</v>
      </c>
      <c r="X50" s="80" t="s">
        <v>62</v>
      </c>
      <c r="Y50" s="80" t="s">
        <v>62</v>
      </c>
      <c r="Z50" s="80" t="s">
        <v>62</v>
      </c>
      <c r="AA50" s="80" t="s">
        <v>62</v>
      </c>
      <c r="AB50" s="80" t="s">
        <v>62</v>
      </c>
      <c r="AC50" s="80" t="s">
        <v>62</v>
      </c>
      <c r="AD50" s="80" t="s">
        <v>62</v>
      </c>
      <c r="AE50" s="80" t="s">
        <v>62</v>
      </c>
      <c r="AF50" s="80">
        <v>500</v>
      </c>
      <c r="AG50" s="3"/>
      <c r="AH50" s="116">
        <v>51000</v>
      </c>
      <c r="AI50" s="126"/>
      <c r="AJ50" s="126"/>
      <c r="AK50" s="126"/>
      <c r="AL50" s="187" t="s">
        <v>125</v>
      </c>
      <c r="AM50" s="145" t="s">
        <v>198</v>
      </c>
      <c r="AN50" s="145" t="s">
        <v>124</v>
      </c>
      <c r="AO50" s="157">
        <v>51000</v>
      </c>
      <c r="AP50" s="157">
        <v>51000</v>
      </c>
      <c r="AQ50" s="157" t="s">
        <v>62</v>
      </c>
      <c r="AR50" s="157" t="s">
        <v>62</v>
      </c>
      <c r="AS50" s="157" t="s">
        <v>62</v>
      </c>
      <c r="AT50" s="157" t="s">
        <v>62</v>
      </c>
      <c r="AU50" s="157" t="s">
        <v>62</v>
      </c>
      <c r="AV50" s="157" t="s">
        <v>62</v>
      </c>
      <c r="AW50" s="157" t="s">
        <v>62</v>
      </c>
      <c r="AX50" s="157" t="s">
        <v>62</v>
      </c>
      <c r="AY50" s="157" t="s">
        <v>62</v>
      </c>
      <c r="AZ50" s="157" t="s">
        <v>62</v>
      </c>
      <c r="BA50" s="157">
        <v>0</v>
      </c>
      <c r="BB50" s="3"/>
    </row>
    <row r="51" spans="2:64" ht="12" customHeight="1">
      <c r="B51" s="52" t="s">
        <v>305</v>
      </c>
      <c r="C51" s="52"/>
      <c r="D51" s="52"/>
      <c r="E51" s="52"/>
      <c r="F51" s="52"/>
      <c r="G51" s="52"/>
      <c r="H51" s="52"/>
      <c r="I51" s="52"/>
      <c r="L51" s="3"/>
      <c r="M51" s="116">
        <v>10900</v>
      </c>
      <c r="N51" s="126"/>
      <c r="O51" s="126"/>
      <c r="P51" s="126"/>
      <c r="Q51" s="141" t="s">
        <v>199</v>
      </c>
      <c r="R51" s="145" t="s">
        <v>123</v>
      </c>
      <c r="S51" s="145" t="s">
        <v>124</v>
      </c>
      <c r="T51" s="157">
        <v>11200</v>
      </c>
      <c r="U51" s="157">
        <v>11200</v>
      </c>
      <c r="V51" s="157" t="s">
        <v>62</v>
      </c>
      <c r="W51" s="157" t="s">
        <v>62</v>
      </c>
      <c r="X51" s="157" t="s">
        <v>62</v>
      </c>
      <c r="Y51" s="157" t="s">
        <v>62</v>
      </c>
      <c r="Z51" s="157" t="s">
        <v>62</v>
      </c>
      <c r="AA51" s="157" t="s">
        <v>62</v>
      </c>
      <c r="AB51" s="157" t="s">
        <v>62</v>
      </c>
      <c r="AC51" s="157" t="s">
        <v>62</v>
      </c>
      <c r="AD51" s="157" t="s">
        <v>62</v>
      </c>
      <c r="AE51" s="157" t="s">
        <v>62</v>
      </c>
      <c r="AF51" s="157">
        <v>0</v>
      </c>
      <c r="AG51" s="3"/>
      <c r="AH51" s="116"/>
      <c r="AI51" s="126"/>
      <c r="AJ51" s="126"/>
      <c r="AK51" s="126"/>
      <c r="AL51" s="187" t="s">
        <v>110</v>
      </c>
      <c r="AM51" s="145"/>
      <c r="AN51" s="145"/>
      <c r="AO51" s="157"/>
      <c r="AP51" s="157"/>
      <c r="AQ51" s="157"/>
      <c r="AR51" s="157"/>
      <c r="AS51" s="157"/>
      <c r="AT51" s="157"/>
      <c r="AU51" s="157"/>
      <c r="AV51" s="157"/>
      <c r="AW51" s="157"/>
      <c r="AX51" s="157"/>
      <c r="AY51" s="157"/>
      <c r="AZ51" s="157"/>
      <c r="BA51" s="157"/>
      <c r="BB51" s="3"/>
    </row>
    <row r="52" spans="2:64" ht="12" customHeight="1">
      <c r="F52" s="1"/>
      <c r="G52" s="1"/>
      <c r="L52" s="3"/>
      <c r="M52" s="116">
        <v>9600</v>
      </c>
      <c r="N52" s="126"/>
      <c r="O52" s="126"/>
      <c r="P52" s="126"/>
      <c r="Q52" s="141" t="s">
        <v>126</v>
      </c>
      <c r="R52" s="145" t="s">
        <v>127</v>
      </c>
      <c r="S52" s="145" t="s">
        <v>124</v>
      </c>
      <c r="T52" s="157">
        <v>9800</v>
      </c>
      <c r="U52" s="157">
        <v>9800</v>
      </c>
      <c r="V52" s="157" t="s">
        <v>62</v>
      </c>
      <c r="W52" s="157" t="s">
        <v>62</v>
      </c>
      <c r="X52" s="157" t="s">
        <v>62</v>
      </c>
      <c r="Y52" s="157" t="s">
        <v>62</v>
      </c>
      <c r="Z52" s="157" t="s">
        <v>62</v>
      </c>
      <c r="AA52" s="157" t="s">
        <v>62</v>
      </c>
      <c r="AB52" s="157" t="s">
        <v>62</v>
      </c>
      <c r="AC52" s="157" t="s">
        <v>62</v>
      </c>
      <c r="AD52" s="157" t="s">
        <v>62</v>
      </c>
      <c r="AE52" s="157" t="s">
        <v>62</v>
      </c>
      <c r="AF52" s="157">
        <v>0</v>
      </c>
      <c r="AG52" s="3"/>
      <c r="AH52" s="114">
        <v>51600</v>
      </c>
      <c r="AI52" s="126"/>
      <c r="AJ52" s="127"/>
      <c r="AK52" s="126"/>
      <c r="AL52" s="144" t="s">
        <v>131</v>
      </c>
      <c r="AM52" s="146" t="s">
        <v>25</v>
      </c>
      <c r="AN52" s="146" t="s">
        <v>124</v>
      </c>
      <c r="AO52" s="86">
        <v>51600</v>
      </c>
      <c r="AP52" s="86">
        <v>51600</v>
      </c>
      <c r="AQ52" s="86" t="s">
        <v>62</v>
      </c>
      <c r="AR52" s="86" t="s">
        <v>62</v>
      </c>
      <c r="AS52" s="86" t="s">
        <v>62</v>
      </c>
      <c r="AT52" s="86" t="s">
        <v>62</v>
      </c>
      <c r="AU52" s="86" t="s">
        <v>62</v>
      </c>
      <c r="AV52" s="86" t="s">
        <v>62</v>
      </c>
      <c r="AW52" s="86" t="s">
        <v>62</v>
      </c>
      <c r="AX52" s="86" t="s">
        <v>62</v>
      </c>
      <c r="AY52" s="86" t="s">
        <v>62</v>
      </c>
      <c r="AZ52" s="86" t="s">
        <v>62</v>
      </c>
      <c r="BA52" s="86">
        <v>0</v>
      </c>
      <c r="BB52" s="4"/>
    </row>
    <row r="53" spans="2:64" ht="12" customHeight="1">
      <c r="L53" s="4"/>
      <c r="M53" s="116">
        <v>11800</v>
      </c>
      <c r="N53" s="126"/>
      <c r="O53" s="126"/>
      <c r="P53" s="126"/>
      <c r="Q53" s="142"/>
      <c r="R53" s="145" t="s">
        <v>132</v>
      </c>
      <c r="S53" s="145" t="s">
        <v>124</v>
      </c>
      <c r="T53" s="157">
        <v>11800</v>
      </c>
      <c r="U53" s="157">
        <v>11800</v>
      </c>
      <c r="V53" s="157" t="s">
        <v>62</v>
      </c>
      <c r="W53" s="157" t="s">
        <v>62</v>
      </c>
      <c r="X53" s="157" t="s">
        <v>62</v>
      </c>
      <c r="Y53" s="157" t="s">
        <v>62</v>
      </c>
      <c r="Z53" s="157" t="s">
        <v>62</v>
      </c>
      <c r="AA53" s="157" t="s">
        <v>62</v>
      </c>
      <c r="AB53" s="157" t="s">
        <v>62</v>
      </c>
      <c r="AC53" s="157" t="s">
        <v>62</v>
      </c>
      <c r="AD53" s="157" t="s">
        <v>62</v>
      </c>
      <c r="AE53" s="157" t="s">
        <v>62</v>
      </c>
      <c r="AF53" s="157">
        <v>0</v>
      </c>
      <c r="AG53" s="3"/>
      <c r="AH53" s="117">
        <v>48600</v>
      </c>
      <c r="AI53" s="126"/>
      <c r="AJ53" s="125" t="s">
        <v>200</v>
      </c>
      <c r="AK53" s="126"/>
      <c r="AL53" s="142" t="s">
        <v>106</v>
      </c>
      <c r="AM53" s="145" t="s">
        <v>196</v>
      </c>
      <c r="AN53" s="145" t="s">
        <v>114</v>
      </c>
      <c r="AO53" s="157">
        <v>48600</v>
      </c>
      <c r="AP53" s="157">
        <v>48600</v>
      </c>
      <c r="AQ53" s="157" t="s">
        <v>62</v>
      </c>
      <c r="AR53" s="157" t="s">
        <v>62</v>
      </c>
      <c r="AS53" s="157" t="s">
        <v>62</v>
      </c>
      <c r="AT53" s="157" t="s">
        <v>62</v>
      </c>
      <c r="AU53" s="157" t="s">
        <v>62</v>
      </c>
      <c r="AV53" s="157" t="s">
        <v>62</v>
      </c>
      <c r="AW53" s="157" t="s">
        <v>62</v>
      </c>
      <c r="AX53" s="157" t="s">
        <v>62</v>
      </c>
      <c r="AY53" s="157" t="s">
        <v>62</v>
      </c>
      <c r="AZ53" s="157" t="s">
        <v>62</v>
      </c>
      <c r="BA53" s="157">
        <v>0</v>
      </c>
      <c r="BL53" s="3"/>
    </row>
    <row r="54" spans="2:64" ht="12" customHeight="1">
      <c r="M54" s="116">
        <v>11800</v>
      </c>
      <c r="N54" s="126"/>
      <c r="O54" s="126"/>
      <c r="P54" s="126"/>
      <c r="Q54" s="142"/>
      <c r="R54" s="145" t="s">
        <v>133</v>
      </c>
      <c r="S54" s="145" t="s">
        <v>124</v>
      </c>
      <c r="T54" s="157">
        <v>11800</v>
      </c>
      <c r="U54" s="157">
        <v>11800</v>
      </c>
      <c r="V54" s="157" t="s">
        <v>62</v>
      </c>
      <c r="W54" s="157" t="s">
        <v>62</v>
      </c>
      <c r="X54" s="157" t="s">
        <v>62</v>
      </c>
      <c r="Y54" s="157" t="s">
        <v>62</v>
      </c>
      <c r="Z54" s="157" t="s">
        <v>62</v>
      </c>
      <c r="AA54" s="157" t="s">
        <v>62</v>
      </c>
      <c r="AB54" s="157" t="s">
        <v>62</v>
      </c>
      <c r="AC54" s="157" t="s">
        <v>62</v>
      </c>
      <c r="AD54" s="157" t="s">
        <v>62</v>
      </c>
      <c r="AE54" s="157" t="s">
        <v>62</v>
      </c>
      <c r="AF54" s="157">
        <v>0</v>
      </c>
      <c r="AG54" s="3"/>
      <c r="AH54" s="116">
        <v>50000</v>
      </c>
      <c r="AI54" s="126"/>
      <c r="AJ54" s="126"/>
      <c r="AK54" s="126"/>
      <c r="AL54" s="187" t="s">
        <v>3</v>
      </c>
      <c r="AM54" s="145" t="s">
        <v>198</v>
      </c>
      <c r="AN54" s="145" t="s">
        <v>124</v>
      </c>
      <c r="AO54" s="157">
        <v>50000</v>
      </c>
      <c r="AP54" s="157">
        <v>50000</v>
      </c>
      <c r="AQ54" s="157" t="s">
        <v>62</v>
      </c>
      <c r="AR54" s="157" t="s">
        <v>62</v>
      </c>
      <c r="AS54" s="157" t="s">
        <v>62</v>
      </c>
      <c r="AT54" s="157" t="s">
        <v>62</v>
      </c>
      <c r="AU54" s="157" t="s">
        <v>62</v>
      </c>
      <c r="AV54" s="157" t="s">
        <v>62</v>
      </c>
      <c r="AW54" s="157" t="s">
        <v>62</v>
      </c>
      <c r="AX54" s="157" t="s">
        <v>62</v>
      </c>
      <c r="AY54" s="157" t="s">
        <v>62</v>
      </c>
      <c r="AZ54" s="157" t="s">
        <v>62</v>
      </c>
      <c r="BA54" s="157">
        <v>0</v>
      </c>
    </row>
    <row r="55" spans="2:64" ht="12" customHeight="1">
      <c r="M55" s="114">
        <v>10900</v>
      </c>
      <c r="N55" s="126"/>
      <c r="O55" s="127"/>
      <c r="P55" s="126"/>
      <c r="Q55" s="143"/>
      <c r="R55" s="146" t="s">
        <v>25</v>
      </c>
      <c r="S55" s="146" t="s">
        <v>124</v>
      </c>
      <c r="T55" s="86">
        <v>11000</v>
      </c>
      <c r="U55" s="86">
        <v>11100</v>
      </c>
      <c r="V55" s="86" t="s">
        <v>62</v>
      </c>
      <c r="W55" s="86" t="s">
        <v>62</v>
      </c>
      <c r="X55" s="86" t="s">
        <v>62</v>
      </c>
      <c r="Y55" s="86" t="s">
        <v>62</v>
      </c>
      <c r="Z55" s="86" t="s">
        <v>62</v>
      </c>
      <c r="AA55" s="86" t="s">
        <v>62</v>
      </c>
      <c r="AB55" s="86" t="s">
        <v>62</v>
      </c>
      <c r="AC55" s="86" t="s">
        <v>62</v>
      </c>
      <c r="AD55" s="86" t="s">
        <v>62</v>
      </c>
      <c r="AE55" s="86" t="s">
        <v>62</v>
      </c>
      <c r="AF55" s="86">
        <v>100</v>
      </c>
      <c r="AG55" s="3"/>
      <c r="AH55" s="116"/>
      <c r="AI55" s="126"/>
      <c r="AJ55" s="126"/>
      <c r="AK55" s="126"/>
      <c r="AL55" s="187" t="s">
        <v>78</v>
      </c>
      <c r="AM55" s="145"/>
      <c r="AN55" s="145"/>
      <c r="AO55" s="157"/>
      <c r="AP55" s="157"/>
      <c r="AQ55" s="157"/>
      <c r="AR55" s="157"/>
      <c r="AS55" s="157"/>
      <c r="AT55" s="157"/>
      <c r="AU55" s="157"/>
      <c r="AV55" s="157"/>
      <c r="AW55" s="157"/>
      <c r="AX55" s="157"/>
      <c r="AY55" s="157"/>
      <c r="AZ55" s="157"/>
      <c r="BA55" s="157"/>
    </row>
    <row r="56" spans="2:64" ht="12" customHeight="1">
      <c r="M56" s="117">
        <v>10400</v>
      </c>
      <c r="N56" s="126"/>
      <c r="O56" s="125" t="s">
        <v>163</v>
      </c>
      <c r="P56" s="126"/>
      <c r="Q56" s="140" t="s">
        <v>106</v>
      </c>
      <c r="R56" s="123" t="s">
        <v>107</v>
      </c>
      <c r="S56" s="123" t="s">
        <v>57</v>
      </c>
      <c r="T56" s="80">
        <v>10500</v>
      </c>
      <c r="U56" s="80">
        <v>11000</v>
      </c>
      <c r="V56" s="80" t="s">
        <v>62</v>
      </c>
      <c r="W56" s="80" t="s">
        <v>62</v>
      </c>
      <c r="X56" s="80" t="s">
        <v>62</v>
      </c>
      <c r="Y56" s="80" t="s">
        <v>62</v>
      </c>
      <c r="Z56" s="80" t="s">
        <v>62</v>
      </c>
      <c r="AA56" s="80" t="s">
        <v>62</v>
      </c>
      <c r="AB56" s="80" t="s">
        <v>62</v>
      </c>
      <c r="AC56" s="80" t="s">
        <v>62</v>
      </c>
      <c r="AD56" s="80" t="s">
        <v>62</v>
      </c>
      <c r="AE56" s="80" t="s">
        <v>62</v>
      </c>
      <c r="AF56" s="80">
        <v>500</v>
      </c>
      <c r="AG56" s="4"/>
      <c r="AH56" s="114">
        <v>49300</v>
      </c>
      <c r="AI56" s="126"/>
      <c r="AJ56" s="127"/>
      <c r="AK56" s="126"/>
      <c r="AL56" s="143" t="s">
        <v>143</v>
      </c>
      <c r="AM56" s="146" t="s">
        <v>25</v>
      </c>
      <c r="AN56" s="146" t="s">
        <v>124</v>
      </c>
      <c r="AO56" s="86">
        <v>49300</v>
      </c>
      <c r="AP56" s="86">
        <v>49300</v>
      </c>
      <c r="AQ56" s="86" t="s">
        <v>62</v>
      </c>
      <c r="AR56" s="86" t="s">
        <v>62</v>
      </c>
      <c r="AS56" s="86" t="s">
        <v>62</v>
      </c>
      <c r="AT56" s="86" t="s">
        <v>62</v>
      </c>
      <c r="AU56" s="86" t="s">
        <v>62</v>
      </c>
      <c r="AV56" s="86" t="s">
        <v>62</v>
      </c>
      <c r="AW56" s="86" t="s">
        <v>62</v>
      </c>
      <c r="AX56" s="86" t="s">
        <v>62</v>
      </c>
      <c r="AY56" s="86" t="s">
        <v>62</v>
      </c>
      <c r="AZ56" s="86" t="s">
        <v>62</v>
      </c>
      <c r="BA56" s="86">
        <v>0</v>
      </c>
    </row>
    <row r="57" spans="2:64" ht="12" customHeight="1">
      <c r="M57" s="116">
        <v>12000</v>
      </c>
      <c r="N57" s="126"/>
      <c r="O57" s="126"/>
      <c r="P57" s="126"/>
      <c r="Q57" s="141" t="s">
        <v>201</v>
      </c>
      <c r="R57" s="145" t="s">
        <v>123</v>
      </c>
      <c r="S57" s="145" t="s">
        <v>124</v>
      </c>
      <c r="T57" s="157">
        <v>12300</v>
      </c>
      <c r="U57" s="157">
        <v>12300</v>
      </c>
      <c r="V57" s="157" t="s">
        <v>62</v>
      </c>
      <c r="W57" s="157" t="s">
        <v>62</v>
      </c>
      <c r="X57" s="157" t="s">
        <v>62</v>
      </c>
      <c r="Y57" s="157" t="s">
        <v>62</v>
      </c>
      <c r="Z57" s="157" t="s">
        <v>62</v>
      </c>
      <c r="AA57" s="157" t="s">
        <v>62</v>
      </c>
      <c r="AB57" s="157" t="s">
        <v>62</v>
      </c>
      <c r="AC57" s="157" t="s">
        <v>62</v>
      </c>
      <c r="AD57" s="157" t="s">
        <v>62</v>
      </c>
      <c r="AE57" s="157" t="s">
        <v>62</v>
      </c>
      <c r="AF57" s="157">
        <v>0</v>
      </c>
      <c r="AH57" s="116">
        <v>48600</v>
      </c>
      <c r="AI57" s="126"/>
      <c r="AJ57" s="125" t="s">
        <v>146</v>
      </c>
      <c r="AK57" s="126"/>
      <c r="AL57" s="142" t="s">
        <v>106</v>
      </c>
      <c r="AM57" s="145" t="s">
        <v>196</v>
      </c>
      <c r="AN57" s="145" t="s">
        <v>114</v>
      </c>
      <c r="AO57" s="157">
        <v>48600</v>
      </c>
      <c r="AP57" s="157">
        <v>48600</v>
      </c>
      <c r="AQ57" s="157" t="s">
        <v>62</v>
      </c>
      <c r="AR57" s="157" t="s">
        <v>62</v>
      </c>
      <c r="AS57" s="157" t="s">
        <v>62</v>
      </c>
      <c r="AT57" s="157" t="s">
        <v>62</v>
      </c>
      <c r="AU57" s="157" t="s">
        <v>62</v>
      </c>
      <c r="AV57" s="157" t="s">
        <v>62</v>
      </c>
      <c r="AW57" s="157" t="s">
        <v>62</v>
      </c>
      <c r="AX57" s="157" t="s">
        <v>62</v>
      </c>
      <c r="AY57" s="157" t="s">
        <v>62</v>
      </c>
      <c r="AZ57" s="157" t="s">
        <v>62</v>
      </c>
      <c r="BA57" s="157">
        <v>0</v>
      </c>
    </row>
    <row r="58" spans="2:64" ht="12" customHeight="1">
      <c r="M58" s="116">
        <v>10300</v>
      </c>
      <c r="N58" s="126"/>
      <c r="O58" s="126"/>
      <c r="P58" s="126"/>
      <c r="Q58" s="141" t="s">
        <v>126</v>
      </c>
      <c r="R58" s="145" t="s">
        <v>127</v>
      </c>
      <c r="S58" s="145" t="s">
        <v>124</v>
      </c>
      <c r="T58" s="157">
        <v>10600</v>
      </c>
      <c r="U58" s="157">
        <v>10600</v>
      </c>
      <c r="V58" s="157" t="s">
        <v>62</v>
      </c>
      <c r="W58" s="157" t="s">
        <v>62</v>
      </c>
      <c r="X58" s="157" t="s">
        <v>62</v>
      </c>
      <c r="Y58" s="157" t="s">
        <v>62</v>
      </c>
      <c r="Z58" s="157" t="s">
        <v>62</v>
      </c>
      <c r="AA58" s="157" t="s">
        <v>62</v>
      </c>
      <c r="AB58" s="157" t="s">
        <v>62</v>
      </c>
      <c r="AC58" s="157" t="s">
        <v>62</v>
      </c>
      <c r="AD58" s="157" t="s">
        <v>62</v>
      </c>
      <c r="AE58" s="157" t="s">
        <v>62</v>
      </c>
      <c r="AF58" s="157">
        <v>0</v>
      </c>
      <c r="AH58" s="116">
        <v>48300</v>
      </c>
      <c r="AI58" s="126"/>
      <c r="AJ58" s="126"/>
      <c r="AK58" s="126"/>
      <c r="AL58" s="187" t="s">
        <v>147</v>
      </c>
      <c r="AM58" s="145" t="s">
        <v>198</v>
      </c>
      <c r="AN58" s="145" t="s">
        <v>124</v>
      </c>
      <c r="AO58" s="157">
        <v>48300</v>
      </c>
      <c r="AP58" s="157">
        <v>48300</v>
      </c>
      <c r="AQ58" s="157" t="s">
        <v>62</v>
      </c>
      <c r="AR58" s="157" t="s">
        <v>62</v>
      </c>
      <c r="AS58" s="157" t="s">
        <v>62</v>
      </c>
      <c r="AT58" s="157" t="s">
        <v>62</v>
      </c>
      <c r="AU58" s="157" t="s">
        <v>62</v>
      </c>
      <c r="AV58" s="157" t="s">
        <v>62</v>
      </c>
      <c r="AW58" s="157" t="s">
        <v>62</v>
      </c>
      <c r="AX58" s="157" t="s">
        <v>62</v>
      </c>
      <c r="AY58" s="157" t="s">
        <v>62</v>
      </c>
      <c r="AZ58" s="157" t="s">
        <v>62</v>
      </c>
      <c r="BA58" s="157">
        <v>0</v>
      </c>
    </row>
    <row r="59" spans="2:64" ht="12" customHeight="1">
      <c r="M59" s="116">
        <v>12600</v>
      </c>
      <c r="N59" s="126"/>
      <c r="O59" s="126"/>
      <c r="P59" s="126"/>
      <c r="Q59" s="142"/>
      <c r="R59" s="145" t="s">
        <v>132</v>
      </c>
      <c r="S59" s="145" t="s">
        <v>124</v>
      </c>
      <c r="T59" s="157">
        <v>12800</v>
      </c>
      <c r="U59" s="157">
        <v>12800</v>
      </c>
      <c r="V59" s="157" t="s">
        <v>62</v>
      </c>
      <c r="W59" s="157" t="s">
        <v>62</v>
      </c>
      <c r="X59" s="157" t="s">
        <v>62</v>
      </c>
      <c r="Y59" s="157" t="s">
        <v>62</v>
      </c>
      <c r="Z59" s="157" t="s">
        <v>62</v>
      </c>
      <c r="AA59" s="157" t="s">
        <v>62</v>
      </c>
      <c r="AB59" s="157" t="s">
        <v>62</v>
      </c>
      <c r="AC59" s="157" t="s">
        <v>62</v>
      </c>
      <c r="AD59" s="157" t="s">
        <v>62</v>
      </c>
      <c r="AE59" s="157" t="s">
        <v>62</v>
      </c>
      <c r="AF59" s="157">
        <v>0</v>
      </c>
      <c r="AH59" s="116"/>
      <c r="AI59" s="126"/>
      <c r="AJ59" s="126"/>
      <c r="AK59" s="126"/>
      <c r="AL59" s="187" t="s">
        <v>134</v>
      </c>
      <c r="AM59" s="145"/>
      <c r="AN59" s="145"/>
      <c r="AO59" s="157"/>
      <c r="AP59" s="157"/>
      <c r="AQ59" s="157"/>
      <c r="AR59" s="157"/>
      <c r="AS59" s="157"/>
      <c r="AT59" s="157"/>
      <c r="AU59" s="157"/>
      <c r="AV59" s="157"/>
      <c r="AW59" s="157"/>
      <c r="AX59" s="157"/>
      <c r="AY59" s="157"/>
      <c r="AZ59" s="157"/>
      <c r="BA59" s="157"/>
    </row>
    <row r="60" spans="2:64" ht="12" customHeight="1">
      <c r="M60" s="116">
        <v>12600</v>
      </c>
      <c r="N60" s="126"/>
      <c r="O60" s="126"/>
      <c r="P60" s="126"/>
      <c r="Q60" s="142"/>
      <c r="R60" s="145" t="s">
        <v>133</v>
      </c>
      <c r="S60" s="145" t="s">
        <v>124</v>
      </c>
      <c r="T60" s="157">
        <v>12600</v>
      </c>
      <c r="U60" s="157">
        <v>12600</v>
      </c>
      <c r="V60" s="157" t="s">
        <v>62</v>
      </c>
      <c r="W60" s="157" t="s">
        <v>62</v>
      </c>
      <c r="X60" s="157" t="s">
        <v>62</v>
      </c>
      <c r="Y60" s="157" t="s">
        <v>62</v>
      </c>
      <c r="Z60" s="157" t="s">
        <v>62</v>
      </c>
      <c r="AA60" s="157" t="s">
        <v>62</v>
      </c>
      <c r="AB60" s="157" t="s">
        <v>62</v>
      </c>
      <c r="AC60" s="157" t="s">
        <v>62</v>
      </c>
      <c r="AD60" s="157" t="s">
        <v>62</v>
      </c>
      <c r="AE60" s="157" t="s">
        <v>62</v>
      </c>
      <c r="AF60" s="157">
        <v>0</v>
      </c>
      <c r="AH60" s="114">
        <v>48500</v>
      </c>
      <c r="AI60" s="126"/>
      <c r="AJ60" s="127"/>
      <c r="AK60" s="127"/>
      <c r="AL60" s="143" t="s">
        <v>143</v>
      </c>
      <c r="AM60" s="146" t="s">
        <v>25</v>
      </c>
      <c r="AN60" s="146" t="s">
        <v>124</v>
      </c>
      <c r="AO60" s="86">
        <v>48500</v>
      </c>
      <c r="AP60" s="86">
        <v>48500</v>
      </c>
      <c r="AQ60" s="86" t="s">
        <v>62</v>
      </c>
      <c r="AR60" s="86" t="s">
        <v>62</v>
      </c>
      <c r="AS60" s="86" t="s">
        <v>62</v>
      </c>
      <c r="AT60" s="86" t="s">
        <v>62</v>
      </c>
      <c r="AU60" s="86" t="s">
        <v>62</v>
      </c>
      <c r="AV60" s="86" t="s">
        <v>62</v>
      </c>
      <c r="AW60" s="86" t="s">
        <v>62</v>
      </c>
      <c r="AX60" s="86" t="s">
        <v>62</v>
      </c>
      <c r="AY60" s="86" t="s">
        <v>62</v>
      </c>
      <c r="AZ60" s="86" t="s">
        <v>62</v>
      </c>
      <c r="BA60" s="86">
        <v>0</v>
      </c>
    </row>
    <row r="61" spans="2:64" ht="12" customHeight="1">
      <c r="M61" s="114">
        <v>11600</v>
      </c>
      <c r="N61" s="126"/>
      <c r="O61" s="127"/>
      <c r="P61" s="127"/>
      <c r="Q61" s="143"/>
      <c r="R61" s="146" t="s">
        <v>25</v>
      </c>
      <c r="S61" s="146" t="s">
        <v>124</v>
      </c>
      <c r="T61" s="86">
        <v>11600</v>
      </c>
      <c r="U61" s="86">
        <v>11700</v>
      </c>
      <c r="V61" s="86" t="s">
        <v>62</v>
      </c>
      <c r="W61" s="86" t="s">
        <v>62</v>
      </c>
      <c r="X61" s="86" t="s">
        <v>62</v>
      </c>
      <c r="Y61" s="86" t="s">
        <v>62</v>
      </c>
      <c r="Z61" s="86" t="s">
        <v>62</v>
      </c>
      <c r="AA61" s="86" t="s">
        <v>62</v>
      </c>
      <c r="AB61" s="86" t="s">
        <v>62</v>
      </c>
      <c r="AC61" s="86" t="s">
        <v>62</v>
      </c>
      <c r="AD61" s="86" t="s">
        <v>62</v>
      </c>
      <c r="AE61" s="86" t="s">
        <v>62</v>
      </c>
      <c r="AF61" s="86">
        <v>100</v>
      </c>
      <c r="AH61" s="80">
        <v>29400</v>
      </c>
      <c r="AI61" s="126"/>
      <c r="AJ61" s="125" t="s">
        <v>202</v>
      </c>
      <c r="AK61" s="125" t="s">
        <v>50</v>
      </c>
      <c r="AL61" s="189" t="s">
        <v>97</v>
      </c>
      <c r="AM61" s="145" t="s">
        <v>107</v>
      </c>
      <c r="AN61" s="145" t="s">
        <v>114</v>
      </c>
      <c r="AO61" s="157">
        <v>31600</v>
      </c>
      <c r="AP61" s="157">
        <v>31600</v>
      </c>
      <c r="AQ61" s="157" t="s">
        <v>62</v>
      </c>
      <c r="AR61" s="157" t="s">
        <v>62</v>
      </c>
      <c r="AS61" s="157" t="s">
        <v>62</v>
      </c>
      <c r="AT61" s="157" t="s">
        <v>62</v>
      </c>
      <c r="AU61" s="157" t="s">
        <v>62</v>
      </c>
      <c r="AV61" s="157" t="s">
        <v>62</v>
      </c>
      <c r="AW61" s="157" t="s">
        <v>62</v>
      </c>
      <c r="AX61" s="157" t="s">
        <v>62</v>
      </c>
      <c r="AY61" s="157" t="s">
        <v>62</v>
      </c>
      <c r="AZ61" s="80" t="s">
        <v>62</v>
      </c>
      <c r="BA61" s="80">
        <v>0</v>
      </c>
    </row>
    <row r="62" spans="2:64" ht="12" customHeight="1">
      <c r="M62" s="117">
        <v>7100</v>
      </c>
      <c r="N62" s="126"/>
      <c r="O62" s="125" t="s">
        <v>177</v>
      </c>
      <c r="P62" s="125" t="s">
        <v>195</v>
      </c>
      <c r="Q62" s="140" t="s">
        <v>106</v>
      </c>
      <c r="R62" s="123" t="s">
        <v>113</v>
      </c>
      <c r="S62" s="123" t="s">
        <v>57</v>
      </c>
      <c r="T62" s="80">
        <v>7100</v>
      </c>
      <c r="U62" s="80">
        <v>7100</v>
      </c>
      <c r="V62" s="80" t="s">
        <v>62</v>
      </c>
      <c r="W62" s="80" t="s">
        <v>62</v>
      </c>
      <c r="X62" s="80" t="s">
        <v>62</v>
      </c>
      <c r="Y62" s="80" t="s">
        <v>62</v>
      </c>
      <c r="Z62" s="80" t="s">
        <v>62</v>
      </c>
      <c r="AA62" s="80" t="s">
        <v>62</v>
      </c>
      <c r="AB62" s="80" t="s">
        <v>62</v>
      </c>
      <c r="AC62" s="80" t="s">
        <v>62</v>
      </c>
      <c r="AD62" s="80" t="s">
        <v>62</v>
      </c>
      <c r="AE62" s="80" t="s">
        <v>62</v>
      </c>
      <c r="AF62" s="80">
        <v>0</v>
      </c>
      <c r="AH62" s="157">
        <v>29000</v>
      </c>
      <c r="AI62" s="126"/>
      <c r="AJ62" s="126"/>
      <c r="AK62" s="126"/>
      <c r="AL62" s="187"/>
      <c r="AM62" s="145" t="s">
        <v>123</v>
      </c>
      <c r="AN62" s="145" t="s">
        <v>124</v>
      </c>
      <c r="AO62" s="157">
        <v>30300</v>
      </c>
      <c r="AP62" s="157">
        <v>30300</v>
      </c>
      <c r="AQ62" s="157" t="s">
        <v>62</v>
      </c>
      <c r="AR62" s="157" t="s">
        <v>62</v>
      </c>
      <c r="AS62" s="157" t="s">
        <v>62</v>
      </c>
      <c r="AT62" s="157" t="s">
        <v>62</v>
      </c>
      <c r="AU62" s="157" t="s">
        <v>62</v>
      </c>
      <c r="AV62" s="157" t="s">
        <v>62</v>
      </c>
      <c r="AW62" s="157" t="s">
        <v>62</v>
      </c>
      <c r="AX62" s="157" t="s">
        <v>62</v>
      </c>
      <c r="AY62" s="157" t="s">
        <v>62</v>
      </c>
      <c r="AZ62" s="157" t="s">
        <v>62</v>
      </c>
      <c r="BA62" s="157">
        <v>0</v>
      </c>
    </row>
    <row r="63" spans="2:64" ht="12" customHeight="1">
      <c r="M63" s="116">
        <v>6400</v>
      </c>
      <c r="N63" s="126"/>
      <c r="O63" s="126"/>
      <c r="P63" s="126"/>
      <c r="Q63" s="141" t="s">
        <v>203</v>
      </c>
      <c r="R63" s="145" t="s">
        <v>204</v>
      </c>
      <c r="S63" s="145" t="s">
        <v>124</v>
      </c>
      <c r="T63" s="157">
        <v>6400</v>
      </c>
      <c r="U63" s="157">
        <v>6400</v>
      </c>
      <c r="V63" s="157" t="s">
        <v>62</v>
      </c>
      <c r="W63" s="157" t="s">
        <v>62</v>
      </c>
      <c r="X63" s="157" t="s">
        <v>62</v>
      </c>
      <c r="Y63" s="157" t="s">
        <v>62</v>
      </c>
      <c r="Z63" s="157" t="s">
        <v>62</v>
      </c>
      <c r="AA63" s="157" t="s">
        <v>62</v>
      </c>
      <c r="AB63" s="157" t="s">
        <v>62</v>
      </c>
      <c r="AC63" s="157" t="s">
        <v>62</v>
      </c>
      <c r="AD63" s="157" t="s">
        <v>62</v>
      </c>
      <c r="AE63" s="157" t="s">
        <v>62</v>
      </c>
      <c r="AF63" s="157">
        <v>0</v>
      </c>
      <c r="AH63" s="157">
        <v>29200</v>
      </c>
      <c r="AI63" s="126"/>
      <c r="AJ63" s="126"/>
      <c r="AK63" s="126"/>
      <c r="AL63" s="142"/>
      <c r="AM63" s="145" t="s">
        <v>132</v>
      </c>
      <c r="AN63" s="145" t="s">
        <v>124</v>
      </c>
      <c r="AO63" s="157">
        <v>31200</v>
      </c>
      <c r="AP63" s="157">
        <v>31200</v>
      </c>
      <c r="AQ63" s="157" t="s">
        <v>62</v>
      </c>
      <c r="AR63" s="157" t="s">
        <v>62</v>
      </c>
      <c r="AS63" s="157" t="s">
        <v>62</v>
      </c>
      <c r="AT63" s="157" t="s">
        <v>62</v>
      </c>
      <c r="AU63" s="157" t="s">
        <v>62</v>
      </c>
      <c r="AV63" s="157" t="s">
        <v>62</v>
      </c>
      <c r="AW63" s="157" t="s">
        <v>62</v>
      </c>
      <c r="AX63" s="157" t="s">
        <v>62</v>
      </c>
      <c r="AY63" s="157" t="s">
        <v>62</v>
      </c>
      <c r="AZ63" s="157" t="s">
        <v>62</v>
      </c>
      <c r="BA63" s="157">
        <v>0</v>
      </c>
    </row>
    <row r="64" spans="2:64" ht="12" customHeight="1">
      <c r="M64" s="114">
        <v>6700</v>
      </c>
      <c r="N64" s="126"/>
      <c r="O64" s="127"/>
      <c r="P64" s="126"/>
      <c r="Q64" s="144" t="s">
        <v>126</v>
      </c>
      <c r="R64" s="146" t="s">
        <v>25</v>
      </c>
      <c r="S64" s="146" t="s">
        <v>124</v>
      </c>
      <c r="T64" s="86">
        <v>6600</v>
      </c>
      <c r="U64" s="86">
        <v>6600</v>
      </c>
      <c r="V64" s="86" t="s">
        <v>62</v>
      </c>
      <c r="W64" s="86" t="s">
        <v>62</v>
      </c>
      <c r="X64" s="86" t="s">
        <v>62</v>
      </c>
      <c r="Y64" s="86" t="s">
        <v>62</v>
      </c>
      <c r="Z64" s="86" t="s">
        <v>62</v>
      </c>
      <c r="AA64" s="86" t="s">
        <v>62</v>
      </c>
      <c r="AB64" s="86" t="s">
        <v>62</v>
      </c>
      <c r="AC64" s="86" t="s">
        <v>62</v>
      </c>
      <c r="AD64" s="86" t="s">
        <v>62</v>
      </c>
      <c r="AE64" s="86" t="s">
        <v>62</v>
      </c>
      <c r="AF64" s="86">
        <v>0</v>
      </c>
      <c r="AH64" s="114">
        <v>28900</v>
      </c>
      <c r="AI64" s="126"/>
      <c r="AJ64" s="127"/>
      <c r="AK64" s="126"/>
      <c r="AL64" s="142"/>
      <c r="AM64" s="146" t="s">
        <v>25</v>
      </c>
      <c r="AN64" s="146" t="s">
        <v>124</v>
      </c>
      <c r="AO64" s="86">
        <v>30800</v>
      </c>
      <c r="AP64" s="86">
        <v>31000</v>
      </c>
      <c r="AQ64" s="86" t="s">
        <v>62</v>
      </c>
      <c r="AR64" s="86" t="s">
        <v>62</v>
      </c>
      <c r="AS64" s="86" t="s">
        <v>62</v>
      </c>
      <c r="AT64" s="86" t="s">
        <v>62</v>
      </c>
      <c r="AU64" s="86" t="s">
        <v>62</v>
      </c>
      <c r="AV64" s="86" t="s">
        <v>62</v>
      </c>
      <c r="AW64" s="86" t="s">
        <v>62</v>
      </c>
      <c r="AX64" s="86" t="s">
        <v>62</v>
      </c>
      <c r="AY64" s="86" t="s">
        <v>62</v>
      </c>
      <c r="AZ64" s="86" t="s">
        <v>62</v>
      </c>
      <c r="BA64" s="86">
        <v>200</v>
      </c>
    </row>
    <row r="65" spans="6:64" ht="12" customHeight="1">
      <c r="M65" s="117">
        <v>8100</v>
      </c>
      <c r="N65" s="126"/>
      <c r="O65" s="125" t="s">
        <v>190</v>
      </c>
      <c r="P65" s="126"/>
      <c r="Q65" s="140" t="s">
        <v>106</v>
      </c>
      <c r="R65" s="123" t="s">
        <v>113</v>
      </c>
      <c r="S65" s="123" t="s">
        <v>57</v>
      </c>
      <c r="T65" s="80">
        <v>8100</v>
      </c>
      <c r="U65" s="80">
        <v>8100</v>
      </c>
      <c r="V65" s="80" t="s">
        <v>62</v>
      </c>
      <c r="W65" s="80" t="s">
        <v>62</v>
      </c>
      <c r="X65" s="80" t="s">
        <v>62</v>
      </c>
      <c r="Y65" s="80" t="s">
        <v>62</v>
      </c>
      <c r="Z65" s="80" t="s">
        <v>62</v>
      </c>
      <c r="AA65" s="80" t="s">
        <v>62</v>
      </c>
      <c r="AB65" s="80" t="s">
        <v>62</v>
      </c>
      <c r="AC65" s="80" t="s">
        <v>62</v>
      </c>
      <c r="AD65" s="80" t="s">
        <v>62</v>
      </c>
      <c r="AE65" s="80" t="s">
        <v>62</v>
      </c>
      <c r="AF65" s="80">
        <v>0</v>
      </c>
      <c r="AH65" s="80">
        <v>29800</v>
      </c>
      <c r="AI65" s="126"/>
      <c r="AJ65" s="125" t="s">
        <v>202</v>
      </c>
      <c r="AK65" s="126"/>
      <c r="AL65" s="189" t="s">
        <v>75</v>
      </c>
      <c r="AM65" s="123" t="s">
        <v>107</v>
      </c>
      <c r="AN65" s="123" t="s">
        <v>114</v>
      </c>
      <c r="AO65" s="80">
        <v>32000</v>
      </c>
      <c r="AP65" s="80">
        <v>32000</v>
      </c>
      <c r="AQ65" s="80" t="s">
        <v>62</v>
      </c>
      <c r="AR65" s="80" t="s">
        <v>62</v>
      </c>
      <c r="AS65" s="80" t="s">
        <v>62</v>
      </c>
      <c r="AT65" s="80" t="s">
        <v>62</v>
      </c>
      <c r="AU65" s="80" t="s">
        <v>62</v>
      </c>
      <c r="AV65" s="80" t="s">
        <v>62</v>
      </c>
      <c r="AW65" s="80" t="s">
        <v>62</v>
      </c>
      <c r="AX65" s="80" t="s">
        <v>62</v>
      </c>
      <c r="AY65" s="80" t="s">
        <v>62</v>
      </c>
      <c r="AZ65" s="80" t="s">
        <v>62</v>
      </c>
      <c r="BA65" s="80">
        <v>0</v>
      </c>
    </row>
    <row r="66" spans="6:64" ht="12" customHeight="1">
      <c r="M66" s="116">
        <v>7500</v>
      </c>
      <c r="N66" s="126"/>
      <c r="O66" s="126"/>
      <c r="P66" s="126"/>
      <c r="Q66" s="141" t="s">
        <v>205</v>
      </c>
      <c r="R66" s="145" t="s">
        <v>204</v>
      </c>
      <c r="S66" s="145" t="s">
        <v>124</v>
      </c>
      <c r="T66" s="157">
        <v>7500</v>
      </c>
      <c r="U66" s="157">
        <v>7500</v>
      </c>
      <c r="V66" s="157" t="s">
        <v>62</v>
      </c>
      <c r="W66" s="157" t="s">
        <v>62</v>
      </c>
      <c r="X66" s="157" t="s">
        <v>62</v>
      </c>
      <c r="Y66" s="157" t="s">
        <v>62</v>
      </c>
      <c r="Z66" s="157" t="s">
        <v>62</v>
      </c>
      <c r="AA66" s="157" t="s">
        <v>62</v>
      </c>
      <c r="AB66" s="157" t="s">
        <v>62</v>
      </c>
      <c r="AC66" s="157" t="s">
        <v>62</v>
      </c>
      <c r="AD66" s="157" t="s">
        <v>62</v>
      </c>
      <c r="AE66" s="157" t="s">
        <v>62</v>
      </c>
      <c r="AF66" s="157">
        <v>0</v>
      </c>
      <c r="AH66" s="157">
        <v>29700</v>
      </c>
      <c r="AI66" s="126"/>
      <c r="AJ66" s="126"/>
      <c r="AK66" s="126"/>
      <c r="AL66" s="187"/>
      <c r="AM66" s="145" t="s">
        <v>123</v>
      </c>
      <c r="AN66" s="145" t="s">
        <v>124</v>
      </c>
      <c r="AO66" s="157">
        <v>31000</v>
      </c>
      <c r="AP66" s="157">
        <v>31000</v>
      </c>
      <c r="AQ66" s="157" t="s">
        <v>62</v>
      </c>
      <c r="AR66" s="157" t="s">
        <v>62</v>
      </c>
      <c r="AS66" s="157" t="s">
        <v>62</v>
      </c>
      <c r="AT66" s="157" t="s">
        <v>62</v>
      </c>
      <c r="AU66" s="157" t="s">
        <v>62</v>
      </c>
      <c r="AV66" s="157" t="s">
        <v>62</v>
      </c>
      <c r="AW66" s="157" t="s">
        <v>62</v>
      </c>
      <c r="AX66" s="157" t="s">
        <v>62</v>
      </c>
      <c r="AY66" s="157" t="s">
        <v>62</v>
      </c>
      <c r="AZ66" s="157" t="s">
        <v>62</v>
      </c>
      <c r="BA66" s="157">
        <v>0</v>
      </c>
    </row>
    <row r="67" spans="6:64" ht="12" customHeight="1">
      <c r="M67" s="114">
        <v>7800</v>
      </c>
      <c r="N67" s="126"/>
      <c r="O67" s="126"/>
      <c r="P67" s="126"/>
      <c r="Q67" s="144" t="s">
        <v>126</v>
      </c>
      <c r="R67" s="146" t="s">
        <v>25</v>
      </c>
      <c r="S67" s="146" t="s">
        <v>124</v>
      </c>
      <c r="T67" s="86">
        <v>7800</v>
      </c>
      <c r="U67" s="86">
        <v>7800</v>
      </c>
      <c r="V67" s="86" t="s">
        <v>62</v>
      </c>
      <c r="W67" s="86" t="s">
        <v>62</v>
      </c>
      <c r="X67" s="86" t="s">
        <v>62</v>
      </c>
      <c r="Y67" s="86" t="s">
        <v>62</v>
      </c>
      <c r="Z67" s="86" t="s">
        <v>62</v>
      </c>
      <c r="AA67" s="86" t="s">
        <v>62</v>
      </c>
      <c r="AB67" s="86" t="s">
        <v>62</v>
      </c>
      <c r="AC67" s="86" t="s">
        <v>62</v>
      </c>
      <c r="AD67" s="86" t="s">
        <v>62</v>
      </c>
      <c r="AE67" s="86" t="s">
        <v>62</v>
      </c>
      <c r="AF67" s="86">
        <v>0</v>
      </c>
      <c r="AH67" s="82">
        <v>29500</v>
      </c>
      <c r="AI67" s="126"/>
      <c r="AJ67" s="126"/>
      <c r="AK67" s="126"/>
      <c r="AL67" s="142"/>
      <c r="AM67" s="145" t="s">
        <v>132</v>
      </c>
      <c r="AN67" s="145" t="s">
        <v>124</v>
      </c>
      <c r="AO67" s="157">
        <v>31800</v>
      </c>
      <c r="AP67" s="157">
        <v>31800</v>
      </c>
      <c r="AQ67" s="157" t="s">
        <v>62</v>
      </c>
      <c r="AR67" s="157" t="s">
        <v>62</v>
      </c>
      <c r="AS67" s="157" t="s">
        <v>62</v>
      </c>
      <c r="AT67" s="157" t="s">
        <v>62</v>
      </c>
      <c r="AU67" s="157" t="s">
        <v>62</v>
      </c>
      <c r="AV67" s="157" t="s">
        <v>62</v>
      </c>
      <c r="AW67" s="157" t="s">
        <v>62</v>
      </c>
      <c r="AX67" s="157" t="s">
        <v>62</v>
      </c>
      <c r="AY67" s="157" t="s">
        <v>62</v>
      </c>
      <c r="AZ67" s="157" t="s">
        <v>62</v>
      </c>
      <c r="BA67" s="157">
        <v>0</v>
      </c>
    </row>
    <row r="68" spans="6:64" ht="12" customHeight="1">
      <c r="M68" s="117">
        <v>9300</v>
      </c>
      <c r="N68" s="126"/>
      <c r="O68" s="126"/>
      <c r="P68" s="126"/>
      <c r="Q68" s="140" t="s">
        <v>106</v>
      </c>
      <c r="R68" s="123" t="s">
        <v>113</v>
      </c>
      <c r="S68" s="123" t="s">
        <v>57</v>
      </c>
      <c r="T68" s="80">
        <v>9400</v>
      </c>
      <c r="U68" s="80">
        <v>9400</v>
      </c>
      <c r="V68" s="80" t="s">
        <v>62</v>
      </c>
      <c r="W68" s="80" t="s">
        <v>62</v>
      </c>
      <c r="X68" s="80" t="s">
        <v>62</v>
      </c>
      <c r="Y68" s="80" t="s">
        <v>62</v>
      </c>
      <c r="Z68" s="80" t="s">
        <v>62</v>
      </c>
      <c r="AA68" s="80" t="s">
        <v>62</v>
      </c>
      <c r="AB68" s="80" t="s">
        <v>62</v>
      </c>
      <c r="AC68" s="80" t="s">
        <v>62</v>
      </c>
      <c r="AD68" s="80" t="s">
        <v>62</v>
      </c>
      <c r="AE68" s="80" t="s">
        <v>62</v>
      </c>
      <c r="AF68" s="80">
        <v>0</v>
      </c>
      <c r="AH68" s="170">
        <v>29200</v>
      </c>
      <c r="AI68" s="126"/>
      <c r="AJ68" s="127"/>
      <c r="AK68" s="126"/>
      <c r="AL68" s="143"/>
      <c r="AM68" s="146" t="s">
        <v>25</v>
      </c>
      <c r="AN68" s="146" t="s">
        <v>124</v>
      </c>
      <c r="AO68" s="86">
        <v>31300</v>
      </c>
      <c r="AP68" s="86">
        <v>31500</v>
      </c>
      <c r="AQ68" s="86" t="s">
        <v>62</v>
      </c>
      <c r="AR68" s="86" t="s">
        <v>62</v>
      </c>
      <c r="AS68" s="86" t="s">
        <v>62</v>
      </c>
      <c r="AT68" s="86" t="s">
        <v>62</v>
      </c>
      <c r="AU68" s="86" t="s">
        <v>62</v>
      </c>
      <c r="AV68" s="86" t="s">
        <v>62</v>
      </c>
      <c r="AW68" s="86" t="s">
        <v>62</v>
      </c>
      <c r="AX68" s="86" t="s">
        <v>62</v>
      </c>
      <c r="AY68" s="86" t="s">
        <v>62</v>
      </c>
      <c r="AZ68" s="86" t="s">
        <v>62</v>
      </c>
      <c r="BA68" s="86">
        <v>200</v>
      </c>
    </row>
    <row r="69" spans="6:64" ht="12" customHeight="1">
      <c r="M69" s="116">
        <v>8800</v>
      </c>
      <c r="N69" s="126"/>
      <c r="O69" s="126"/>
      <c r="P69" s="126"/>
      <c r="Q69" s="141" t="s">
        <v>154</v>
      </c>
      <c r="R69" s="145" t="s">
        <v>204</v>
      </c>
      <c r="S69" s="145" t="s">
        <v>124</v>
      </c>
      <c r="T69" s="157">
        <v>8800</v>
      </c>
      <c r="U69" s="157">
        <v>8800</v>
      </c>
      <c r="V69" s="157" t="s">
        <v>62</v>
      </c>
      <c r="W69" s="157" t="s">
        <v>62</v>
      </c>
      <c r="X69" s="157" t="s">
        <v>62</v>
      </c>
      <c r="Y69" s="157" t="s">
        <v>62</v>
      </c>
      <c r="Z69" s="157" t="s">
        <v>62</v>
      </c>
      <c r="AA69" s="157" t="s">
        <v>62</v>
      </c>
      <c r="AB69" s="157" t="s">
        <v>62</v>
      </c>
      <c r="AC69" s="157" t="s">
        <v>62</v>
      </c>
      <c r="AD69" s="157" t="s">
        <v>62</v>
      </c>
      <c r="AE69" s="157" t="s">
        <v>62</v>
      </c>
      <c r="AF69" s="157">
        <v>0</v>
      </c>
      <c r="AH69" s="157">
        <v>29500</v>
      </c>
      <c r="AI69" s="126"/>
      <c r="AJ69" s="125" t="s">
        <v>206</v>
      </c>
      <c r="AK69" s="126"/>
      <c r="AL69" s="187" t="s">
        <v>207</v>
      </c>
      <c r="AM69" s="145" t="s">
        <v>107</v>
      </c>
      <c r="AN69" s="145" t="s">
        <v>114</v>
      </c>
      <c r="AO69" s="157">
        <v>31800</v>
      </c>
      <c r="AP69" s="80">
        <v>31800</v>
      </c>
      <c r="AQ69" s="80" t="s">
        <v>62</v>
      </c>
      <c r="AR69" s="80" t="s">
        <v>62</v>
      </c>
      <c r="AS69" s="80" t="s">
        <v>62</v>
      </c>
      <c r="AT69" s="80" t="s">
        <v>62</v>
      </c>
      <c r="AU69" s="80" t="s">
        <v>62</v>
      </c>
      <c r="AV69" s="80" t="s">
        <v>62</v>
      </c>
      <c r="AW69" s="80" t="s">
        <v>62</v>
      </c>
      <c r="AX69" s="80" t="s">
        <v>62</v>
      </c>
      <c r="AY69" s="80" t="s">
        <v>62</v>
      </c>
      <c r="AZ69" s="80" t="s">
        <v>62</v>
      </c>
      <c r="BA69" s="80">
        <v>0</v>
      </c>
    </row>
    <row r="70" spans="6:64" ht="12" customHeight="1">
      <c r="M70" s="114">
        <v>9000</v>
      </c>
      <c r="N70" s="126"/>
      <c r="O70" s="127"/>
      <c r="P70" s="126"/>
      <c r="Q70" s="144" t="s">
        <v>126</v>
      </c>
      <c r="R70" s="146" t="s">
        <v>25</v>
      </c>
      <c r="S70" s="146" t="s">
        <v>124</v>
      </c>
      <c r="T70" s="86">
        <v>9100</v>
      </c>
      <c r="U70" s="86">
        <v>9100</v>
      </c>
      <c r="V70" s="86" t="s">
        <v>62</v>
      </c>
      <c r="W70" s="86" t="s">
        <v>62</v>
      </c>
      <c r="X70" s="86" t="s">
        <v>62</v>
      </c>
      <c r="Y70" s="86" t="s">
        <v>62</v>
      </c>
      <c r="Z70" s="86" t="s">
        <v>62</v>
      </c>
      <c r="AA70" s="86" t="s">
        <v>62</v>
      </c>
      <c r="AB70" s="86" t="s">
        <v>62</v>
      </c>
      <c r="AC70" s="86" t="s">
        <v>62</v>
      </c>
      <c r="AD70" s="86" t="s">
        <v>62</v>
      </c>
      <c r="AE70" s="86" t="s">
        <v>62</v>
      </c>
      <c r="AF70" s="86">
        <v>0</v>
      </c>
      <c r="AH70" s="157">
        <v>29500</v>
      </c>
      <c r="AI70" s="126"/>
      <c r="AJ70" s="126"/>
      <c r="AK70" s="126"/>
      <c r="AL70" s="187"/>
      <c r="AM70" s="145" t="s">
        <v>123</v>
      </c>
      <c r="AN70" s="145" t="s">
        <v>124</v>
      </c>
      <c r="AO70" s="157">
        <v>30800</v>
      </c>
      <c r="AP70" s="157">
        <v>30800</v>
      </c>
      <c r="AQ70" s="157" t="s">
        <v>62</v>
      </c>
      <c r="AR70" s="157" t="s">
        <v>62</v>
      </c>
      <c r="AS70" s="157" t="s">
        <v>62</v>
      </c>
      <c r="AT70" s="157" t="s">
        <v>62</v>
      </c>
      <c r="AU70" s="157" t="s">
        <v>62</v>
      </c>
      <c r="AV70" s="157" t="s">
        <v>62</v>
      </c>
      <c r="AW70" s="157" t="s">
        <v>62</v>
      </c>
      <c r="AX70" s="157" t="s">
        <v>62</v>
      </c>
      <c r="AY70" s="157" t="s">
        <v>62</v>
      </c>
      <c r="AZ70" s="157" t="s">
        <v>62</v>
      </c>
      <c r="BA70" s="157">
        <v>0</v>
      </c>
    </row>
    <row r="71" spans="6:64" ht="12" customHeight="1">
      <c r="M71" s="117">
        <v>9600</v>
      </c>
      <c r="N71" s="126"/>
      <c r="O71" s="125" t="s">
        <v>163</v>
      </c>
      <c r="P71" s="126"/>
      <c r="Q71" s="140" t="s">
        <v>106</v>
      </c>
      <c r="R71" s="123" t="s">
        <v>113</v>
      </c>
      <c r="S71" s="123" t="s">
        <v>57</v>
      </c>
      <c r="T71" s="80">
        <v>9700</v>
      </c>
      <c r="U71" s="80">
        <v>9700</v>
      </c>
      <c r="V71" s="80" t="s">
        <v>62</v>
      </c>
      <c r="W71" s="80" t="s">
        <v>62</v>
      </c>
      <c r="X71" s="80" t="s">
        <v>62</v>
      </c>
      <c r="Y71" s="80" t="s">
        <v>62</v>
      </c>
      <c r="Z71" s="80" t="s">
        <v>62</v>
      </c>
      <c r="AA71" s="80" t="s">
        <v>62</v>
      </c>
      <c r="AB71" s="80" t="s">
        <v>62</v>
      </c>
      <c r="AC71" s="80" t="s">
        <v>62</v>
      </c>
      <c r="AD71" s="80" t="s">
        <v>62</v>
      </c>
      <c r="AE71" s="80" t="s">
        <v>62</v>
      </c>
      <c r="AF71" s="80">
        <v>0</v>
      </c>
      <c r="AH71" s="157">
        <v>29800</v>
      </c>
      <c r="AI71" s="126"/>
      <c r="AJ71" s="126"/>
      <c r="AK71" s="126"/>
      <c r="AL71" s="142"/>
      <c r="AM71" s="145" t="s">
        <v>132</v>
      </c>
      <c r="AN71" s="145" t="s">
        <v>124</v>
      </c>
      <c r="AO71" s="157">
        <v>31800</v>
      </c>
      <c r="AP71" s="157">
        <v>31800</v>
      </c>
      <c r="AQ71" s="157" t="s">
        <v>62</v>
      </c>
      <c r="AR71" s="157" t="s">
        <v>62</v>
      </c>
      <c r="AS71" s="157" t="s">
        <v>62</v>
      </c>
      <c r="AT71" s="157" t="s">
        <v>62</v>
      </c>
      <c r="AU71" s="157" t="s">
        <v>62</v>
      </c>
      <c r="AV71" s="157" t="s">
        <v>62</v>
      </c>
      <c r="AW71" s="157" t="s">
        <v>62</v>
      </c>
      <c r="AX71" s="157" t="s">
        <v>62</v>
      </c>
      <c r="AY71" s="157" t="s">
        <v>62</v>
      </c>
      <c r="AZ71" s="157" t="s">
        <v>62</v>
      </c>
      <c r="BA71" s="157">
        <v>0</v>
      </c>
    </row>
    <row r="72" spans="6:64" ht="12" customHeight="1">
      <c r="M72" s="116">
        <v>8800</v>
      </c>
      <c r="N72" s="126"/>
      <c r="O72" s="126"/>
      <c r="P72" s="126"/>
      <c r="Q72" s="141" t="s">
        <v>208</v>
      </c>
      <c r="R72" s="145" t="s">
        <v>204</v>
      </c>
      <c r="S72" s="145" t="s">
        <v>124</v>
      </c>
      <c r="T72" s="157">
        <v>8800</v>
      </c>
      <c r="U72" s="157">
        <v>8800</v>
      </c>
      <c r="V72" s="157" t="s">
        <v>62</v>
      </c>
      <c r="W72" s="157" t="s">
        <v>62</v>
      </c>
      <c r="X72" s="157" t="s">
        <v>62</v>
      </c>
      <c r="Y72" s="157" t="s">
        <v>62</v>
      </c>
      <c r="Z72" s="157" t="s">
        <v>62</v>
      </c>
      <c r="AA72" s="157" t="s">
        <v>62</v>
      </c>
      <c r="AB72" s="157" t="s">
        <v>62</v>
      </c>
      <c r="AC72" s="157" t="s">
        <v>62</v>
      </c>
      <c r="AD72" s="157" t="s">
        <v>62</v>
      </c>
      <c r="AE72" s="157" t="s">
        <v>62</v>
      </c>
      <c r="AF72" s="157">
        <v>0</v>
      </c>
      <c r="AH72" s="114">
        <v>29200</v>
      </c>
      <c r="AI72" s="126"/>
      <c r="AJ72" s="127"/>
      <c r="AK72" s="126"/>
      <c r="AL72" s="142"/>
      <c r="AM72" s="146" t="s">
        <v>25</v>
      </c>
      <c r="AN72" s="146" t="s">
        <v>124</v>
      </c>
      <c r="AO72" s="86">
        <v>31200</v>
      </c>
      <c r="AP72" s="86">
        <v>31400</v>
      </c>
      <c r="AQ72" s="86" t="s">
        <v>62</v>
      </c>
      <c r="AR72" s="86" t="s">
        <v>62</v>
      </c>
      <c r="AS72" s="86" t="s">
        <v>62</v>
      </c>
      <c r="AT72" s="86" t="s">
        <v>62</v>
      </c>
      <c r="AU72" s="86" t="s">
        <v>62</v>
      </c>
      <c r="AV72" s="86" t="s">
        <v>62</v>
      </c>
      <c r="AW72" s="86" t="s">
        <v>62</v>
      </c>
      <c r="AX72" s="86" t="s">
        <v>62</v>
      </c>
      <c r="AY72" s="86" t="s">
        <v>62</v>
      </c>
      <c r="AZ72" s="86" t="s">
        <v>62</v>
      </c>
      <c r="BA72" s="86">
        <v>200</v>
      </c>
    </row>
    <row r="73" spans="6:64" ht="12" customHeight="1">
      <c r="M73" s="114">
        <v>9100</v>
      </c>
      <c r="N73" s="127"/>
      <c r="O73" s="127"/>
      <c r="P73" s="127"/>
      <c r="Q73" s="144" t="s">
        <v>126</v>
      </c>
      <c r="R73" s="146" t="s">
        <v>25</v>
      </c>
      <c r="S73" s="146" t="s">
        <v>124</v>
      </c>
      <c r="T73" s="86">
        <v>9200</v>
      </c>
      <c r="U73" s="86">
        <v>9200</v>
      </c>
      <c r="V73" s="86" t="s">
        <v>62</v>
      </c>
      <c r="W73" s="86" t="s">
        <v>62</v>
      </c>
      <c r="X73" s="86" t="s">
        <v>62</v>
      </c>
      <c r="Y73" s="86" t="s">
        <v>62</v>
      </c>
      <c r="Z73" s="86" t="s">
        <v>62</v>
      </c>
      <c r="AA73" s="86" t="s">
        <v>62</v>
      </c>
      <c r="AB73" s="86" t="s">
        <v>62</v>
      </c>
      <c r="AC73" s="86" t="s">
        <v>62</v>
      </c>
      <c r="AD73" s="86" t="s">
        <v>62</v>
      </c>
      <c r="AE73" s="86" t="s">
        <v>62</v>
      </c>
      <c r="AF73" s="86">
        <v>0</v>
      </c>
      <c r="AH73" s="80">
        <v>27400</v>
      </c>
      <c r="AI73" s="126"/>
      <c r="AJ73" s="125" t="s">
        <v>166</v>
      </c>
      <c r="AK73" s="126"/>
      <c r="AL73" s="140" t="s">
        <v>106</v>
      </c>
      <c r="AM73" s="123" t="s">
        <v>107</v>
      </c>
      <c r="AN73" s="123" t="s">
        <v>114</v>
      </c>
      <c r="AO73" s="80">
        <v>28600</v>
      </c>
      <c r="AP73" s="80">
        <v>29000</v>
      </c>
      <c r="AQ73" s="80" t="s">
        <v>62</v>
      </c>
      <c r="AR73" s="80" t="s">
        <v>62</v>
      </c>
      <c r="AS73" s="80" t="s">
        <v>62</v>
      </c>
      <c r="AT73" s="80" t="s">
        <v>62</v>
      </c>
      <c r="AU73" s="80" t="s">
        <v>62</v>
      </c>
      <c r="AV73" s="80" t="s">
        <v>62</v>
      </c>
      <c r="AW73" s="80" t="s">
        <v>62</v>
      </c>
      <c r="AX73" s="80" t="s">
        <v>62</v>
      </c>
      <c r="AY73" s="80" t="s">
        <v>62</v>
      </c>
      <c r="AZ73" s="80" t="s">
        <v>62</v>
      </c>
      <c r="BA73" s="80">
        <v>400</v>
      </c>
    </row>
    <row r="74" spans="6:64" ht="12" customHeight="1">
      <c r="M74" s="118"/>
      <c r="N74" s="4" t="s">
        <v>209</v>
      </c>
      <c r="O74" s="131"/>
      <c r="P74" s="128"/>
      <c r="Q74" s="4"/>
      <c r="R74" s="148"/>
      <c r="S74" s="148"/>
      <c r="T74" s="148"/>
      <c r="U74" s="148"/>
      <c r="V74" s="162"/>
      <c r="W74" s="35"/>
      <c r="X74" s="35"/>
      <c r="Y74" s="35"/>
      <c r="Z74" s="35"/>
      <c r="AA74" s="35"/>
      <c r="AB74" s="35"/>
      <c r="AC74" s="35"/>
      <c r="AD74" s="165"/>
      <c r="AE74" s="167" t="s">
        <v>6</v>
      </c>
      <c r="AF74" s="167"/>
      <c r="AH74" s="157">
        <v>28200</v>
      </c>
      <c r="AI74" s="126"/>
      <c r="AJ74" s="126"/>
      <c r="AK74" s="126"/>
      <c r="AL74" s="187" t="s">
        <v>167</v>
      </c>
      <c r="AM74" s="145" t="s">
        <v>123</v>
      </c>
      <c r="AN74" s="145" t="s">
        <v>124</v>
      </c>
      <c r="AO74" s="157">
        <v>28500</v>
      </c>
      <c r="AP74" s="157">
        <v>29200</v>
      </c>
      <c r="AQ74" s="157" t="s">
        <v>62</v>
      </c>
      <c r="AR74" s="157" t="s">
        <v>62</v>
      </c>
      <c r="AS74" s="157" t="s">
        <v>62</v>
      </c>
      <c r="AT74" s="157" t="s">
        <v>62</v>
      </c>
      <c r="AU74" s="157" t="s">
        <v>62</v>
      </c>
      <c r="AV74" s="157" t="s">
        <v>62</v>
      </c>
      <c r="AW74" s="157" t="s">
        <v>62</v>
      </c>
      <c r="AX74" s="157" t="s">
        <v>62</v>
      </c>
      <c r="AY74" s="157" t="s">
        <v>62</v>
      </c>
      <c r="AZ74" s="157" t="s">
        <v>62</v>
      </c>
      <c r="BA74" s="157">
        <v>700</v>
      </c>
    </row>
    <row r="75" spans="6:64" ht="12" customHeight="1">
      <c r="M75" s="107">
        <v>43191</v>
      </c>
      <c r="N75" s="123" t="s">
        <v>87</v>
      </c>
      <c r="O75" s="123" t="s">
        <v>89</v>
      </c>
      <c r="P75" s="123" t="s">
        <v>32</v>
      </c>
      <c r="Q75" s="123" t="s">
        <v>90</v>
      </c>
      <c r="R75" s="123" t="s">
        <v>91</v>
      </c>
      <c r="S75" s="123" t="s">
        <v>92</v>
      </c>
      <c r="T75" s="155">
        <v>43586</v>
      </c>
      <c r="U75" s="155"/>
      <c r="V75" s="155"/>
      <c r="W75" s="155"/>
      <c r="X75" s="155"/>
      <c r="Y75" s="155"/>
      <c r="Z75" s="155"/>
      <c r="AA75" s="155"/>
      <c r="AB75" s="155"/>
      <c r="AC75" s="155"/>
      <c r="AD75" s="155"/>
      <c r="AE75" s="155"/>
      <c r="AF75" s="155"/>
      <c r="AH75" s="157">
        <v>29000</v>
      </c>
      <c r="AI75" s="126"/>
      <c r="AJ75" s="126"/>
      <c r="AK75" s="126"/>
      <c r="AL75" s="187" t="s">
        <v>170</v>
      </c>
      <c r="AM75" s="145" t="s">
        <v>132</v>
      </c>
      <c r="AN75" s="145" t="s">
        <v>124</v>
      </c>
      <c r="AO75" s="157">
        <v>29200</v>
      </c>
      <c r="AP75" s="157">
        <v>29200</v>
      </c>
      <c r="AQ75" s="157" t="s">
        <v>62</v>
      </c>
      <c r="AR75" s="157" t="s">
        <v>62</v>
      </c>
      <c r="AS75" s="157" t="s">
        <v>62</v>
      </c>
      <c r="AT75" s="157" t="s">
        <v>62</v>
      </c>
      <c r="AU75" s="157" t="s">
        <v>62</v>
      </c>
      <c r="AV75" s="157" t="s">
        <v>62</v>
      </c>
      <c r="AW75" s="157" t="s">
        <v>62</v>
      </c>
      <c r="AX75" s="157" t="s">
        <v>62</v>
      </c>
      <c r="AY75" s="157" t="s">
        <v>62</v>
      </c>
      <c r="AZ75" s="157" t="s">
        <v>62</v>
      </c>
      <c r="BA75" s="157">
        <v>0</v>
      </c>
    </row>
    <row r="76" spans="6:64" ht="12" customHeight="1">
      <c r="M76" s="108">
        <v>1</v>
      </c>
      <c r="N76" s="124"/>
      <c r="O76" s="124"/>
      <c r="P76" s="124"/>
      <c r="Q76" s="135"/>
      <c r="R76" s="149"/>
      <c r="S76" s="153"/>
      <c r="T76" s="156">
        <v>4</v>
      </c>
      <c r="U76" s="156"/>
      <c r="V76" s="156"/>
      <c r="W76" s="156">
        <v>7</v>
      </c>
      <c r="X76" s="156"/>
      <c r="Y76" s="156"/>
      <c r="Z76" s="156">
        <v>10</v>
      </c>
      <c r="AA76" s="156"/>
      <c r="AB76" s="156"/>
      <c r="AC76" s="156">
        <v>1</v>
      </c>
      <c r="AD76" s="156"/>
      <c r="AE76" s="156"/>
      <c r="AF76" s="169" t="s">
        <v>210</v>
      </c>
      <c r="AH76" s="171">
        <v>28300</v>
      </c>
      <c r="AI76" s="126"/>
      <c r="AJ76" s="126"/>
      <c r="AK76" s="126"/>
      <c r="AL76" s="187" t="s">
        <v>171</v>
      </c>
      <c r="AM76" s="192" t="s">
        <v>25</v>
      </c>
      <c r="AN76" s="192" t="s">
        <v>124</v>
      </c>
      <c r="AO76" s="83">
        <v>28900</v>
      </c>
      <c r="AP76" s="83">
        <v>29500</v>
      </c>
      <c r="AQ76" s="83" t="s">
        <v>62</v>
      </c>
      <c r="AR76" s="83" t="s">
        <v>62</v>
      </c>
      <c r="AS76" s="83" t="s">
        <v>62</v>
      </c>
      <c r="AT76" s="83" t="s">
        <v>62</v>
      </c>
      <c r="AU76" s="83" t="s">
        <v>62</v>
      </c>
      <c r="AV76" s="83" t="s">
        <v>62</v>
      </c>
      <c r="AW76" s="83" t="s">
        <v>62</v>
      </c>
      <c r="AX76" s="83" t="s">
        <v>62</v>
      </c>
      <c r="AY76" s="83" t="s">
        <v>62</v>
      </c>
      <c r="AZ76" s="83" t="s">
        <v>62</v>
      </c>
      <c r="BA76" s="83">
        <v>600</v>
      </c>
    </row>
    <row r="77" spans="6:64" s="3" customFormat="1" ht="12" customHeight="1">
      <c r="F77" s="75"/>
      <c r="G77" s="75"/>
      <c r="L77" s="3"/>
      <c r="M77" s="110">
        <v>10600</v>
      </c>
      <c r="N77" s="125" t="s">
        <v>103</v>
      </c>
      <c r="O77" s="125" t="s">
        <v>211</v>
      </c>
      <c r="P77" s="125" t="s">
        <v>212</v>
      </c>
      <c r="Q77" s="140" t="s">
        <v>106</v>
      </c>
      <c r="R77" s="123" t="s">
        <v>107</v>
      </c>
      <c r="S77" s="123" t="s">
        <v>57</v>
      </c>
      <c r="T77" s="80">
        <v>10600</v>
      </c>
      <c r="U77" s="159"/>
      <c r="V77" s="159"/>
      <c r="W77" s="80" t="s">
        <v>62</v>
      </c>
      <c r="X77" s="159"/>
      <c r="Y77" s="159"/>
      <c r="Z77" s="80" t="s">
        <v>62</v>
      </c>
      <c r="AA77" s="159"/>
      <c r="AB77" s="159"/>
      <c r="AC77" s="80" t="s">
        <v>62</v>
      </c>
      <c r="AD77" s="159"/>
      <c r="AE77" s="159"/>
      <c r="AF77" s="80">
        <v>0</v>
      </c>
      <c r="AG77" s="3"/>
      <c r="AH77" s="80">
        <v>48600</v>
      </c>
      <c r="AI77" s="125" t="s">
        <v>213</v>
      </c>
      <c r="AJ77" s="184" t="s">
        <v>214</v>
      </c>
      <c r="AK77" s="184" t="s">
        <v>112</v>
      </c>
      <c r="AL77" s="140" t="s">
        <v>106</v>
      </c>
      <c r="AM77" s="123" t="s">
        <v>215</v>
      </c>
      <c r="AN77" s="123" t="s">
        <v>216</v>
      </c>
      <c r="AO77" s="80">
        <v>46800</v>
      </c>
      <c r="AP77" s="80">
        <v>46800</v>
      </c>
      <c r="AQ77" s="80" t="s">
        <v>62</v>
      </c>
      <c r="AR77" s="80" t="s">
        <v>62</v>
      </c>
      <c r="AS77" s="80" t="s">
        <v>62</v>
      </c>
      <c r="AT77" s="80" t="s">
        <v>62</v>
      </c>
      <c r="AU77" s="80" t="s">
        <v>62</v>
      </c>
      <c r="AV77" s="80" t="s">
        <v>62</v>
      </c>
      <c r="AW77" s="80" t="s">
        <v>62</v>
      </c>
      <c r="AX77" s="80" t="s">
        <v>62</v>
      </c>
      <c r="AY77" s="80" t="s">
        <v>62</v>
      </c>
      <c r="AZ77" s="80" t="s">
        <v>62</v>
      </c>
      <c r="BA77" s="80">
        <v>0</v>
      </c>
      <c r="BB77" s="3"/>
      <c r="BC77" s="218"/>
      <c r="BD77" s="218"/>
      <c r="BE77" s="218"/>
      <c r="BF77" s="218"/>
      <c r="BG77" s="218"/>
      <c r="BH77" s="218"/>
      <c r="BI77" s="218"/>
      <c r="BJ77" s="218"/>
      <c r="BK77" s="218"/>
      <c r="BL77" s="3"/>
    </row>
    <row r="78" spans="6:64" ht="12" customHeight="1">
      <c r="M78" s="110">
        <v>11700</v>
      </c>
      <c r="N78" s="126"/>
      <c r="O78" s="126"/>
      <c r="P78" s="126"/>
      <c r="Q78" s="142" t="s">
        <v>10</v>
      </c>
      <c r="R78" s="145" t="s">
        <v>123</v>
      </c>
      <c r="S78" s="145" t="s">
        <v>124</v>
      </c>
      <c r="T78" s="157">
        <v>11700</v>
      </c>
      <c r="U78" s="160"/>
      <c r="V78" s="160"/>
      <c r="W78" s="157" t="s">
        <v>62</v>
      </c>
      <c r="X78" s="160"/>
      <c r="Y78" s="160"/>
      <c r="Z78" s="157" t="s">
        <v>62</v>
      </c>
      <c r="AA78" s="160"/>
      <c r="AB78" s="160"/>
      <c r="AC78" s="157" t="s">
        <v>62</v>
      </c>
      <c r="AD78" s="160"/>
      <c r="AE78" s="160"/>
      <c r="AF78" s="157">
        <v>0</v>
      </c>
      <c r="AH78" s="157"/>
      <c r="AI78" s="126"/>
      <c r="AJ78" s="185"/>
      <c r="AK78" s="185"/>
      <c r="AL78" s="187" t="s">
        <v>125</v>
      </c>
      <c r="AM78" s="145"/>
      <c r="AN78" s="145"/>
      <c r="AO78" s="157"/>
      <c r="AP78" s="157"/>
      <c r="AQ78" s="157"/>
      <c r="AR78" s="157"/>
      <c r="AS78" s="157"/>
      <c r="AT78" s="157"/>
      <c r="AU78" s="157"/>
      <c r="AV78" s="157"/>
      <c r="AW78" s="157"/>
      <c r="AX78" s="157"/>
      <c r="AY78" s="157"/>
      <c r="AZ78" s="157"/>
      <c r="BA78" s="157"/>
    </row>
    <row r="79" spans="6:64" ht="12" customHeight="1">
      <c r="M79" s="110">
        <v>10600</v>
      </c>
      <c r="N79" s="126"/>
      <c r="O79" s="126"/>
      <c r="P79" s="126"/>
      <c r="Q79" s="142" t="s">
        <v>126</v>
      </c>
      <c r="R79" s="145" t="s">
        <v>127</v>
      </c>
      <c r="S79" s="145" t="s">
        <v>124</v>
      </c>
      <c r="T79" s="157">
        <v>10800</v>
      </c>
      <c r="U79" s="160"/>
      <c r="V79" s="160"/>
      <c r="W79" s="157" t="s">
        <v>62</v>
      </c>
      <c r="X79" s="160"/>
      <c r="Y79" s="160"/>
      <c r="Z79" s="157" t="s">
        <v>62</v>
      </c>
      <c r="AA79" s="160"/>
      <c r="AB79" s="160"/>
      <c r="AC79" s="157" t="s">
        <v>62</v>
      </c>
      <c r="AD79" s="160"/>
      <c r="AE79" s="160"/>
      <c r="AF79" s="157">
        <v>0</v>
      </c>
      <c r="AH79" s="157"/>
      <c r="AI79" s="126"/>
      <c r="AJ79" s="185"/>
      <c r="AK79" s="185"/>
      <c r="AL79" s="187" t="s">
        <v>109</v>
      </c>
      <c r="AM79" s="145"/>
      <c r="AN79" s="145"/>
      <c r="AO79" s="157"/>
      <c r="AP79" s="157"/>
      <c r="AQ79" s="157"/>
      <c r="AR79" s="157"/>
      <c r="AS79" s="157"/>
      <c r="AT79" s="157"/>
      <c r="AU79" s="157"/>
      <c r="AV79" s="157"/>
      <c r="AW79" s="157"/>
      <c r="AX79" s="157"/>
      <c r="AY79" s="157"/>
      <c r="AZ79" s="157"/>
      <c r="BA79" s="157"/>
    </row>
    <row r="80" spans="6:64" ht="12" customHeight="1">
      <c r="M80" s="110">
        <v>12500</v>
      </c>
      <c r="N80" s="126"/>
      <c r="O80" s="126"/>
      <c r="P80" s="126"/>
      <c r="Q80" s="142"/>
      <c r="R80" s="145" t="s">
        <v>132</v>
      </c>
      <c r="S80" s="145" t="s">
        <v>124</v>
      </c>
      <c r="T80" s="157">
        <v>12500</v>
      </c>
      <c r="U80" s="160"/>
      <c r="V80" s="160"/>
      <c r="W80" s="157" t="s">
        <v>62</v>
      </c>
      <c r="X80" s="160"/>
      <c r="Y80" s="160"/>
      <c r="Z80" s="157" t="s">
        <v>62</v>
      </c>
      <c r="AA80" s="160"/>
      <c r="AB80" s="160"/>
      <c r="AC80" s="157" t="s">
        <v>62</v>
      </c>
      <c r="AD80" s="160"/>
      <c r="AE80" s="160"/>
      <c r="AF80" s="157">
        <v>0</v>
      </c>
      <c r="AH80" s="157"/>
      <c r="AI80" s="126"/>
      <c r="AJ80" s="186"/>
      <c r="AK80" s="185"/>
      <c r="AL80" s="142" t="s">
        <v>217</v>
      </c>
      <c r="AM80" s="145"/>
      <c r="AN80" s="145"/>
      <c r="AO80" s="157"/>
      <c r="AP80" s="157"/>
      <c r="AQ80" s="157"/>
      <c r="AR80" s="157"/>
      <c r="AS80" s="157"/>
      <c r="AT80" s="157"/>
      <c r="AU80" s="157"/>
      <c r="AV80" s="157"/>
      <c r="AW80" s="157"/>
      <c r="AX80" s="157"/>
      <c r="AY80" s="157"/>
      <c r="AZ80" s="157"/>
      <c r="BA80" s="157"/>
    </row>
    <row r="81" spans="12:54" ht="12" customHeight="1">
      <c r="M81" s="114">
        <v>11200</v>
      </c>
      <c r="N81" s="126"/>
      <c r="O81" s="126"/>
      <c r="P81" s="126"/>
      <c r="Q81" s="143"/>
      <c r="R81" s="146" t="s">
        <v>25</v>
      </c>
      <c r="S81" s="146" t="s">
        <v>124</v>
      </c>
      <c r="T81" s="86">
        <v>11100</v>
      </c>
      <c r="U81" s="160"/>
      <c r="V81" s="160"/>
      <c r="W81" s="86" t="s">
        <v>62</v>
      </c>
      <c r="X81" s="160"/>
      <c r="Y81" s="160"/>
      <c r="Z81" s="86" t="s">
        <v>62</v>
      </c>
      <c r="AA81" s="160"/>
      <c r="AB81" s="160"/>
      <c r="AC81" s="86" t="s">
        <v>62</v>
      </c>
      <c r="AD81" s="160"/>
      <c r="AE81" s="160"/>
      <c r="AF81" s="86">
        <v>0</v>
      </c>
      <c r="AH81" s="80">
        <v>48600</v>
      </c>
      <c r="AI81" s="126"/>
      <c r="AJ81" s="125" t="s">
        <v>218</v>
      </c>
      <c r="AK81" s="185"/>
      <c r="AL81" s="140" t="s">
        <v>106</v>
      </c>
      <c r="AM81" s="123" t="s">
        <v>215</v>
      </c>
      <c r="AN81" s="123" t="s">
        <v>216</v>
      </c>
      <c r="AO81" s="80">
        <v>46800</v>
      </c>
      <c r="AP81" s="80">
        <v>46800</v>
      </c>
      <c r="AQ81" s="80" t="s">
        <v>62</v>
      </c>
      <c r="AR81" s="80" t="s">
        <v>62</v>
      </c>
      <c r="AS81" s="80" t="s">
        <v>62</v>
      </c>
      <c r="AT81" s="80" t="s">
        <v>62</v>
      </c>
      <c r="AU81" s="80" t="s">
        <v>62</v>
      </c>
      <c r="AV81" s="80" t="s">
        <v>62</v>
      </c>
      <c r="AW81" s="80" t="s">
        <v>62</v>
      </c>
      <c r="AX81" s="80" t="s">
        <v>62</v>
      </c>
      <c r="AY81" s="80" t="s">
        <v>62</v>
      </c>
      <c r="AZ81" s="80" t="s">
        <v>62</v>
      </c>
      <c r="BA81" s="80">
        <v>0</v>
      </c>
    </row>
    <row r="82" spans="12:54" ht="12" customHeight="1">
      <c r="M82" s="109">
        <v>11500</v>
      </c>
      <c r="N82" s="126"/>
      <c r="O82" s="126"/>
      <c r="P82" s="126"/>
      <c r="Q82" s="140" t="s">
        <v>106</v>
      </c>
      <c r="R82" s="123" t="s">
        <v>107</v>
      </c>
      <c r="S82" s="123" t="s">
        <v>57</v>
      </c>
      <c r="T82" s="80">
        <v>11500</v>
      </c>
      <c r="U82" s="160"/>
      <c r="V82" s="160"/>
      <c r="W82" s="80" t="s">
        <v>62</v>
      </c>
      <c r="X82" s="160"/>
      <c r="Y82" s="160"/>
      <c r="Z82" s="80" t="s">
        <v>62</v>
      </c>
      <c r="AA82" s="160"/>
      <c r="AB82" s="160"/>
      <c r="AC82" s="80" t="s">
        <v>62</v>
      </c>
      <c r="AD82" s="160"/>
      <c r="AE82" s="160"/>
      <c r="AF82" s="80">
        <v>0</v>
      </c>
      <c r="AH82" s="157"/>
      <c r="AI82" s="126"/>
      <c r="AJ82" s="126"/>
      <c r="AK82" s="185"/>
      <c r="AL82" s="187" t="s">
        <v>3</v>
      </c>
      <c r="AM82" s="145"/>
      <c r="AN82" s="145"/>
      <c r="AO82" s="157"/>
      <c r="AP82" s="157"/>
      <c r="AQ82" s="157"/>
      <c r="AR82" s="157"/>
      <c r="AS82" s="157"/>
      <c r="AT82" s="157"/>
      <c r="AU82" s="157"/>
      <c r="AV82" s="157"/>
      <c r="AW82" s="157"/>
      <c r="AX82" s="157"/>
      <c r="AY82" s="157"/>
      <c r="AZ82" s="157"/>
      <c r="BA82" s="157"/>
    </row>
    <row r="83" spans="12:54" ht="12" customHeight="1">
      <c r="M83" s="110">
        <v>12700</v>
      </c>
      <c r="N83" s="126"/>
      <c r="O83" s="126"/>
      <c r="P83" s="126"/>
      <c r="Q83" s="142" t="s">
        <v>154</v>
      </c>
      <c r="R83" s="145" t="s">
        <v>123</v>
      </c>
      <c r="S83" s="145" t="s">
        <v>124</v>
      </c>
      <c r="T83" s="157">
        <v>12700</v>
      </c>
      <c r="U83" s="160"/>
      <c r="V83" s="160"/>
      <c r="W83" s="157" t="s">
        <v>62</v>
      </c>
      <c r="X83" s="160"/>
      <c r="Y83" s="160"/>
      <c r="Z83" s="157" t="s">
        <v>62</v>
      </c>
      <c r="AA83" s="160"/>
      <c r="AB83" s="160"/>
      <c r="AC83" s="157" t="s">
        <v>62</v>
      </c>
      <c r="AD83" s="160"/>
      <c r="AE83" s="160"/>
      <c r="AF83" s="157">
        <v>0</v>
      </c>
      <c r="AH83" s="157"/>
      <c r="AI83" s="126"/>
      <c r="AJ83" s="126"/>
      <c r="AK83" s="185"/>
      <c r="AL83" s="187" t="s">
        <v>78</v>
      </c>
      <c r="AM83" s="145"/>
      <c r="AN83" s="145"/>
      <c r="AO83" s="157"/>
      <c r="AP83" s="157"/>
      <c r="AQ83" s="157"/>
      <c r="AR83" s="157"/>
      <c r="AS83" s="157"/>
      <c r="AT83" s="157"/>
      <c r="AU83" s="157"/>
      <c r="AV83" s="157"/>
      <c r="AW83" s="157"/>
      <c r="AX83" s="157"/>
      <c r="AY83" s="157"/>
      <c r="AZ83" s="157"/>
      <c r="BA83" s="157"/>
    </row>
    <row r="84" spans="12:54" ht="12" customHeight="1">
      <c r="M84" s="110">
        <v>12200</v>
      </c>
      <c r="N84" s="126"/>
      <c r="O84" s="126"/>
      <c r="P84" s="126"/>
      <c r="Q84" s="142" t="s">
        <v>126</v>
      </c>
      <c r="R84" s="145" t="s">
        <v>127</v>
      </c>
      <c r="S84" s="145" t="s">
        <v>124</v>
      </c>
      <c r="T84" s="157">
        <v>12200</v>
      </c>
      <c r="U84" s="160"/>
      <c r="V84" s="160"/>
      <c r="W84" s="157" t="s">
        <v>62</v>
      </c>
      <c r="X84" s="160"/>
      <c r="Y84" s="160"/>
      <c r="Z84" s="157" t="s">
        <v>62</v>
      </c>
      <c r="AA84" s="160"/>
      <c r="AB84" s="160"/>
      <c r="AC84" s="157" t="s">
        <v>62</v>
      </c>
      <c r="AD84" s="160"/>
      <c r="AE84" s="160"/>
      <c r="AF84" s="157">
        <v>0</v>
      </c>
      <c r="AH84" s="81"/>
      <c r="AI84" s="126"/>
      <c r="AJ84" s="127"/>
      <c r="AK84" s="185"/>
      <c r="AL84" s="143" t="s">
        <v>217</v>
      </c>
      <c r="AM84" s="124"/>
      <c r="AN84" s="124"/>
      <c r="AO84" s="81"/>
      <c r="AP84" s="81"/>
      <c r="AQ84" s="81"/>
      <c r="AR84" s="81"/>
      <c r="AS84" s="81"/>
      <c r="AT84" s="81"/>
      <c r="AU84" s="81"/>
      <c r="AV84" s="81"/>
      <c r="AW84" s="81"/>
      <c r="AX84" s="81"/>
      <c r="AY84" s="81"/>
      <c r="AZ84" s="81"/>
      <c r="BA84" s="81"/>
    </row>
    <row r="85" spans="12:54" ht="12" customHeight="1">
      <c r="M85" s="110">
        <v>14500</v>
      </c>
      <c r="N85" s="126"/>
      <c r="O85" s="126"/>
      <c r="P85" s="126"/>
      <c r="Q85" s="142"/>
      <c r="R85" s="145" t="s">
        <v>132</v>
      </c>
      <c r="S85" s="145" t="s">
        <v>124</v>
      </c>
      <c r="T85" s="157">
        <v>14500</v>
      </c>
      <c r="U85" s="160"/>
      <c r="V85" s="160"/>
      <c r="W85" s="157" t="s">
        <v>62</v>
      </c>
      <c r="X85" s="160"/>
      <c r="Y85" s="160"/>
      <c r="Z85" s="157" t="s">
        <v>62</v>
      </c>
      <c r="AA85" s="160"/>
      <c r="AB85" s="160"/>
      <c r="AC85" s="157" t="s">
        <v>62</v>
      </c>
      <c r="AD85" s="160"/>
      <c r="AE85" s="160"/>
      <c r="AF85" s="157">
        <v>0</v>
      </c>
      <c r="AH85" s="80">
        <v>54000</v>
      </c>
      <c r="AI85" s="126"/>
      <c r="AJ85" s="125" t="s">
        <v>72</v>
      </c>
      <c r="AK85" s="185"/>
      <c r="AL85" s="140" t="s">
        <v>106</v>
      </c>
      <c r="AM85" s="123" t="s">
        <v>215</v>
      </c>
      <c r="AN85" s="123" t="s">
        <v>216</v>
      </c>
      <c r="AO85" s="80">
        <v>54000</v>
      </c>
      <c r="AP85" s="80">
        <v>54000</v>
      </c>
      <c r="AQ85" s="80" t="s">
        <v>62</v>
      </c>
      <c r="AR85" s="80" t="s">
        <v>62</v>
      </c>
      <c r="AS85" s="80" t="s">
        <v>62</v>
      </c>
      <c r="AT85" s="80" t="s">
        <v>62</v>
      </c>
      <c r="AU85" s="80" t="s">
        <v>62</v>
      </c>
      <c r="AV85" s="80" t="s">
        <v>62</v>
      </c>
      <c r="AW85" s="80" t="s">
        <v>62</v>
      </c>
      <c r="AX85" s="80" t="s">
        <v>62</v>
      </c>
      <c r="AY85" s="80" t="s">
        <v>62</v>
      </c>
      <c r="AZ85" s="80" t="s">
        <v>62</v>
      </c>
      <c r="BA85" s="80">
        <v>0</v>
      </c>
    </row>
    <row r="86" spans="12:54" ht="12" customHeight="1">
      <c r="M86" s="114">
        <v>12400</v>
      </c>
      <c r="N86" s="126"/>
      <c r="O86" s="127"/>
      <c r="P86" s="126"/>
      <c r="Q86" s="143"/>
      <c r="R86" s="146" t="s">
        <v>25</v>
      </c>
      <c r="S86" s="146"/>
      <c r="T86" s="86">
        <v>12400</v>
      </c>
      <c r="U86" s="160"/>
      <c r="V86" s="160"/>
      <c r="W86" s="86" t="s">
        <v>62</v>
      </c>
      <c r="X86" s="160"/>
      <c r="Y86" s="160"/>
      <c r="Z86" s="86" t="s">
        <v>62</v>
      </c>
      <c r="AA86" s="160"/>
      <c r="AB86" s="160"/>
      <c r="AC86" s="86" t="s">
        <v>62</v>
      </c>
      <c r="AD86" s="160"/>
      <c r="AE86" s="160"/>
      <c r="AF86" s="86">
        <v>0</v>
      </c>
      <c r="AH86" s="157"/>
      <c r="AI86" s="126"/>
      <c r="AJ86" s="126"/>
      <c r="AK86" s="185"/>
      <c r="AL86" s="187" t="s">
        <v>147</v>
      </c>
      <c r="AM86" s="145"/>
      <c r="AN86" s="145"/>
      <c r="AO86" s="157"/>
      <c r="AP86" s="157"/>
      <c r="AQ86" s="157"/>
      <c r="AR86" s="157"/>
      <c r="AS86" s="157"/>
      <c r="AT86" s="157"/>
      <c r="AU86" s="157"/>
      <c r="AV86" s="157"/>
      <c r="AW86" s="157"/>
      <c r="AX86" s="157"/>
      <c r="AY86" s="157"/>
      <c r="AZ86" s="157"/>
      <c r="BA86" s="157"/>
    </row>
    <row r="87" spans="12:54" ht="12" customHeight="1">
      <c r="L87" s="3"/>
      <c r="M87" s="109" t="s">
        <v>162</v>
      </c>
      <c r="N87" s="126"/>
      <c r="O87" s="125" t="s">
        <v>46</v>
      </c>
      <c r="P87" s="126"/>
      <c r="Q87" s="140" t="s">
        <v>106</v>
      </c>
      <c r="R87" s="123" t="s">
        <v>107</v>
      </c>
      <c r="S87" s="123" t="s">
        <v>57</v>
      </c>
      <c r="T87" s="117" t="s">
        <v>162</v>
      </c>
      <c r="U87" s="160"/>
      <c r="V87" s="160"/>
      <c r="W87" s="80" t="s">
        <v>62</v>
      </c>
      <c r="X87" s="160"/>
      <c r="Y87" s="160"/>
      <c r="Z87" s="80" t="s">
        <v>62</v>
      </c>
      <c r="AA87" s="160"/>
      <c r="AB87" s="160"/>
      <c r="AC87" s="80" t="s">
        <v>62</v>
      </c>
      <c r="AD87" s="160"/>
      <c r="AE87" s="160"/>
      <c r="AF87" s="117" t="s">
        <v>295</v>
      </c>
      <c r="AH87" s="157"/>
      <c r="AI87" s="126"/>
      <c r="AJ87" s="126"/>
      <c r="AK87" s="185"/>
      <c r="AL87" s="187" t="s">
        <v>134</v>
      </c>
      <c r="AM87" s="145"/>
      <c r="AN87" s="145"/>
      <c r="AO87" s="157"/>
      <c r="AP87" s="157"/>
      <c r="AQ87" s="157"/>
      <c r="AR87" s="157"/>
      <c r="AS87" s="157"/>
      <c r="AT87" s="157"/>
      <c r="AU87" s="157"/>
      <c r="AV87" s="157"/>
      <c r="AW87" s="157"/>
      <c r="AX87" s="157"/>
      <c r="AY87" s="157"/>
      <c r="AZ87" s="157"/>
      <c r="BA87" s="157"/>
    </row>
    <row r="88" spans="12:54" ht="12" customHeight="1">
      <c r="M88" s="110" t="s">
        <v>162</v>
      </c>
      <c r="N88" s="126"/>
      <c r="O88" s="126"/>
      <c r="P88" s="126"/>
      <c r="Q88" s="141" t="s">
        <v>164</v>
      </c>
      <c r="R88" s="145" t="s">
        <v>123</v>
      </c>
      <c r="S88" s="145" t="s">
        <v>124</v>
      </c>
      <c r="T88" s="116" t="s">
        <v>162</v>
      </c>
      <c r="U88" s="160"/>
      <c r="V88" s="160"/>
      <c r="W88" s="157" t="s">
        <v>62</v>
      </c>
      <c r="X88" s="160"/>
      <c r="Y88" s="160"/>
      <c r="Z88" s="157" t="s">
        <v>62</v>
      </c>
      <c r="AA88" s="160"/>
      <c r="AB88" s="160"/>
      <c r="AC88" s="157" t="s">
        <v>62</v>
      </c>
      <c r="AD88" s="160"/>
      <c r="AE88" s="160"/>
      <c r="AF88" s="116" t="s">
        <v>295</v>
      </c>
      <c r="AH88" s="81"/>
      <c r="AI88" s="127"/>
      <c r="AJ88" s="127"/>
      <c r="AK88" s="186"/>
      <c r="AL88" s="143" t="s">
        <v>217</v>
      </c>
      <c r="AM88" s="124"/>
      <c r="AN88" s="124"/>
      <c r="AO88" s="81"/>
      <c r="AP88" s="81"/>
      <c r="AQ88" s="81"/>
      <c r="AR88" s="81"/>
      <c r="AS88" s="81"/>
      <c r="AT88" s="81"/>
      <c r="AU88" s="81"/>
      <c r="AV88" s="81"/>
      <c r="AW88" s="81"/>
      <c r="AX88" s="81"/>
      <c r="AY88" s="81"/>
      <c r="AZ88" s="81"/>
      <c r="BA88" s="81"/>
    </row>
    <row r="89" spans="12:54" ht="12" customHeight="1">
      <c r="M89" s="110" t="s">
        <v>162</v>
      </c>
      <c r="N89" s="126"/>
      <c r="O89" s="126"/>
      <c r="P89" s="126"/>
      <c r="Q89" s="141" t="s">
        <v>165</v>
      </c>
      <c r="R89" s="145" t="s">
        <v>127</v>
      </c>
      <c r="S89" s="145" t="s">
        <v>124</v>
      </c>
      <c r="T89" s="116" t="s">
        <v>162</v>
      </c>
      <c r="U89" s="160"/>
      <c r="V89" s="160"/>
      <c r="W89" s="157" t="s">
        <v>62</v>
      </c>
      <c r="X89" s="160"/>
      <c r="Y89" s="160"/>
      <c r="Z89" s="157" t="s">
        <v>62</v>
      </c>
      <c r="AA89" s="160"/>
      <c r="AB89" s="160"/>
      <c r="AC89" s="157" t="s">
        <v>62</v>
      </c>
      <c r="AD89" s="160"/>
      <c r="AE89" s="160"/>
      <c r="AF89" s="116" t="s">
        <v>295</v>
      </c>
      <c r="AH89" s="106"/>
      <c r="AI89" s="179" t="s">
        <v>219</v>
      </c>
      <c r="AJ89" s="180" t="s">
        <v>28</v>
      </c>
      <c r="AK89" s="180"/>
      <c r="AL89" s="180"/>
      <c r="AM89" s="180"/>
      <c r="AN89" s="180"/>
      <c r="AO89" s="106"/>
      <c r="AP89" s="35"/>
      <c r="AQ89" s="35"/>
      <c r="AR89" s="106"/>
      <c r="AS89" s="106"/>
      <c r="AT89" s="106"/>
      <c r="AU89" s="37"/>
      <c r="AV89" s="106"/>
      <c r="AW89" s="106"/>
      <c r="AX89" s="106"/>
      <c r="AY89" s="106"/>
      <c r="AZ89" s="106"/>
      <c r="BA89" s="106"/>
    </row>
    <row r="90" spans="12:54" ht="12" customHeight="1">
      <c r="M90" s="110" t="s">
        <v>162</v>
      </c>
      <c r="N90" s="126"/>
      <c r="O90" s="126"/>
      <c r="P90" s="126"/>
      <c r="Q90" s="142"/>
      <c r="R90" s="145" t="s">
        <v>132</v>
      </c>
      <c r="S90" s="145" t="s">
        <v>124</v>
      </c>
      <c r="T90" s="116" t="s">
        <v>162</v>
      </c>
      <c r="U90" s="160"/>
      <c r="V90" s="160"/>
      <c r="W90" s="157" t="s">
        <v>62</v>
      </c>
      <c r="X90" s="160"/>
      <c r="Y90" s="160"/>
      <c r="Z90" s="157" t="s">
        <v>62</v>
      </c>
      <c r="AA90" s="160"/>
      <c r="AB90" s="160"/>
      <c r="AC90" s="157" t="s">
        <v>62</v>
      </c>
      <c r="AD90" s="160"/>
      <c r="AE90" s="160"/>
      <c r="AF90" s="116" t="s">
        <v>295</v>
      </c>
      <c r="AG90" s="3"/>
      <c r="AI90" s="181" t="s">
        <v>33</v>
      </c>
      <c r="AJ90" s="180" t="s">
        <v>220</v>
      </c>
      <c r="AK90" s="180"/>
      <c r="AL90" s="180"/>
      <c r="AM90" s="180"/>
      <c r="AN90" s="180"/>
      <c r="AO90" s="106"/>
      <c r="AP90" s="106"/>
      <c r="AQ90" s="35"/>
      <c r="AS90" s="106"/>
      <c r="AT90" s="37"/>
      <c r="AU90" s="106"/>
      <c r="AV90" s="106"/>
      <c r="AW90" s="106"/>
      <c r="AX90" s="106"/>
      <c r="AY90" s="106"/>
      <c r="AZ90" s="106"/>
      <c r="BA90" s="106"/>
      <c r="BB90" s="3"/>
    </row>
    <row r="91" spans="12:54" ht="12" customHeight="1">
      <c r="M91" s="114" t="s">
        <v>162</v>
      </c>
      <c r="N91" s="126"/>
      <c r="O91" s="126"/>
      <c r="P91" s="126"/>
      <c r="Q91" s="143"/>
      <c r="R91" s="146" t="s">
        <v>25</v>
      </c>
      <c r="S91" s="146" t="s">
        <v>124</v>
      </c>
      <c r="T91" s="114" t="s">
        <v>162</v>
      </c>
      <c r="U91" s="160"/>
      <c r="V91" s="160"/>
      <c r="W91" s="86" t="s">
        <v>62</v>
      </c>
      <c r="X91" s="160"/>
      <c r="Y91" s="160"/>
      <c r="Z91" s="86" t="s">
        <v>62</v>
      </c>
      <c r="AA91" s="160"/>
      <c r="AB91" s="160"/>
      <c r="AC91" s="86" t="s">
        <v>62</v>
      </c>
      <c r="AD91" s="160"/>
      <c r="AE91" s="160"/>
      <c r="AF91" s="114" t="s">
        <v>295</v>
      </c>
      <c r="AI91" s="181" t="s">
        <v>41</v>
      </c>
      <c r="AJ91" s="180" t="s">
        <v>222</v>
      </c>
      <c r="AP91" s="35"/>
      <c r="AR91" s="37"/>
    </row>
    <row r="92" spans="12:54" ht="12" customHeight="1">
      <c r="M92" s="109" t="s">
        <v>162</v>
      </c>
      <c r="N92" s="126"/>
      <c r="O92" s="126"/>
      <c r="P92" s="126"/>
      <c r="Q92" s="140" t="s">
        <v>106</v>
      </c>
      <c r="R92" s="150" t="s">
        <v>107</v>
      </c>
      <c r="S92" s="123" t="s">
        <v>57</v>
      </c>
      <c r="T92" s="117" t="s">
        <v>162</v>
      </c>
      <c r="U92" s="160"/>
      <c r="V92" s="160"/>
      <c r="W92" s="80" t="s">
        <v>62</v>
      </c>
      <c r="X92" s="160"/>
      <c r="Y92" s="160"/>
      <c r="Z92" s="80" t="s">
        <v>62</v>
      </c>
      <c r="AA92" s="160"/>
      <c r="AB92" s="160"/>
      <c r="AC92" s="80" t="s">
        <v>62</v>
      </c>
      <c r="AD92" s="160"/>
      <c r="AE92" s="160"/>
      <c r="AF92" s="117" t="s">
        <v>295</v>
      </c>
      <c r="AI92" s="180"/>
      <c r="AP92" s="35"/>
      <c r="AR92" s="35" t="s">
        <v>169</v>
      </c>
      <c r="AS92" s="35" t="s">
        <v>169</v>
      </c>
      <c r="AU92" s="35" t="s">
        <v>169</v>
      </c>
      <c r="AX92" s="163" t="s">
        <v>169</v>
      </c>
    </row>
    <row r="93" spans="12:54" ht="12" customHeight="1">
      <c r="M93" s="110" t="s">
        <v>162</v>
      </c>
      <c r="N93" s="126"/>
      <c r="O93" s="126"/>
      <c r="P93" s="126"/>
      <c r="Q93" s="141" t="s">
        <v>224</v>
      </c>
      <c r="R93" s="151" t="s">
        <v>123</v>
      </c>
      <c r="S93" s="145" t="s">
        <v>124</v>
      </c>
      <c r="T93" s="116" t="s">
        <v>162</v>
      </c>
      <c r="U93" s="160"/>
      <c r="V93" s="160"/>
      <c r="W93" s="157" t="s">
        <v>62</v>
      </c>
      <c r="X93" s="160"/>
      <c r="Y93" s="160"/>
      <c r="Z93" s="157" t="s">
        <v>62</v>
      </c>
      <c r="AA93" s="160"/>
      <c r="AB93" s="160"/>
      <c r="AC93" s="157" t="s">
        <v>62</v>
      </c>
      <c r="AD93" s="160"/>
      <c r="AE93" s="160"/>
      <c r="AF93" s="116" t="s">
        <v>295</v>
      </c>
      <c r="AI93" s="180" t="s">
        <v>225</v>
      </c>
      <c r="AP93" s="35"/>
      <c r="AQ93" s="35"/>
      <c r="AT93" s="37"/>
      <c r="AZ93" s="168" t="s">
        <v>193</v>
      </c>
      <c r="BA93" s="167"/>
    </row>
    <row r="94" spans="12:54" ht="12" customHeight="1">
      <c r="M94" s="110" t="s">
        <v>162</v>
      </c>
      <c r="N94" s="126"/>
      <c r="O94" s="126"/>
      <c r="P94" s="126"/>
      <c r="Q94" s="141" t="s">
        <v>165</v>
      </c>
      <c r="R94" s="151" t="s">
        <v>127</v>
      </c>
      <c r="S94" s="145" t="s">
        <v>124</v>
      </c>
      <c r="T94" s="116" t="s">
        <v>162</v>
      </c>
      <c r="U94" s="160"/>
      <c r="V94" s="160"/>
      <c r="W94" s="157" t="s">
        <v>62</v>
      </c>
      <c r="X94" s="160"/>
      <c r="Y94" s="160"/>
      <c r="Z94" s="157" t="s">
        <v>62</v>
      </c>
      <c r="AA94" s="160"/>
      <c r="AB94" s="160"/>
      <c r="AC94" s="157" t="s">
        <v>62</v>
      </c>
      <c r="AD94" s="160"/>
      <c r="AE94" s="160"/>
      <c r="AF94" s="116" t="s">
        <v>295</v>
      </c>
      <c r="AH94" s="107">
        <v>43191</v>
      </c>
      <c r="AI94" s="123" t="s">
        <v>87</v>
      </c>
      <c r="AJ94" s="123" t="s">
        <v>89</v>
      </c>
      <c r="AK94" s="123" t="s">
        <v>32</v>
      </c>
      <c r="AL94" s="123" t="s">
        <v>90</v>
      </c>
      <c r="AM94" s="123" t="s">
        <v>91</v>
      </c>
      <c r="AN94" s="123" t="s">
        <v>92</v>
      </c>
      <c r="AO94" s="155">
        <v>43586</v>
      </c>
      <c r="AP94" s="155"/>
      <c r="AQ94" s="155"/>
      <c r="AR94" s="155"/>
      <c r="AS94" s="155"/>
      <c r="AT94" s="155"/>
      <c r="AU94" s="155"/>
      <c r="AV94" s="155"/>
      <c r="AW94" s="155"/>
      <c r="AX94" s="155"/>
      <c r="AY94" s="155"/>
      <c r="AZ94" s="155"/>
      <c r="BA94" s="155"/>
    </row>
    <row r="95" spans="12:54" ht="12" customHeight="1">
      <c r="M95" s="110" t="s">
        <v>162</v>
      </c>
      <c r="N95" s="126"/>
      <c r="O95" s="126"/>
      <c r="P95" s="126"/>
      <c r="Q95" s="142"/>
      <c r="R95" s="151" t="s">
        <v>132</v>
      </c>
      <c r="S95" s="145" t="s">
        <v>124</v>
      </c>
      <c r="T95" s="116" t="s">
        <v>162</v>
      </c>
      <c r="U95" s="160"/>
      <c r="V95" s="160"/>
      <c r="W95" s="157" t="s">
        <v>62</v>
      </c>
      <c r="X95" s="160"/>
      <c r="Y95" s="160"/>
      <c r="Z95" s="157" t="s">
        <v>62</v>
      </c>
      <c r="AA95" s="160"/>
      <c r="AB95" s="160"/>
      <c r="AC95" s="157" t="s">
        <v>62</v>
      </c>
      <c r="AD95" s="160"/>
      <c r="AE95" s="160"/>
      <c r="AF95" s="116" t="s">
        <v>295</v>
      </c>
      <c r="AH95" s="108">
        <v>1</v>
      </c>
      <c r="AI95" s="124"/>
      <c r="AJ95" s="124"/>
      <c r="AK95" s="124"/>
      <c r="AL95" s="135"/>
      <c r="AM95" s="135"/>
      <c r="AN95" s="135"/>
      <c r="AO95" s="156">
        <v>4</v>
      </c>
      <c r="AP95" s="202"/>
      <c r="AQ95" s="202"/>
      <c r="AR95" s="156">
        <v>7</v>
      </c>
      <c r="AS95" s="210"/>
      <c r="AT95" s="210"/>
      <c r="AU95" s="156">
        <v>10</v>
      </c>
      <c r="AV95" s="210"/>
      <c r="AW95" s="210"/>
      <c r="AX95" s="156">
        <v>1</v>
      </c>
      <c r="AY95" s="156"/>
      <c r="AZ95" s="156"/>
      <c r="BA95" s="169" t="s">
        <v>210</v>
      </c>
    </row>
    <row r="96" spans="12:54" ht="12" customHeight="1">
      <c r="M96" s="114" t="s">
        <v>162</v>
      </c>
      <c r="N96" s="127"/>
      <c r="O96" s="127"/>
      <c r="P96" s="127"/>
      <c r="Q96" s="143"/>
      <c r="R96" s="146" t="s">
        <v>25</v>
      </c>
      <c r="S96" s="146" t="s">
        <v>124</v>
      </c>
      <c r="T96" s="114" t="s">
        <v>162</v>
      </c>
      <c r="U96" s="161"/>
      <c r="V96" s="161"/>
      <c r="W96" s="86" t="s">
        <v>62</v>
      </c>
      <c r="X96" s="161"/>
      <c r="Y96" s="161"/>
      <c r="Z96" s="86" t="s">
        <v>62</v>
      </c>
      <c r="AA96" s="161"/>
      <c r="AB96" s="161"/>
      <c r="AC96" s="86" t="s">
        <v>62</v>
      </c>
      <c r="AD96" s="161"/>
      <c r="AE96" s="161"/>
      <c r="AF96" s="114" t="s">
        <v>295</v>
      </c>
      <c r="AH96" s="172">
        <v>31400</v>
      </c>
      <c r="AI96" s="125" t="s">
        <v>108</v>
      </c>
      <c r="AJ96" s="125" t="s">
        <v>36</v>
      </c>
      <c r="AK96" s="125" t="s">
        <v>50</v>
      </c>
      <c r="AL96" s="140" t="s">
        <v>106</v>
      </c>
      <c r="AM96" s="145" t="s">
        <v>107</v>
      </c>
      <c r="AN96" s="123" t="s">
        <v>114</v>
      </c>
      <c r="AO96" s="80">
        <v>32900</v>
      </c>
      <c r="AP96" s="159"/>
      <c r="AQ96" s="159"/>
      <c r="AR96" s="157" t="s">
        <v>62</v>
      </c>
      <c r="AS96" s="159"/>
      <c r="AT96" s="159"/>
      <c r="AU96" s="157" t="s">
        <v>62</v>
      </c>
      <c r="AV96" s="159"/>
      <c r="AW96" s="159"/>
      <c r="AX96" s="157" t="s">
        <v>62</v>
      </c>
      <c r="AY96" s="159"/>
      <c r="AZ96" s="159"/>
      <c r="BA96" s="157">
        <v>1500</v>
      </c>
    </row>
    <row r="97" spans="13:53" ht="12" customHeight="1">
      <c r="M97" s="119"/>
      <c r="N97" s="4" t="s">
        <v>209</v>
      </c>
      <c r="O97" s="36"/>
      <c r="P97" s="36"/>
      <c r="Q97" s="4"/>
      <c r="R97" s="36"/>
      <c r="S97" s="36"/>
      <c r="T97" s="35"/>
      <c r="U97" s="37"/>
      <c r="V97" s="37"/>
      <c r="W97" s="35"/>
      <c r="X97" s="35"/>
      <c r="Y97" s="35"/>
      <c r="Z97" s="35"/>
      <c r="AA97" s="35"/>
      <c r="AB97" s="35"/>
      <c r="AC97" s="35"/>
      <c r="AD97" s="165"/>
      <c r="AE97" s="168" t="s">
        <v>193</v>
      </c>
      <c r="AF97" s="167"/>
      <c r="AH97" s="173"/>
      <c r="AI97" s="126"/>
      <c r="AJ97" s="126"/>
      <c r="AK97" s="126"/>
      <c r="AL97" s="142" t="s">
        <v>125</v>
      </c>
      <c r="AM97" s="145"/>
      <c r="AN97" s="145"/>
      <c r="AO97" s="157"/>
      <c r="AP97" s="160"/>
      <c r="AQ97" s="160"/>
      <c r="AR97" s="157"/>
      <c r="AS97" s="160"/>
      <c r="AT97" s="160"/>
      <c r="AU97" s="157"/>
      <c r="AV97" s="160"/>
      <c r="AW97" s="160"/>
      <c r="AX97" s="157"/>
      <c r="AY97" s="160"/>
      <c r="AZ97" s="160"/>
      <c r="BA97" s="157"/>
    </row>
    <row r="98" spans="13:53" ht="12" customHeight="1">
      <c r="M98" s="107">
        <v>43191</v>
      </c>
      <c r="N98" s="123" t="s">
        <v>87</v>
      </c>
      <c r="O98" s="123" t="s">
        <v>89</v>
      </c>
      <c r="P98" s="123" t="s">
        <v>32</v>
      </c>
      <c r="Q98" s="123" t="s">
        <v>90</v>
      </c>
      <c r="R98" s="123" t="s">
        <v>91</v>
      </c>
      <c r="S98" s="123" t="s">
        <v>92</v>
      </c>
      <c r="T98" s="155">
        <v>43586</v>
      </c>
      <c r="U98" s="155"/>
      <c r="V98" s="155"/>
      <c r="W98" s="155"/>
      <c r="X98" s="155"/>
      <c r="Y98" s="155"/>
      <c r="Z98" s="155"/>
      <c r="AA98" s="155"/>
      <c r="AB98" s="155"/>
      <c r="AC98" s="155"/>
      <c r="AD98" s="155"/>
      <c r="AE98" s="155"/>
      <c r="AF98" s="155"/>
      <c r="AH98" s="173"/>
      <c r="AI98" s="126"/>
      <c r="AJ98" s="126"/>
      <c r="AK98" s="126"/>
      <c r="AL98" s="142" t="s">
        <v>226</v>
      </c>
      <c r="AM98" s="145"/>
      <c r="AN98" s="145"/>
      <c r="AO98" s="157"/>
      <c r="AP98" s="160"/>
      <c r="AQ98" s="160"/>
      <c r="AR98" s="157"/>
      <c r="AS98" s="160"/>
      <c r="AT98" s="160"/>
      <c r="AU98" s="157"/>
      <c r="AV98" s="160"/>
      <c r="AW98" s="160"/>
      <c r="AX98" s="157"/>
      <c r="AY98" s="160"/>
      <c r="AZ98" s="160"/>
      <c r="BA98" s="157"/>
    </row>
    <row r="99" spans="13:53" ht="12" customHeight="1">
      <c r="M99" s="108">
        <v>1</v>
      </c>
      <c r="N99" s="124"/>
      <c r="O99" s="124"/>
      <c r="P99" s="124"/>
      <c r="Q99" s="135"/>
      <c r="R99" s="135"/>
      <c r="S99" s="135"/>
      <c r="T99" s="156">
        <v>4</v>
      </c>
      <c r="U99" s="156"/>
      <c r="V99" s="156"/>
      <c r="W99" s="156">
        <v>7</v>
      </c>
      <c r="X99" s="156"/>
      <c r="Y99" s="156"/>
      <c r="Z99" s="156">
        <v>10</v>
      </c>
      <c r="AA99" s="156"/>
      <c r="AB99" s="156"/>
      <c r="AC99" s="156">
        <v>1</v>
      </c>
      <c r="AD99" s="156"/>
      <c r="AE99" s="156"/>
      <c r="AF99" s="169" t="s">
        <v>210</v>
      </c>
      <c r="AH99" s="173">
        <v>30600</v>
      </c>
      <c r="AI99" s="126"/>
      <c r="AJ99" s="127"/>
      <c r="AK99" s="126"/>
      <c r="AL99" s="143" t="s">
        <v>126</v>
      </c>
      <c r="AM99" s="146" t="s">
        <v>25</v>
      </c>
      <c r="AN99" s="146" t="s">
        <v>124</v>
      </c>
      <c r="AO99" s="86">
        <v>32400</v>
      </c>
      <c r="AP99" s="160"/>
      <c r="AQ99" s="160"/>
      <c r="AR99" s="86" t="s">
        <v>62</v>
      </c>
      <c r="AS99" s="160"/>
      <c r="AT99" s="160"/>
      <c r="AU99" s="86" t="s">
        <v>62</v>
      </c>
      <c r="AV99" s="160"/>
      <c r="AW99" s="160"/>
      <c r="AX99" s="86" t="s">
        <v>62</v>
      </c>
      <c r="AY99" s="160"/>
      <c r="AZ99" s="160"/>
      <c r="BA99" s="86">
        <v>1800</v>
      </c>
    </row>
    <row r="100" spans="13:53" ht="12" customHeight="1">
      <c r="M100" s="116">
        <v>28400</v>
      </c>
      <c r="N100" s="125" t="s">
        <v>228</v>
      </c>
      <c r="O100" s="125" t="s">
        <v>46</v>
      </c>
      <c r="P100" s="125" t="s">
        <v>5</v>
      </c>
      <c r="Q100" s="140" t="s">
        <v>229</v>
      </c>
      <c r="R100" s="123" t="s">
        <v>231</v>
      </c>
      <c r="S100" s="123" t="s">
        <v>57</v>
      </c>
      <c r="T100" s="80">
        <v>28400</v>
      </c>
      <c r="U100" s="159"/>
      <c r="V100" s="159"/>
      <c r="W100" s="80" t="s">
        <v>62</v>
      </c>
      <c r="X100" s="159"/>
      <c r="Y100" s="159"/>
      <c r="Z100" s="80" t="s">
        <v>62</v>
      </c>
      <c r="AA100" s="159"/>
      <c r="AB100" s="159"/>
      <c r="AC100" s="80" t="s">
        <v>62</v>
      </c>
      <c r="AD100" s="159"/>
      <c r="AE100" s="159"/>
      <c r="AF100" s="80">
        <v>0</v>
      </c>
      <c r="AH100" s="172">
        <v>30500</v>
      </c>
      <c r="AI100" s="126"/>
      <c r="AJ100" s="125" t="s">
        <v>233</v>
      </c>
      <c r="AK100" s="126"/>
      <c r="AL100" s="142" t="s">
        <v>106</v>
      </c>
      <c r="AM100" s="145" t="s">
        <v>107</v>
      </c>
      <c r="AN100" s="145" t="s">
        <v>114</v>
      </c>
      <c r="AO100" s="157">
        <v>32000</v>
      </c>
      <c r="AP100" s="160"/>
      <c r="AQ100" s="160"/>
      <c r="AR100" s="157" t="s">
        <v>62</v>
      </c>
      <c r="AS100" s="160"/>
      <c r="AT100" s="160"/>
      <c r="AU100" s="80" t="s">
        <v>62</v>
      </c>
      <c r="AV100" s="160"/>
      <c r="AW100" s="160"/>
      <c r="AX100" s="80" t="s">
        <v>62</v>
      </c>
      <c r="AY100" s="160"/>
      <c r="AZ100" s="160"/>
      <c r="BA100" s="80">
        <v>1500</v>
      </c>
    </row>
    <row r="101" spans="13:53" ht="12" customHeight="1">
      <c r="M101" s="116">
        <v>23800</v>
      </c>
      <c r="N101" s="126"/>
      <c r="O101" s="126"/>
      <c r="P101" s="126"/>
      <c r="Q101" s="142" t="s">
        <v>164</v>
      </c>
      <c r="R101" s="145" t="s">
        <v>107</v>
      </c>
      <c r="S101" s="145" t="s">
        <v>124</v>
      </c>
      <c r="T101" s="157">
        <v>23800</v>
      </c>
      <c r="U101" s="160"/>
      <c r="V101" s="160"/>
      <c r="W101" s="157" t="s">
        <v>62</v>
      </c>
      <c r="X101" s="160"/>
      <c r="Y101" s="160"/>
      <c r="Z101" s="157" t="s">
        <v>62</v>
      </c>
      <c r="AA101" s="160"/>
      <c r="AB101" s="160"/>
      <c r="AC101" s="157" t="s">
        <v>62</v>
      </c>
      <c r="AD101" s="160"/>
      <c r="AE101" s="160"/>
      <c r="AF101" s="157">
        <v>0</v>
      </c>
      <c r="AH101" s="173"/>
      <c r="AI101" s="126"/>
      <c r="AJ101" s="126"/>
      <c r="AK101" s="126"/>
      <c r="AL101" s="187" t="s">
        <v>3</v>
      </c>
      <c r="AM101" s="145"/>
      <c r="AN101" s="145"/>
      <c r="AO101" s="157"/>
      <c r="AP101" s="160"/>
      <c r="AQ101" s="160"/>
      <c r="AR101" s="157"/>
      <c r="AS101" s="160"/>
      <c r="AT101" s="160"/>
      <c r="AU101" s="157"/>
      <c r="AV101" s="160"/>
      <c r="AW101" s="160"/>
      <c r="AX101" s="157"/>
      <c r="AY101" s="160"/>
      <c r="AZ101" s="160"/>
      <c r="BA101" s="157"/>
    </row>
    <row r="102" spans="13:53" ht="12" customHeight="1">
      <c r="M102" s="116">
        <v>30600</v>
      </c>
      <c r="N102" s="126"/>
      <c r="O102" s="126"/>
      <c r="P102" s="126"/>
      <c r="Q102" s="142" t="s">
        <v>158</v>
      </c>
      <c r="R102" s="145" t="s">
        <v>123</v>
      </c>
      <c r="S102" s="145" t="s">
        <v>124</v>
      </c>
      <c r="T102" s="157">
        <v>30600</v>
      </c>
      <c r="U102" s="160"/>
      <c r="V102" s="160"/>
      <c r="W102" s="157" t="s">
        <v>62</v>
      </c>
      <c r="X102" s="160"/>
      <c r="Y102" s="160"/>
      <c r="Z102" s="157" t="s">
        <v>62</v>
      </c>
      <c r="AA102" s="160"/>
      <c r="AB102" s="160"/>
      <c r="AC102" s="157" t="s">
        <v>62</v>
      </c>
      <c r="AD102" s="160"/>
      <c r="AE102" s="160"/>
      <c r="AF102" s="157">
        <v>0</v>
      </c>
      <c r="AH102" s="173"/>
      <c r="AI102" s="126"/>
      <c r="AJ102" s="126"/>
      <c r="AK102" s="126"/>
      <c r="AL102" s="187" t="s">
        <v>78</v>
      </c>
      <c r="AM102" s="145"/>
      <c r="AN102" s="145"/>
      <c r="AO102" s="157"/>
      <c r="AP102" s="160"/>
      <c r="AQ102" s="160"/>
      <c r="AR102" s="157"/>
      <c r="AS102" s="160"/>
      <c r="AT102" s="160"/>
      <c r="AU102" s="157"/>
      <c r="AV102" s="160"/>
      <c r="AW102" s="160"/>
      <c r="AX102" s="157"/>
      <c r="AY102" s="160"/>
      <c r="AZ102" s="160"/>
      <c r="BA102" s="157"/>
    </row>
    <row r="103" spans="13:53" ht="12" customHeight="1">
      <c r="M103" s="116">
        <v>20800</v>
      </c>
      <c r="N103" s="126"/>
      <c r="O103" s="126"/>
      <c r="P103" s="126"/>
      <c r="Q103" s="142"/>
      <c r="R103" s="145" t="s">
        <v>130</v>
      </c>
      <c r="S103" s="145" t="s">
        <v>124</v>
      </c>
      <c r="T103" s="157">
        <v>20100</v>
      </c>
      <c r="U103" s="160"/>
      <c r="V103" s="160"/>
      <c r="W103" s="157" t="s">
        <v>62</v>
      </c>
      <c r="X103" s="160"/>
      <c r="Y103" s="160"/>
      <c r="Z103" s="157" t="s">
        <v>62</v>
      </c>
      <c r="AA103" s="160"/>
      <c r="AB103" s="160"/>
      <c r="AC103" s="157" t="s">
        <v>62</v>
      </c>
      <c r="AD103" s="160"/>
      <c r="AE103" s="160"/>
      <c r="AF103" s="157">
        <v>-700</v>
      </c>
      <c r="AH103" s="174">
        <v>30000</v>
      </c>
      <c r="AI103" s="126"/>
      <c r="AJ103" s="127"/>
      <c r="AK103" s="126"/>
      <c r="AL103" s="144" t="s">
        <v>126</v>
      </c>
      <c r="AM103" s="146" t="s">
        <v>25</v>
      </c>
      <c r="AN103" s="146" t="s">
        <v>124</v>
      </c>
      <c r="AO103" s="86">
        <v>31700</v>
      </c>
      <c r="AP103" s="160"/>
      <c r="AQ103" s="160"/>
      <c r="AR103" s="86" t="s">
        <v>62</v>
      </c>
      <c r="AS103" s="160"/>
      <c r="AT103" s="160"/>
      <c r="AU103" s="86" t="s">
        <v>62</v>
      </c>
      <c r="AV103" s="160"/>
      <c r="AW103" s="160"/>
      <c r="AX103" s="86" t="s">
        <v>62</v>
      </c>
      <c r="AY103" s="160"/>
      <c r="AZ103" s="160"/>
      <c r="BA103" s="86">
        <v>1700</v>
      </c>
    </row>
    <row r="104" spans="13:53" ht="12" customHeight="1">
      <c r="M104" s="114">
        <v>25700</v>
      </c>
      <c r="N104" s="126"/>
      <c r="O104" s="126"/>
      <c r="P104" s="127"/>
      <c r="Q104" s="143"/>
      <c r="R104" s="146" t="s">
        <v>25</v>
      </c>
      <c r="S104" s="146" t="s">
        <v>124</v>
      </c>
      <c r="T104" s="86">
        <v>25600</v>
      </c>
      <c r="U104" s="160"/>
      <c r="V104" s="160"/>
      <c r="W104" s="86" t="s">
        <v>62</v>
      </c>
      <c r="X104" s="160"/>
      <c r="Y104" s="160"/>
      <c r="Z104" s="86" t="s">
        <v>62</v>
      </c>
      <c r="AA104" s="160"/>
      <c r="AB104" s="160"/>
      <c r="AC104" s="86" t="s">
        <v>62</v>
      </c>
      <c r="AD104" s="160"/>
      <c r="AE104" s="160"/>
      <c r="AF104" s="86">
        <v>-100</v>
      </c>
      <c r="AH104" s="173">
        <v>30500</v>
      </c>
      <c r="AI104" s="126"/>
      <c r="AJ104" s="125" t="s">
        <v>72</v>
      </c>
      <c r="AK104" s="126"/>
      <c r="AL104" s="142" t="s">
        <v>106</v>
      </c>
      <c r="AM104" s="145" t="s">
        <v>107</v>
      </c>
      <c r="AN104" s="145" t="s">
        <v>114</v>
      </c>
      <c r="AO104" s="80">
        <v>32000</v>
      </c>
      <c r="AP104" s="160"/>
      <c r="AQ104" s="160"/>
      <c r="AR104" s="157" t="s">
        <v>62</v>
      </c>
      <c r="AS104" s="160"/>
      <c r="AT104" s="160"/>
      <c r="AU104" s="80" t="s">
        <v>62</v>
      </c>
      <c r="AV104" s="160"/>
      <c r="AW104" s="160"/>
      <c r="AX104" s="80" t="s">
        <v>62</v>
      </c>
      <c r="AY104" s="160"/>
      <c r="AZ104" s="160"/>
      <c r="BA104" s="80">
        <v>1500</v>
      </c>
    </row>
    <row r="105" spans="13:53" ht="12" customHeight="1">
      <c r="M105" s="117">
        <v>18200</v>
      </c>
      <c r="N105" s="126"/>
      <c r="O105" s="126"/>
      <c r="P105" s="125" t="s">
        <v>52</v>
      </c>
      <c r="Q105" s="140" t="s">
        <v>229</v>
      </c>
      <c r="R105" s="123" t="s">
        <v>231</v>
      </c>
      <c r="S105" s="123" t="s">
        <v>57</v>
      </c>
      <c r="T105" s="80">
        <v>18200</v>
      </c>
      <c r="U105" s="160"/>
      <c r="V105" s="160"/>
      <c r="W105" s="80" t="s">
        <v>62</v>
      </c>
      <c r="X105" s="160"/>
      <c r="Y105" s="160"/>
      <c r="Z105" s="80" t="s">
        <v>62</v>
      </c>
      <c r="AA105" s="160"/>
      <c r="AB105" s="160"/>
      <c r="AC105" s="80" t="s">
        <v>62</v>
      </c>
      <c r="AD105" s="160"/>
      <c r="AE105" s="160"/>
      <c r="AF105" s="80">
        <v>0</v>
      </c>
      <c r="AH105" s="173"/>
      <c r="AI105" s="126"/>
      <c r="AJ105" s="126"/>
      <c r="AK105" s="126"/>
      <c r="AL105" s="187" t="s">
        <v>147</v>
      </c>
      <c r="AM105" s="145"/>
      <c r="AN105" s="145"/>
      <c r="AO105" s="157"/>
      <c r="AP105" s="160"/>
      <c r="AQ105" s="160"/>
      <c r="AR105" s="157"/>
      <c r="AS105" s="160"/>
      <c r="AT105" s="160"/>
      <c r="AU105" s="157"/>
      <c r="AV105" s="160"/>
      <c r="AW105" s="160"/>
      <c r="AX105" s="157"/>
      <c r="AY105" s="160"/>
      <c r="AZ105" s="160"/>
      <c r="BA105" s="157"/>
    </row>
    <row r="106" spans="13:53" ht="12" customHeight="1">
      <c r="M106" s="116">
        <v>14400</v>
      </c>
      <c r="N106" s="126"/>
      <c r="O106" s="126"/>
      <c r="P106" s="126"/>
      <c r="Q106" s="141" t="s">
        <v>164</v>
      </c>
      <c r="R106" s="145" t="s">
        <v>107</v>
      </c>
      <c r="S106" s="145" t="s">
        <v>124</v>
      </c>
      <c r="T106" s="157">
        <v>14400</v>
      </c>
      <c r="U106" s="160"/>
      <c r="V106" s="160"/>
      <c r="W106" s="157" t="s">
        <v>62</v>
      </c>
      <c r="X106" s="160"/>
      <c r="Y106" s="160"/>
      <c r="Z106" s="157" t="s">
        <v>62</v>
      </c>
      <c r="AA106" s="160"/>
      <c r="AB106" s="160"/>
      <c r="AC106" s="157" t="s">
        <v>62</v>
      </c>
      <c r="AD106" s="160"/>
      <c r="AE106" s="160"/>
      <c r="AF106" s="157">
        <v>0</v>
      </c>
      <c r="AH106" s="173"/>
      <c r="AI106" s="126"/>
      <c r="AJ106" s="126"/>
      <c r="AK106" s="126"/>
      <c r="AL106" s="187" t="s">
        <v>134</v>
      </c>
      <c r="AM106" s="145"/>
      <c r="AN106" s="145"/>
      <c r="AO106" s="157"/>
      <c r="AP106" s="160"/>
      <c r="AQ106" s="160"/>
      <c r="AR106" s="157"/>
      <c r="AS106" s="160"/>
      <c r="AT106" s="160"/>
      <c r="AU106" s="157"/>
      <c r="AV106" s="160"/>
      <c r="AW106" s="160"/>
      <c r="AX106" s="157"/>
      <c r="AY106" s="160"/>
      <c r="AZ106" s="160"/>
      <c r="BA106" s="157"/>
    </row>
    <row r="107" spans="13:53" ht="12" customHeight="1">
      <c r="M107" s="116">
        <v>22500</v>
      </c>
      <c r="N107" s="126"/>
      <c r="O107" s="126"/>
      <c r="P107" s="126"/>
      <c r="Q107" s="141" t="s">
        <v>158</v>
      </c>
      <c r="R107" s="145" t="s">
        <v>123</v>
      </c>
      <c r="S107" s="145" t="s">
        <v>124</v>
      </c>
      <c r="T107" s="157">
        <v>22500</v>
      </c>
      <c r="U107" s="160"/>
      <c r="V107" s="160"/>
      <c r="W107" s="157" t="s">
        <v>62</v>
      </c>
      <c r="X107" s="160"/>
      <c r="Y107" s="160"/>
      <c r="Z107" s="157" t="s">
        <v>62</v>
      </c>
      <c r="AA107" s="160"/>
      <c r="AB107" s="160"/>
      <c r="AC107" s="157" t="s">
        <v>62</v>
      </c>
      <c r="AD107" s="160"/>
      <c r="AE107" s="160"/>
      <c r="AF107" s="157">
        <v>0</v>
      </c>
      <c r="AH107" s="174">
        <v>30000</v>
      </c>
      <c r="AI107" s="127"/>
      <c r="AJ107" s="127"/>
      <c r="AK107" s="127"/>
      <c r="AL107" s="144" t="s">
        <v>126</v>
      </c>
      <c r="AM107" s="146" t="s">
        <v>25</v>
      </c>
      <c r="AN107" s="146" t="s">
        <v>124</v>
      </c>
      <c r="AO107" s="86">
        <v>31700</v>
      </c>
      <c r="AP107" s="161"/>
      <c r="AQ107" s="161"/>
      <c r="AR107" s="86" t="s">
        <v>62</v>
      </c>
      <c r="AS107" s="161"/>
      <c r="AT107" s="161"/>
      <c r="AU107" s="86" t="s">
        <v>62</v>
      </c>
      <c r="AV107" s="161"/>
      <c r="AW107" s="161"/>
      <c r="AX107" s="86" t="s">
        <v>62</v>
      </c>
      <c r="AY107" s="161"/>
      <c r="AZ107" s="161"/>
      <c r="BA107" s="86">
        <v>1700</v>
      </c>
    </row>
    <row r="108" spans="13:53" ht="12" customHeight="1">
      <c r="M108" s="116">
        <v>15400</v>
      </c>
      <c r="N108" s="126"/>
      <c r="O108" s="126"/>
      <c r="P108" s="126"/>
      <c r="Q108" s="142"/>
      <c r="R108" s="145" t="s">
        <v>130</v>
      </c>
      <c r="S108" s="145" t="s">
        <v>124</v>
      </c>
      <c r="T108" s="157">
        <v>15000</v>
      </c>
      <c r="U108" s="160"/>
      <c r="V108" s="160"/>
      <c r="W108" s="157" t="s">
        <v>62</v>
      </c>
      <c r="X108" s="160"/>
      <c r="Y108" s="160"/>
      <c r="Z108" s="157" t="s">
        <v>62</v>
      </c>
      <c r="AA108" s="160"/>
      <c r="AB108" s="160"/>
      <c r="AC108" s="157" t="s">
        <v>62</v>
      </c>
      <c r="AD108" s="160"/>
      <c r="AE108" s="160"/>
      <c r="AF108" s="157">
        <v>-400</v>
      </c>
      <c r="AI108" s="179" t="s">
        <v>234</v>
      </c>
      <c r="AJ108" s="180" t="s">
        <v>40</v>
      </c>
      <c r="AK108" s="180"/>
      <c r="AL108" s="180"/>
      <c r="AM108" s="180"/>
      <c r="AN108" s="180"/>
      <c r="AO108" s="106"/>
      <c r="AP108" s="106"/>
      <c r="AQ108" s="204" t="s">
        <v>169</v>
      </c>
      <c r="AR108" s="204" t="s">
        <v>169</v>
      </c>
      <c r="AS108" s="204" t="s">
        <v>169</v>
      </c>
      <c r="AT108" s="37"/>
      <c r="AU108" s="204" t="s">
        <v>169</v>
      </c>
      <c r="AV108" s="204" t="s">
        <v>169</v>
      </c>
    </row>
    <row r="109" spans="13:53" ht="12" customHeight="1">
      <c r="M109" s="114">
        <v>17100</v>
      </c>
      <c r="N109" s="126"/>
      <c r="O109" s="126"/>
      <c r="P109" s="127"/>
      <c r="Q109" s="143"/>
      <c r="R109" s="146" t="s">
        <v>25</v>
      </c>
      <c r="S109" s="146" t="s">
        <v>124</v>
      </c>
      <c r="T109" s="86">
        <v>17000</v>
      </c>
      <c r="U109" s="160"/>
      <c r="V109" s="160"/>
      <c r="W109" s="86" t="s">
        <v>62</v>
      </c>
      <c r="X109" s="160"/>
      <c r="Y109" s="160"/>
      <c r="Z109" s="86" t="s">
        <v>62</v>
      </c>
      <c r="AA109" s="160"/>
      <c r="AB109" s="160"/>
      <c r="AC109" s="86" t="s">
        <v>62</v>
      </c>
      <c r="AD109" s="160"/>
      <c r="AE109" s="160"/>
      <c r="AF109" s="86">
        <v>-100</v>
      </c>
      <c r="AH109" s="39"/>
      <c r="AI109" s="152"/>
      <c r="AJ109" s="152"/>
      <c r="AK109" s="152"/>
      <c r="AL109" s="134"/>
      <c r="AM109" s="152"/>
      <c r="AN109" s="152"/>
      <c r="AO109" s="163"/>
      <c r="AP109" s="198"/>
      <c r="AQ109" s="163"/>
      <c r="AR109" s="163"/>
      <c r="AS109" s="163"/>
      <c r="AT109" s="163"/>
      <c r="AU109" s="163"/>
      <c r="AV109" s="163"/>
      <c r="AW109" s="163"/>
      <c r="AX109" s="163"/>
      <c r="AY109" s="163"/>
      <c r="AZ109" s="163"/>
      <c r="BA109" s="163"/>
    </row>
    <row r="110" spans="13:53" ht="12" customHeight="1">
      <c r="M110" s="117">
        <v>12100</v>
      </c>
      <c r="N110" s="126"/>
      <c r="O110" s="126"/>
      <c r="P110" s="125" t="s">
        <v>235</v>
      </c>
      <c r="Q110" s="140" t="s">
        <v>229</v>
      </c>
      <c r="R110" s="123" t="s">
        <v>231</v>
      </c>
      <c r="S110" s="123" t="s">
        <v>57</v>
      </c>
      <c r="T110" s="80">
        <v>12100</v>
      </c>
      <c r="U110" s="160"/>
      <c r="V110" s="160"/>
      <c r="W110" s="80" t="s">
        <v>62</v>
      </c>
      <c r="X110" s="160"/>
      <c r="Y110" s="160"/>
      <c r="Z110" s="80" t="s">
        <v>62</v>
      </c>
      <c r="AA110" s="160"/>
      <c r="AB110" s="160"/>
      <c r="AC110" s="80" t="s">
        <v>62</v>
      </c>
      <c r="AD110" s="160"/>
      <c r="AE110" s="160"/>
      <c r="AF110" s="80">
        <v>0</v>
      </c>
      <c r="AH110" s="118"/>
      <c r="AI110" s="180" t="s">
        <v>225</v>
      </c>
      <c r="AJ110" s="152"/>
      <c r="AK110" s="152"/>
      <c r="AL110" s="134"/>
      <c r="AM110" s="152"/>
      <c r="AN110" s="152"/>
      <c r="AO110" s="163"/>
      <c r="AP110" s="198"/>
      <c r="AQ110" s="163"/>
      <c r="AR110" s="163"/>
      <c r="AS110" s="163"/>
      <c r="AT110" s="163"/>
      <c r="AU110" s="163"/>
      <c r="AV110" s="163"/>
      <c r="AW110" s="163"/>
      <c r="AX110" s="163"/>
      <c r="AY110" s="164"/>
      <c r="AZ110" s="211" t="s">
        <v>193</v>
      </c>
      <c r="BA110" s="166"/>
    </row>
    <row r="111" spans="13:53" ht="12" customHeight="1">
      <c r="M111" s="116">
        <v>11800</v>
      </c>
      <c r="N111" s="126"/>
      <c r="O111" s="126"/>
      <c r="P111" s="126"/>
      <c r="Q111" s="141" t="s">
        <v>164</v>
      </c>
      <c r="R111" s="145" t="s">
        <v>107</v>
      </c>
      <c r="S111" s="145" t="s">
        <v>124</v>
      </c>
      <c r="T111" s="157">
        <v>11800</v>
      </c>
      <c r="U111" s="160"/>
      <c r="V111" s="160"/>
      <c r="W111" s="157" t="s">
        <v>62</v>
      </c>
      <c r="X111" s="160"/>
      <c r="Y111" s="160"/>
      <c r="Z111" s="157" t="s">
        <v>62</v>
      </c>
      <c r="AA111" s="160"/>
      <c r="AB111" s="160"/>
      <c r="AC111" s="157" t="s">
        <v>62</v>
      </c>
      <c r="AD111" s="160"/>
      <c r="AE111" s="160"/>
      <c r="AF111" s="157">
        <v>0</v>
      </c>
      <c r="AH111" s="107">
        <v>43191</v>
      </c>
      <c r="AI111" s="182" t="s">
        <v>87</v>
      </c>
      <c r="AJ111" s="182" t="s">
        <v>89</v>
      </c>
      <c r="AK111" s="182" t="s">
        <v>32</v>
      </c>
      <c r="AL111" s="182" t="s">
        <v>90</v>
      </c>
      <c r="AM111" s="182" t="s">
        <v>91</v>
      </c>
      <c r="AN111" s="182" t="s">
        <v>92</v>
      </c>
      <c r="AO111" s="155">
        <v>43586</v>
      </c>
      <c r="AP111" s="155"/>
      <c r="AQ111" s="155"/>
      <c r="AR111" s="155"/>
      <c r="AS111" s="155"/>
      <c r="AT111" s="155"/>
      <c r="AU111" s="155"/>
      <c r="AV111" s="155"/>
      <c r="AW111" s="155"/>
      <c r="AX111" s="155"/>
      <c r="AY111" s="155"/>
      <c r="AZ111" s="155"/>
      <c r="BA111" s="155"/>
    </row>
    <row r="112" spans="13:53" ht="12" customHeight="1">
      <c r="M112" s="116">
        <v>13500</v>
      </c>
      <c r="N112" s="126"/>
      <c r="O112" s="126"/>
      <c r="P112" s="126"/>
      <c r="Q112" s="141" t="s">
        <v>158</v>
      </c>
      <c r="R112" s="145" t="s">
        <v>123</v>
      </c>
      <c r="S112" s="145" t="s">
        <v>124</v>
      </c>
      <c r="T112" s="157">
        <v>13500</v>
      </c>
      <c r="U112" s="160"/>
      <c r="V112" s="160"/>
      <c r="W112" s="157" t="s">
        <v>62</v>
      </c>
      <c r="X112" s="160"/>
      <c r="Y112" s="160"/>
      <c r="Z112" s="157" t="s">
        <v>62</v>
      </c>
      <c r="AA112" s="160"/>
      <c r="AB112" s="160"/>
      <c r="AC112" s="157" t="s">
        <v>62</v>
      </c>
      <c r="AD112" s="160"/>
      <c r="AE112" s="160"/>
      <c r="AF112" s="157">
        <v>0</v>
      </c>
      <c r="AH112" s="108">
        <v>1</v>
      </c>
      <c r="AI112" s="182"/>
      <c r="AJ112" s="182"/>
      <c r="AK112" s="182"/>
      <c r="AL112" s="190"/>
      <c r="AM112" s="190"/>
      <c r="AN112" s="190"/>
      <c r="AO112" s="156">
        <v>4</v>
      </c>
      <c r="AP112" s="156"/>
      <c r="AQ112" s="156"/>
      <c r="AR112" s="156">
        <v>7</v>
      </c>
      <c r="AS112" s="156"/>
      <c r="AT112" s="156"/>
      <c r="AU112" s="156">
        <v>10</v>
      </c>
      <c r="AV112" s="156"/>
      <c r="AW112" s="156"/>
      <c r="AX112" s="156">
        <v>1</v>
      </c>
      <c r="AY112" s="156"/>
      <c r="AZ112" s="156"/>
      <c r="BA112" s="169" t="s">
        <v>20</v>
      </c>
    </row>
    <row r="113" spans="13:53" ht="12" customHeight="1">
      <c r="M113" s="116">
        <v>10500</v>
      </c>
      <c r="N113" s="126"/>
      <c r="O113" s="126"/>
      <c r="P113" s="126"/>
      <c r="Q113" s="142"/>
      <c r="R113" s="145" t="s">
        <v>130</v>
      </c>
      <c r="S113" s="145" t="s">
        <v>124</v>
      </c>
      <c r="T113" s="157">
        <v>10300</v>
      </c>
      <c r="U113" s="160"/>
      <c r="V113" s="160"/>
      <c r="W113" s="157" t="s">
        <v>62</v>
      </c>
      <c r="X113" s="160"/>
      <c r="Y113" s="160"/>
      <c r="Z113" s="157" t="s">
        <v>62</v>
      </c>
      <c r="AA113" s="160"/>
      <c r="AB113" s="160"/>
      <c r="AC113" s="157" t="s">
        <v>62</v>
      </c>
      <c r="AD113" s="160"/>
      <c r="AE113" s="160"/>
      <c r="AF113" s="157">
        <v>-200</v>
      </c>
      <c r="AH113" s="116">
        <v>195000</v>
      </c>
      <c r="AI113" s="125" t="s">
        <v>31</v>
      </c>
      <c r="AJ113" s="130" t="s">
        <v>237</v>
      </c>
      <c r="AK113" s="125" t="s">
        <v>5</v>
      </c>
      <c r="AL113" s="140" t="s">
        <v>238</v>
      </c>
      <c r="AM113" s="123" t="s">
        <v>107</v>
      </c>
      <c r="AN113" s="123" t="s">
        <v>85</v>
      </c>
      <c r="AO113" s="80">
        <v>195000</v>
      </c>
      <c r="AP113" s="159"/>
      <c r="AQ113" s="159"/>
      <c r="AR113" s="80" t="s">
        <v>62</v>
      </c>
      <c r="AS113" s="159"/>
      <c r="AT113" s="159"/>
      <c r="AU113" s="80" t="s">
        <v>62</v>
      </c>
      <c r="AV113" s="159"/>
      <c r="AW113" s="159"/>
      <c r="AX113" s="80" t="s">
        <v>62</v>
      </c>
      <c r="AY113" s="159"/>
      <c r="AZ113" s="159"/>
      <c r="BA113" s="80">
        <v>0</v>
      </c>
    </row>
    <row r="114" spans="13:53" ht="12" customHeight="1">
      <c r="M114" s="114">
        <v>12000</v>
      </c>
      <c r="N114" s="126"/>
      <c r="O114" s="126"/>
      <c r="P114" s="127"/>
      <c r="Q114" s="143"/>
      <c r="R114" s="146" t="s">
        <v>25</v>
      </c>
      <c r="S114" s="146" t="s">
        <v>124</v>
      </c>
      <c r="T114" s="86">
        <v>11900</v>
      </c>
      <c r="U114" s="160"/>
      <c r="V114" s="160"/>
      <c r="W114" s="86" t="s">
        <v>62</v>
      </c>
      <c r="X114" s="160"/>
      <c r="Y114" s="160"/>
      <c r="Z114" s="86" t="s">
        <v>62</v>
      </c>
      <c r="AA114" s="160"/>
      <c r="AB114" s="160"/>
      <c r="AC114" s="86" t="s">
        <v>62</v>
      </c>
      <c r="AD114" s="160"/>
      <c r="AE114" s="160"/>
      <c r="AF114" s="86">
        <v>-100</v>
      </c>
      <c r="AH114" s="157"/>
      <c r="AI114" s="126"/>
      <c r="AJ114" s="130"/>
      <c r="AK114" s="126"/>
      <c r="AL114" s="142" t="s">
        <v>239</v>
      </c>
      <c r="AM114" s="145"/>
      <c r="AN114" s="145"/>
      <c r="AO114" s="157"/>
      <c r="AP114" s="160"/>
      <c r="AQ114" s="160"/>
      <c r="AR114" s="157"/>
      <c r="AS114" s="160"/>
      <c r="AT114" s="160"/>
      <c r="AU114" s="157"/>
      <c r="AV114" s="160"/>
      <c r="AW114" s="160"/>
      <c r="AX114" s="157"/>
      <c r="AY114" s="160"/>
      <c r="AZ114" s="160"/>
      <c r="BA114" s="157"/>
    </row>
    <row r="115" spans="13:53" ht="12" customHeight="1">
      <c r="M115" s="117">
        <v>23300</v>
      </c>
      <c r="N115" s="126"/>
      <c r="O115" s="126"/>
      <c r="P115" s="125" t="s">
        <v>240</v>
      </c>
      <c r="Q115" s="140" t="s">
        <v>229</v>
      </c>
      <c r="R115" s="123" t="s">
        <v>231</v>
      </c>
      <c r="S115" s="123" t="s">
        <v>57</v>
      </c>
      <c r="T115" s="80">
        <v>23300</v>
      </c>
      <c r="U115" s="160"/>
      <c r="V115" s="160"/>
      <c r="W115" s="80" t="s">
        <v>62</v>
      </c>
      <c r="X115" s="160"/>
      <c r="Y115" s="160"/>
      <c r="Z115" s="80" t="s">
        <v>62</v>
      </c>
      <c r="AA115" s="160"/>
      <c r="AB115" s="160"/>
      <c r="AC115" s="80" t="s">
        <v>62</v>
      </c>
      <c r="AD115" s="160"/>
      <c r="AE115" s="160"/>
      <c r="AF115" s="80">
        <v>0</v>
      </c>
      <c r="AH115" s="116"/>
      <c r="AI115" s="126"/>
      <c r="AJ115" s="130"/>
      <c r="AK115" s="126"/>
      <c r="AL115" s="142" t="s">
        <v>110</v>
      </c>
      <c r="AM115" s="145"/>
      <c r="AN115" s="145"/>
      <c r="AO115" s="157"/>
      <c r="AP115" s="160"/>
      <c r="AQ115" s="160"/>
      <c r="AR115" s="157"/>
      <c r="AS115" s="160"/>
      <c r="AT115" s="160"/>
      <c r="AU115" s="157"/>
      <c r="AV115" s="160"/>
      <c r="AW115" s="160"/>
      <c r="AX115" s="157"/>
      <c r="AY115" s="160"/>
      <c r="AZ115" s="160"/>
      <c r="BA115" s="157"/>
    </row>
    <row r="116" spans="13:53" ht="12" customHeight="1">
      <c r="M116" s="116">
        <v>19700</v>
      </c>
      <c r="N116" s="126"/>
      <c r="O116" s="126"/>
      <c r="P116" s="126"/>
      <c r="Q116" s="141" t="s">
        <v>164</v>
      </c>
      <c r="R116" s="145" t="s">
        <v>107</v>
      </c>
      <c r="S116" s="145" t="s">
        <v>124</v>
      </c>
      <c r="T116" s="157">
        <v>19700</v>
      </c>
      <c r="U116" s="160"/>
      <c r="V116" s="160"/>
      <c r="W116" s="157" t="s">
        <v>62</v>
      </c>
      <c r="X116" s="160"/>
      <c r="Y116" s="160"/>
      <c r="Z116" s="157" t="s">
        <v>62</v>
      </c>
      <c r="AA116" s="160"/>
      <c r="AB116" s="160"/>
      <c r="AC116" s="157" t="s">
        <v>62</v>
      </c>
      <c r="AD116" s="160"/>
      <c r="AE116" s="160"/>
      <c r="AF116" s="157">
        <v>0</v>
      </c>
      <c r="AH116" s="114">
        <v>195000</v>
      </c>
      <c r="AI116" s="126"/>
      <c r="AJ116" s="130"/>
      <c r="AK116" s="127"/>
      <c r="AL116" s="144" t="s">
        <v>242</v>
      </c>
      <c r="AM116" s="146" t="s">
        <v>25</v>
      </c>
      <c r="AN116" s="146" t="s">
        <v>124</v>
      </c>
      <c r="AO116" s="86">
        <v>195000</v>
      </c>
      <c r="AP116" s="160"/>
      <c r="AQ116" s="160"/>
      <c r="AR116" s="86" t="s">
        <v>62</v>
      </c>
      <c r="AS116" s="160"/>
      <c r="AT116" s="160"/>
      <c r="AU116" s="86" t="s">
        <v>62</v>
      </c>
      <c r="AV116" s="160"/>
      <c r="AW116" s="160"/>
      <c r="AX116" s="86" t="s">
        <v>62</v>
      </c>
      <c r="AY116" s="160"/>
      <c r="AZ116" s="160"/>
      <c r="BA116" s="86">
        <v>0</v>
      </c>
    </row>
    <row r="117" spans="13:53" ht="12" customHeight="1">
      <c r="M117" s="116">
        <v>18900</v>
      </c>
      <c r="N117" s="126"/>
      <c r="O117" s="126"/>
      <c r="P117" s="126"/>
      <c r="Q117" s="141" t="s">
        <v>158</v>
      </c>
      <c r="R117" s="145" t="s">
        <v>123</v>
      </c>
      <c r="S117" s="145" t="s">
        <v>124</v>
      </c>
      <c r="T117" s="157">
        <v>18900</v>
      </c>
      <c r="U117" s="160"/>
      <c r="V117" s="160"/>
      <c r="W117" s="157" t="s">
        <v>62</v>
      </c>
      <c r="X117" s="160"/>
      <c r="Y117" s="160"/>
      <c r="Z117" s="157" t="s">
        <v>62</v>
      </c>
      <c r="AA117" s="160"/>
      <c r="AB117" s="160"/>
      <c r="AC117" s="157" t="s">
        <v>62</v>
      </c>
      <c r="AD117" s="160"/>
      <c r="AE117" s="160"/>
      <c r="AF117" s="157">
        <v>0</v>
      </c>
      <c r="AH117" s="117">
        <v>150300</v>
      </c>
      <c r="AI117" s="126"/>
      <c r="AJ117" s="130"/>
      <c r="AK117" s="125" t="s">
        <v>52</v>
      </c>
      <c r="AL117" s="140" t="s">
        <v>238</v>
      </c>
      <c r="AM117" s="123" t="s">
        <v>107</v>
      </c>
      <c r="AN117" s="123" t="s">
        <v>85</v>
      </c>
      <c r="AO117" s="80">
        <v>150300</v>
      </c>
      <c r="AP117" s="160"/>
      <c r="AQ117" s="160"/>
      <c r="AR117" s="80" t="s">
        <v>62</v>
      </c>
      <c r="AS117" s="160"/>
      <c r="AT117" s="160"/>
      <c r="AU117" s="80" t="s">
        <v>62</v>
      </c>
      <c r="AV117" s="160"/>
      <c r="AW117" s="160"/>
      <c r="AX117" s="80" t="s">
        <v>62</v>
      </c>
      <c r="AY117" s="160"/>
      <c r="AZ117" s="160"/>
      <c r="BA117" s="80">
        <v>0</v>
      </c>
    </row>
    <row r="118" spans="13:53" ht="12" customHeight="1">
      <c r="M118" s="116">
        <v>19800</v>
      </c>
      <c r="N118" s="126"/>
      <c r="O118" s="126"/>
      <c r="P118" s="126"/>
      <c r="Q118" s="142"/>
      <c r="R118" s="145" t="s">
        <v>130</v>
      </c>
      <c r="S118" s="145" t="s">
        <v>124</v>
      </c>
      <c r="T118" s="157">
        <v>19500</v>
      </c>
      <c r="U118" s="160"/>
      <c r="V118" s="160"/>
      <c r="W118" s="157" t="s">
        <v>62</v>
      </c>
      <c r="X118" s="160"/>
      <c r="Y118" s="160"/>
      <c r="Z118" s="157" t="s">
        <v>62</v>
      </c>
      <c r="AA118" s="160"/>
      <c r="AB118" s="160"/>
      <c r="AC118" s="157" t="s">
        <v>62</v>
      </c>
      <c r="AD118" s="160"/>
      <c r="AE118" s="160"/>
      <c r="AF118" s="157">
        <v>-300</v>
      </c>
      <c r="AH118" s="157"/>
      <c r="AI118" s="126"/>
      <c r="AJ118" s="130"/>
      <c r="AK118" s="126"/>
      <c r="AL118" s="142" t="s">
        <v>239</v>
      </c>
      <c r="AM118" s="145"/>
      <c r="AN118" s="145"/>
      <c r="AO118" s="157"/>
      <c r="AP118" s="160"/>
      <c r="AQ118" s="160"/>
      <c r="AR118" s="157"/>
      <c r="AS118" s="160"/>
      <c r="AT118" s="160"/>
      <c r="AU118" s="157"/>
      <c r="AV118" s="160"/>
      <c r="AW118" s="160"/>
      <c r="AX118" s="157"/>
      <c r="AY118" s="160"/>
      <c r="AZ118" s="160"/>
      <c r="BA118" s="157"/>
    </row>
    <row r="119" spans="13:53" ht="12" customHeight="1">
      <c r="M119" s="114">
        <v>20500</v>
      </c>
      <c r="N119" s="126"/>
      <c r="O119" s="126"/>
      <c r="P119" s="127"/>
      <c r="Q119" s="143"/>
      <c r="R119" s="146" t="s">
        <v>25</v>
      </c>
      <c r="S119" s="146" t="s">
        <v>124</v>
      </c>
      <c r="T119" s="86">
        <v>20500</v>
      </c>
      <c r="U119" s="160"/>
      <c r="V119" s="160"/>
      <c r="W119" s="86" t="s">
        <v>62</v>
      </c>
      <c r="X119" s="160"/>
      <c r="Y119" s="160"/>
      <c r="Z119" s="86" t="s">
        <v>62</v>
      </c>
      <c r="AA119" s="160"/>
      <c r="AB119" s="160"/>
      <c r="AC119" s="86" t="s">
        <v>62</v>
      </c>
      <c r="AD119" s="160"/>
      <c r="AE119" s="160"/>
      <c r="AF119" s="86">
        <v>0</v>
      </c>
      <c r="AH119" s="116"/>
      <c r="AI119" s="126"/>
      <c r="AJ119" s="130"/>
      <c r="AK119" s="126"/>
      <c r="AL119" s="142" t="s">
        <v>110</v>
      </c>
      <c r="AM119" s="145"/>
      <c r="AN119" s="145"/>
      <c r="AO119" s="157"/>
      <c r="AP119" s="160"/>
      <c r="AQ119" s="160"/>
      <c r="AR119" s="157"/>
      <c r="AS119" s="160"/>
      <c r="AT119" s="160"/>
      <c r="AU119" s="157"/>
      <c r="AV119" s="160"/>
      <c r="AW119" s="160"/>
      <c r="AX119" s="157"/>
      <c r="AY119" s="160"/>
      <c r="AZ119" s="160"/>
      <c r="BA119" s="157"/>
    </row>
    <row r="120" spans="13:53" ht="12" customHeight="1">
      <c r="M120" s="117">
        <v>14600</v>
      </c>
      <c r="N120" s="126"/>
      <c r="O120" s="126"/>
      <c r="P120" s="125" t="s">
        <v>230</v>
      </c>
      <c r="Q120" s="140" t="s">
        <v>229</v>
      </c>
      <c r="R120" s="123" t="s">
        <v>231</v>
      </c>
      <c r="S120" s="123" t="s">
        <v>57</v>
      </c>
      <c r="T120" s="80">
        <v>14600</v>
      </c>
      <c r="U120" s="160"/>
      <c r="V120" s="160"/>
      <c r="W120" s="80" t="s">
        <v>62</v>
      </c>
      <c r="X120" s="160"/>
      <c r="Y120" s="160"/>
      <c r="Z120" s="80" t="s">
        <v>62</v>
      </c>
      <c r="AA120" s="160"/>
      <c r="AB120" s="160"/>
      <c r="AC120" s="80" t="s">
        <v>62</v>
      </c>
      <c r="AD120" s="160"/>
      <c r="AE120" s="160"/>
      <c r="AF120" s="80">
        <v>0</v>
      </c>
      <c r="AH120" s="114">
        <v>150300</v>
      </c>
      <c r="AI120" s="126"/>
      <c r="AJ120" s="130"/>
      <c r="AK120" s="127"/>
      <c r="AL120" s="144" t="s">
        <v>242</v>
      </c>
      <c r="AM120" s="146" t="s">
        <v>25</v>
      </c>
      <c r="AN120" s="146" t="s">
        <v>124</v>
      </c>
      <c r="AO120" s="86">
        <v>150300</v>
      </c>
      <c r="AP120" s="160"/>
      <c r="AQ120" s="160"/>
      <c r="AR120" s="86" t="s">
        <v>62</v>
      </c>
      <c r="AS120" s="160"/>
      <c r="AT120" s="160"/>
      <c r="AU120" s="86" t="s">
        <v>62</v>
      </c>
      <c r="AV120" s="160"/>
      <c r="AW120" s="160"/>
      <c r="AX120" s="86" t="s">
        <v>62</v>
      </c>
      <c r="AY120" s="160"/>
      <c r="AZ120" s="160"/>
      <c r="BA120" s="86">
        <v>0</v>
      </c>
    </row>
    <row r="121" spans="13:53" ht="12" customHeight="1">
      <c r="M121" s="116">
        <v>11700</v>
      </c>
      <c r="N121" s="126"/>
      <c r="O121" s="126"/>
      <c r="P121" s="126"/>
      <c r="Q121" s="141" t="s">
        <v>164</v>
      </c>
      <c r="R121" s="145" t="s">
        <v>107</v>
      </c>
      <c r="S121" s="145" t="s">
        <v>124</v>
      </c>
      <c r="T121" s="157">
        <v>11700</v>
      </c>
      <c r="U121" s="160"/>
      <c r="V121" s="160"/>
      <c r="W121" s="157" t="s">
        <v>62</v>
      </c>
      <c r="X121" s="160"/>
      <c r="Y121" s="160"/>
      <c r="Z121" s="157" t="s">
        <v>62</v>
      </c>
      <c r="AA121" s="160"/>
      <c r="AB121" s="160"/>
      <c r="AC121" s="157" t="s">
        <v>62</v>
      </c>
      <c r="AD121" s="160"/>
      <c r="AE121" s="160"/>
      <c r="AF121" s="157">
        <v>0</v>
      </c>
      <c r="AH121" s="116">
        <v>143500</v>
      </c>
      <c r="AI121" s="126"/>
      <c r="AJ121" s="130"/>
      <c r="AK121" s="125" t="s">
        <v>235</v>
      </c>
      <c r="AL121" s="140" t="s">
        <v>238</v>
      </c>
      <c r="AM121" s="123" t="s">
        <v>107</v>
      </c>
      <c r="AN121" s="123" t="s">
        <v>85</v>
      </c>
      <c r="AO121" s="80">
        <v>143500</v>
      </c>
      <c r="AP121" s="160"/>
      <c r="AQ121" s="160"/>
      <c r="AR121" s="80" t="s">
        <v>62</v>
      </c>
      <c r="AS121" s="160"/>
      <c r="AT121" s="160"/>
      <c r="AU121" s="80" t="s">
        <v>62</v>
      </c>
      <c r="AV121" s="160"/>
      <c r="AW121" s="160"/>
      <c r="AX121" s="80" t="s">
        <v>62</v>
      </c>
      <c r="AY121" s="160"/>
      <c r="AZ121" s="160"/>
      <c r="BA121" s="80">
        <v>0</v>
      </c>
    </row>
    <row r="122" spans="13:53" ht="12" customHeight="1">
      <c r="M122" s="116">
        <v>12600</v>
      </c>
      <c r="N122" s="126"/>
      <c r="O122" s="126"/>
      <c r="P122" s="126"/>
      <c r="Q122" s="141" t="s">
        <v>158</v>
      </c>
      <c r="R122" s="145" t="s">
        <v>123</v>
      </c>
      <c r="S122" s="145" t="s">
        <v>124</v>
      </c>
      <c r="T122" s="157">
        <v>12600</v>
      </c>
      <c r="U122" s="160"/>
      <c r="V122" s="160"/>
      <c r="W122" s="157" t="s">
        <v>62</v>
      </c>
      <c r="X122" s="160"/>
      <c r="Y122" s="160"/>
      <c r="Z122" s="157" t="s">
        <v>62</v>
      </c>
      <c r="AA122" s="160"/>
      <c r="AB122" s="160"/>
      <c r="AC122" s="157" t="s">
        <v>62</v>
      </c>
      <c r="AD122" s="160"/>
      <c r="AE122" s="160"/>
      <c r="AF122" s="157">
        <v>0</v>
      </c>
      <c r="AH122" s="157"/>
      <c r="AI122" s="126"/>
      <c r="AJ122" s="130"/>
      <c r="AK122" s="126"/>
      <c r="AL122" s="142" t="s">
        <v>239</v>
      </c>
      <c r="AM122" s="145"/>
      <c r="AN122" s="145"/>
      <c r="AO122" s="157"/>
      <c r="AP122" s="160"/>
      <c r="AQ122" s="160"/>
      <c r="AR122" s="157"/>
      <c r="AS122" s="160"/>
      <c r="AT122" s="160"/>
      <c r="AU122" s="157"/>
      <c r="AV122" s="160"/>
      <c r="AW122" s="160"/>
      <c r="AX122" s="157"/>
      <c r="AY122" s="160"/>
      <c r="AZ122" s="160"/>
      <c r="BA122" s="157"/>
    </row>
    <row r="123" spans="13:53" ht="12" customHeight="1">
      <c r="M123" s="116">
        <v>13300</v>
      </c>
      <c r="N123" s="126"/>
      <c r="O123" s="126"/>
      <c r="P123" s="126"/>
      <c r="Q123" s="142"/>
      <c r="R123" s="145" t="s">
        <v>130</v>
      </c>
      <c r="S123" s="145" t="s">
        <v>124</v>
      </c>
      <c r="T123" s="157">
        <v>13300</v>
      </c>
      <c r="U123" s="160"/>
      <c r="V123" s="160"/>
      <c r="W123" s="157" t="s">
        <v>62</v>
      </c>
      <c r="X123" s="160"/>
      <c r="Y123" s="160"/>
      <c r="Z123" s="157" t="s">
        <v>62</v>
      </c>
      <c r="AA123" s="160"/>
      <c r="AB123" s="160"/>
      <c r="AC123" s="157" t="s">
        <v>62</v>
      </c>
      <c r="AD123" s="160"/>
      <c r="AE123" s="160"/>
      <c r="AF123" s="157">
        <v>0</v>
      </c>
      <c r="AH123" s="116"/>
      <c r="AI123" s="126"/>
      <c r="AJ123" s="130"/>
      <c r="AK123" s="126"/>
      <c r="AL123" s="142" t="s">
        <v>110</v>
      </c>
      <c r="AM123" s="145"/>
      <c r="AN123" s="145"/>
      <c r="AO123" s="157"/>
      <c r="AP123" s="160"/>
      <c r="AQ123" s="160"/>
      <c r="AR123" s="157"/>
      <c r="AS123" s="160"/>
      <c r="AT123" s="160"/>
      <c r="AU123" s="157"/>
      <c r="AV123" s="160"/>
      <c r="AW123" s="160"/>
      <c r="AX123" s="157"/>
      <c r="AY123" s="160"/>
      <c r="AZ123" s="160"/>
      <c r="BA123" s="157"/>
    </row>
    <row r="124" spans="13:53" ht="12" customHeight="1">
      <c r="M124" s="114">
        <v>13000</v>
      </c>
      <c r="N124" s="126"/>
      <c r="O124" s="126"/>
      <c r="P124" s="127"/>
      <c r="Q124" s="143"/>
      <c r="R124" s="146" t="s">
        <v>25</v>
      </c>
      <c r="S124" s="146" t="s">
        <v>124</v>
      </c>
      <c r="T124" s="86">
        <v>13000</v>
      </c>
      <c r="U124" s="160"/>
      <c r="V124" s="160"/>
      <c r="W124" s="86" t="s">
        <v>62</v>
      </c>
      <c r="X124" s="160"/>
      <c r="Y124" s="160"/>
      <c r="Z124" s="86" t="s">
        <v>62</v>
      </c>
      <c r="AA124" s="160"/>
      <c r="AB124" s="160"/>
      <c r="AC124" s="86" t="s">
        <v>62</v>
      </c>
      <c r="AD124" s="160"/>
      <c r="AE124" s="160"/>
      <c r="AF124" s="86">
        <v>0</v>
      </c>
      <c r="AH124" s="114">
        <v>143500</v>
      </c>
      <c r="AI124" s="126"/>
      <c r="AJ124" s="130"/>
      <c r="AK124" s="127"/>
      <c r="AL124" s="144" t="s">
        <v>242</v>
      </c>
      <c r="AM124" s="146" t="s">
        <v>25</v>
      </c>
      <c r="AN124" s="146" t="s">
        <v>124</v>
      </c>
      <c r="AO124" s="86">
        <v>143500</v>
      </c>
      <c r="AP124" s="160"/>
      <c r="AQ124" s="160"/>
      <c r="AR124" s="86" t="s">
        <v>62</v>
      </c>
      <c r="AS124" s="160"/>
      <c r="AT124" s="160"/>
      <c r="AU124" s="86" t="s">
        <v>62</v>
      </c>
      <c r="AV124" s="160"/>
      <c r="AW124" s="160"/>
      <c r="AX124" s="86" t="s">
        <v>62</v>
      </c>
      <c r="AY124" s="160"/>
      <c r="AZ124" s="160"/>
      <c r="BA124" s="86">
        <v>0</v>
      </c>
    </row>
    <row r="125" spans="13:53" ht="12" customHeight="1">
      <c r="M125" s="117">
        <v>17000</v>
      </c>
      <c r="N125" s="126"/>
      <c r="O125" s="126"/>
      <c r="P125" s="125" t="s">
        <v>174</v>
      </c>
      <c r="Q125" s="140" t="s">
        <v>238</v>
      </c>
      <c r="R125" s="123" t="s">
        <v>231</v>
      </c>
      <c r="S125" s="123" t="s">
        <v>57</v>
      </c>
      <c r="T125" s="80">
        <v>17000</v>
      </c>
      <c r="U125" s="160"/>
      <c r="V125" s="160"/>
      <c r="W125" s="80" t="s">
        <v>62</v>
      </c>
      <c r="X125" s="160"/>
      <c r="Y125" s="160"/>
      <c r="Z125" s="80" t="s">
        <v>62</v>
      </c>
      <c r="AA125" s="160"/>
      <c r="AB125" s="160"/>
      <c r="AC125" s="80" t="s">
        <v>62</v>
      </c>
      <c r="AD125" s="160"/>
      <c r="AE125" s="160"/>
      <c r="AF125" s="80">
        <v>0</v>
      </c>
      <c r="AH125" s="117">
        <v>170000</v>
      </c>
      <c r="AI125" s="126"/>
      <c r="AJ125" s="130"/>
      <c r="AK125" s="125" t="s">
        <v>240</v>
      </c>
      <c r="AL125" s="140" t="s">
        <v>238</v>
      </c>
      <c r="AM125" s="123" t="s">
        <v>107</v>
      </c>
      <c r="AN125" s="123" t="s">
        <v>85</v>
      </c>
      <c r="AO125" s="80">
        <v>170000</v>
      </c>
      <c r="AP125" s="160"/>
      <c r="AQ125" s="160"/>
      <c r="AR125" s="80" t="s">
        <v>62</v>
      </c>
      <c r="AS125" s="160"/>
      <c r="AT125" s="160"/>
      <c r="AU125" s="80" t="s">
        <v>62</v>
      </c>
      <c r="AV125" s="160"/>
      <c r="AW125" s="160"/>
      <c r="AX125" s="80" t="s">
        <v>62</v>
      </c>
      <c r="AY125" s="160"/>
      <c r="AZ125" s="160"/>
      <c r="BA125" s="80">
        <v>0</v>
      </c>
    </row>
    <row r="126" spans="13:53" ht="12" customHeight="1">
      <c r="M126" s="116">
        <v>13700</v>
      </c>
      <c r="N126" s="126"/>
      <c r="O126" s="126"/>
      <c r="P126" s="126"/>
      <c r="Q126" s="141" t="s">
        <v>164</v>
      </c>
      <c r="R126" s="145" t="s">
        <v>107</v>
      </c>
      <c r="S126" s="145" t="s">
        <v>124</v>
      </c>
      <c r="T126" s="157">
        <v>13700</v>
      </c>
      <c r="U126" s="160"/>
      <c r="V126" s="160"/>
      <c r="W126" s="157" t="s">
        <v>62</v>
      </c>
      <c r="X126" s="160"/>
      <c r="Y126" s="160"/>
      <c r="Z126" s="157" t="s">
        <v>62</v>
      </c>
      <c r="AA126" s="160"/>
      <c r="AB126" s="160"/>
      <c r="AC126" s="157" t="s">
        <v>62</v>
      </c>
      <c r="AD126" s="160"/>
      <c r="AE126" s="160"/>
      <c r="AF126" s="157">
        <v>0</v>
      </c>
      <c r="AH126" s="157"/>
      <c r="AI126" s="126"/>
      <c r="AJ126" s="130"/>
      <c r="AK126" s="126"/>
      <c r="AL126" s="142" t="s">
        <v>239</v>
      </c>
      <c r="AM126" s="145"/>
      <c r="AN126" s="145"/>
      <c r="AO126" s="157"/>
      <c r="AP126" s="160"/>
      <c r="AQ126" s="160"/>
      <c r="AR126" s="157"/>
      <c r="AS126" s="160"/>
      <c r="AT126" s="160"/>
      <c r="AU126" s="157"/>
      <c r="AV126" s="160"/>
      <c r="AW126" s="160"/>
      <c r="AX126" s="157"/>
      <c r="AY126" s="160"/>
      <c r="AZ126" s="160"/>
      <c r="BA126" s="157"/>
    </row>
    <row r="127" spans="13:53" ht="12" customHeight="1">
      <c r="M127" s="116">
        <v>14400</v>
      </c>
      <c r="N127" s="126"/>
      <c r="O127" s="126"/>
      <c r="P127" s="126"/>
      <c r="Q127" s="141" t="s">
        <v>158</v>
      </c>
      <c r="R127" s="145" t="s">
        <v>123</v>
      </c>
      <c r="S127" s="145" t="s">
        <v>124</v>
      </c>
      <c r="T127" s="157">
        <v>14400</v>
      </c>
      <c r="U127" s="160"/>
      <c r="V127" s="160"/>
      <c r="W127" s="157" t="s">
        <v>62</v>
      </c>
      <c r="X127" s="160"/>
      <c r="Y127" s="160"/>
      <c r="Z127" s="157" t="s">
        <v>62</v>
      </c>
      <c r="AA127" s="160"/>
      <c r="AB127" s="160"/>
      <c r="AC127" s="157" t="s">
        <v>62</v>
      </c>
      <c r="AD127" s="160"/>
      <c r="AE127" s="160"/>
      <c r="AF127" s="157">
        <v>0</v>
      </c>
      <c r="AH127" s="116"/>
      <c r="AI127" s="126"/>
      <c r="AJ127" s="130"/>
      <c r="AK127" s="126"/>
      <c r="AL127" s="142" t="s">
        <v>110</v>
      </c>
      <c r="AM127" s="145"/>
      <c r="AN127" s="145"/>
      <c r="AO127" s="157"/>
      <c r="AP127" s="160"/>
      <c r="AQ127" s="160"/>
      <c r="AR127" s="157"/>
      <c r="AS127" s="160"/>
      <c r="AT127" s="160"/>
      <c r="AU127" s="157"/>
      <c r="AV127" s="160"/>
      <c r="AW127" s="160"/>
      <c r="AX127" s="157"/>
      <c r="AY127" s="160"/>
      <c r="AZ127" s="160"/>
      <c r="BA127" s="157"/>
    </row>
    <row r="128" spans="13:53" ht="12" customHeight="1">
      <c r="M128" s="116">
        <v>12600</v>
      </c>
      <c r="N128" s="126"/>
      <c r="O128" s="126"/>
      <c r="P128" s="126"/>
      <c r="Q128" s="142"/>
      <c r="R128" s="145" t="s">
        <v>130</v>
      </c>
      <c r="S128" s="145" t="s">
        <v>124</v>
      </c>
      <c r="T128" s="157">
        <v>12700</v>
      </c>
      <c r="U128" s="160"/>
      <c r="V128" s="160"/>
      <c r="W128" s="157" t="s">
        <v>62</v>
      </c>
      <c r="X128" s="160"/>
      <c r="Y128" s="160"/>
      <c r="Z128" s="157" t="s">
        <v>62</v>
      </c>
      <c r="AA128" s="160"/>
      <c r="AB128" s="160"/>
      <c r="AC128" s="157" t="s">
        <v>62</v>
      </c>
      <c r="AD128" s="160"/>
      <c r="AE128" s="160"/>
      <c r="AF128" s="157">
        <v>100</v>
      </c>
      <c r="AH128" s="114">
        <v>170000</v>
      </c>
      <c r="AI128" s="126"/>
      <c r="AJ128" s="130"/>
      <c r="AK128" s="127"/>
      <c r="AL128" s="144" t="s">
        <v>242</v>
      </c>
      <c r="AM128" s="146" t="s">
        <v>25</v>
      </c>
      <c r="AN128" s="146" t="s">
        <v>124</v>
      </c>
      <c r="AO128" s="86">
        <v>170000</v>
      </c>
      <c r="AP128" s="160"/>
      <c r="AQ128" s="160"/>
      <c r="AR128" s="86" t="s">
        <v>62</v>
      </c>
      <c r="AS128" s="160"/>
      <c r="AT128" s="160"/>
      <c r="AU128" s="86" t="s">
        <v>62</v>
      </c>
      <c r="AV128" s="160"/>
      <c r="AW128" s="160"/>
      <c r="AX128" s="86" t="s">
        <v>62</v>
      </c>
      <c r="AY128" s="160"/>
      <c r="AZ128" s="160"/>
      <c r="BA128" s="86">
        <v>0</v>
      </c>
    </row>
    <row r="129" spans="13:53" ht="12" customHeight="1">
      <c r="M129" s="114">
        <v>14500</v>
      </c>
      <c r="N129" s="126"/>
      <c r="O129" s="126"/>
      <c r="P129" s="127"/>
      <c r="Q129" s="143"/>
      <c r="R129" s="146" t="s">
        <v>25</v>
      </c>
      <c r="S129" s="146" t="s">
        <v>124</v>
      </c>
      <c r="T129" s="86">
        <v>14500</v>
      </c>
      <c r="U129" s="160"/>
      <c r="V129" s="160"/>
      <c r="W129" s="86" t="s">
        <v>62</v>
      </c>
      <c r="X129" s="160"/>
      <c r="Y129" s="160"/>
      <c r="Z129" s="86" t="s">
        <v>62</v>
      </c>
      <c r="AA129" s="160"/>
      <c r="AB129" s="160"/>
      <c r="AC129" s="86" t="s">
        <v>62</v>
      </c>
      <c r="AD129" s="160"/>
      <c r="AE129" s="160"/>
      <c r="AF129" s="86">
        <v>0</v>
      </c>
      <c r="AH129" s="116">
        <v>86000</v>
      </c>
      <c r="AI129" s="126"/>
      <c r="AJ129" s="130"/>
      <c r="AK129" s="125" t="s">
        <v>230</v>
      </c>
      <c r="AL129" s="140" t="s">
        <v>238</v>
      </c>
      <c r="AM129" s="123" t="s">
        <v>107</v>
      </c>
      <c r="AN129" s="123" t="s">
        <v>85</v>
      </c>
      <c r="AO129" s="80">
        <v>86000</v>
      </c>
      <c r="AP129" s="160"/>
      <c r="AQ129" s="160"/>
      <c r="AR129" s="80" t="s">
        <v>62</v>
      </c>
      <c r="AS129" s="160"/>
      <c r="AT129" s="160"/>
      <c r="AU129" s="80" t="s">
        <v>62</v>
      </c>
      <c r="AV129" s="160"/>
      <c r="AW129" s="160"/>
      <c r="AX129" s="80" t="s">
        <v>62</v>
      </c>
      <c r="AY129" s="160"/>
      <c r="AZ129" s="160"/>
      <c r="BA129" s="80">
        <v>0</v>
      </c>
    </row>
    <row r="130" spans="13:53" ht="12" customHeight="1">
      <c r="M130" s="117">
        <v>10800</v>
      </c>
      <c r="N130" s="126"/>
      <c r="O130" s="126"/>
      <c r="P130" s="125" t="s">
        <v>243</v>
      </c>
      <c r="Q130" s="140" t="s">
        <v>229</v>
      </c>
      <c r="R130" s="123" t="s">
        <v>231</v>
      </c>
      <c r="S130" s="123" t="s">
        <v>57</v>
      </c>
      <c r="T130" s="80">
        <v>10800</v>
      </c>
      <c r="U130" s="160"/>
      <c r="V130" s="160"/>
      <c r="W130" s="80" t="s">
        <v>62</v>
      </c>
      <c r="X130" s="160"/>
      <c r="Y130" s="160"/>
      <c r="Z130" s="80" t="s">
        <v>62</v>
      </c>
      <c r="AA130" s="160"/>
      <c r="AB130" s="160"/>
      <c r="AC130" s="80" t="s">
        <v>62</v>
      </c>
      <c r="AD130" s="160"/>
      <c r="AE130" s="160"/>
      <c r="AF130" s="80">
        <v>0</v>
      </c>
      <c r="AH130" s="157"/>
      <c r="AI130" s="126"/>
      <c r="AJ130" s="130"/>
      <c r="AK130" s="126"/>
      <c r="AL130" s="142" t="s">
        <v>239</v>
      </c>
      <c r="AM130" s="145"/>
      <c r="AN130" s="145"/>
      <c r="AO130" s="157"/>
      <c r="AP130" s="160"/>
      <c r="AQ130" s="160"/>
      <c r="AR130" s="157"/>
      <c r="AS130" s="160"/>
      <c r="AT130" s="160"/>
      <c r="AU130" s="157"/>
      <c r="AV130" s="160"/>
      <c r="AW130" s="160"/>
      <c r="AX130" s="157"/>
      <c r="AY130" s="160"/>
      <c r="AZ130" s="160"/>
      <c r="BA130" s="157"/>
    </row>
    <row r="131" spans="13:53" ht="12" customHeight="1">
      <c r="M131" s="116">
        <v>10400</v>
      </c>
      <c r="N131" s="126"/>
      <c r="O131" s="126"/>
      <c r="P131" s="126"/>
      <c r="Q131" s="141" t="s">
        <v>164</v>
      </c>
      <c r="R131" s="145" t="s">
        <v>107</v>
      </c>
      <c r="S131" s="145" t="s">
        <v>124</v>
      </c>
      <c r="T131" s="157">
        <v>10400</v>
      </c>
      <c r="U131" s="160"/>
      <c r="V131" s="160"/>
      <c r="W131" s="157" t="s">
        <v>62</v>
      </c>
      <c r="X131" s="160"/>
      <c r="Y131" s="160"/>
      <c r="Z131" s="157" t="s">
        <v>62</v>
      </c>
      <c r="AA131" s="160"/>
      <c r="AB131" s="160"/>
      <c r="AC131" s="157" t="s">
        <v>62</v>
      </c>
      <c r="AD131" s="160"/>
      <c r="AE131" s="160"/>
      <c r="AF131" s="157">
        <v>0</v>
      </c>
      <c r="AH131" s="116"/>
      <c r="AI131" s="126"/>
      <c r="AJ131" s="130"/>
      <c r="AK131" s="126"/>
      <c r="AL131" s="142" t="s">
        <v>110</v>
      </c>
      <c r="AM131" s="145"/>
      <c r="AN131" s="145"/>
      <c r="AO131" s="157"/>
      <c r="AP131" s="160"/>
      <c r="AQ131" s="160"/>
      <c r="AR131" s="157"/>
      <c r="AS131" s="160"/>
      <c r="AT131" s="160"/>
      <c r="AU131" s="157"/>
      <c r="AV131" s="160"/>
      <c r="AW131" s="160"/>
      <c r="AX131" s="157"/>
      <c r="AY131" s="160"/>
      <c r="AZ131" s="160"/>
      <c r="BA131" s="157"/>
    </row>
    <row r="132" spans="13:53" ht="12" customHeight="1">
      <c r="M132" s="116">
        <v>12200</v>
      </c>
      <c r="N132" s="126"/>
      <c r="O132" s="126"/>
      <c r="P132" s="126"/>
      <c r="Q132" s="141" t="s">
        <v>158</v>
      </c>
      <c r="R132" s="145" t="s">
        <v>123</v>
      </c>
      <c r="S132" s="145" t="s">
        <v>124</v>
      </c>
      <c r="T132" s="157">
        <v>12200</v>
      </c>
      <c r="U132" s="160"/>
      <c r="V132" s="160"/>
      <c r="W132" s="157" t="s">
        <v>62</v>
      </c>
      <c r="X132" s="160"/>
      <c r="Y132" s="160"/>
      <c r="Z132" s="157" t="s">
        <v>62</v>
      </c>
      <c r="AA132" s="160"/>
      <c r="AB132" s="160"/>
      <c r="AC132" s="157" t="s">
        <v>62</v>
      </c>
      <c r="AD132" s="160"/>
      <c r="AE132" s="160"/>
      <c r="AF132" s="157">
        <v>0</v>
      </c>
      <c r="AH132" s="114">
        <v>86000</v>
      </c>
      <c r="AI132" s="126"/>
      <c r="AJ132" s="130"/>
      <c r="AK132" s="127"/>
      <c r="AL132" s="144" t="s">
        <v>242</v>
      </c>
      <c r="AM132" s="146" t="s">
        <v>25</v>
      </c>
      <c r="AN132" s="146" t="s">
        <v>124</v>
      </c>
      <c r="AO132" s="86">
        <v>86000</v>
      </c>
      <c r="AP132" s="160"/>
      <c r="AQ132" s="160"/>
      <c r="AR132" s="86" t="s">
        <v>62</v>
      </c>
      <c r="AS132" s="160"/>
      <c r="AT132" s="160"/>
      <c r="AU132" s="86" t="s">
        <v>62</v>
      </c>
      <c r="AV132" s="160"/>
      <c r="AW132" s="160"/>
      <c r="AX132" s="86" t="s">
        <v>62</v>
      </c>
      <c r="AY132" s="160"/>
      <c r="AZ132" s="160"/>
      <c r="BA132" s="86">
        <v>0</v>
      </c>
    </row>
    <row r="133" spans="13:53" ht="12" customHeight="1">
      <c r="M133" s="116">
        <v>10000</v>
      </c>
      <c r="N133" s="126"/>
      <c r="O133" s="126"/>
      <c r="P133" s="126"/>
      <c r="Q133" s="142"/>
      <c r="R133" s="145" t="s">
        <v>130</v>
      </c>
      <c r="S133" s="145" t="s">
        <v>124</v>
      </c>
      <c r="T133" s="157">
        <v>9900</v>
      </c>
      <c r="U133" s="160"/>
      <c r="V133" s="160"/>
      <c r="W133" s="157" t="s">
        <v>62</v>
      </c>
      <c r="X133" s="160"/>
      <c r="Y133" s="160"/>
      <c r="Z133" s="157" t="s">
        <v>62</v>
      </c>
      <c r="AA133" s="160"/>
      <c r="AB133" s="160"/>
      <c r="AC133" s="157" t="s">
        <v>62</v>
      </c>
      <c r="AD133" s="160"/>
      <c r="AE133" s="160"/>
      <c r="AF133" s="157">
        <v>-100</v>
      </c>
      <c r="AH133" s="117">
        <v>92900</v>
      </c>
      <c r="AI133" s="126"/>
      <c r="AJ133" s="130"/>
      <c r="AK133" s="125" t="s">
        <v>243</v>
      </c>
      <c r="AL133" s="140" t="s">
        <v>238</v>
      </c>
      <c r="AM133" s="123" t="s">
        <v>107</v>
      </c>
      <c r="AN133" s="123" t="s">
        <v>85</v>
      </c>
      <c r="AO133" s="80">
        <v>92900</v>
      </c>
      <c r="AP133" s="160"/>
      <c r="AQ133" s="160"/>
      <c r="AR133" s="80" t="s">
        <v>62</v>
      </c>
      <c r="AS133" s="160"/>
      <c r="AT133" s="160"/>
      <c r="AU133" s="80" t="s">
        <v>62</v>
      </c>
      <c r="AV133" s="160"/>
      <c r="AW133" s="160"/>
      <c r="AX133" s="80" t="s">
        <v>62</v>
      </c>
      <c r="AY133" s="160"/>
      <c r="AZ133" s="160"/>
      <c r="BA133" s="80">
        <v>0</v>
      </c>
    </row>
    <row r="134" spans="13:53" ht="12" customHeight="1">
      <c r="M134" s="114">
        <v>10700</v>
      </c>
      <c r="N134" s="127"/>
      <c r="O134" s="127"/>
      <c r="P134" s="127"/>
      <c r="Q134" s="143"/>
      <c r="R134" s="146" t="s">
        <v>25</v>
      </c>
      <c r="S134" s="146" t="s">
        <v>124</v>
      </c>
      <c r="T134" s="86">
        <v>10700</v>
      </c>
      <c r="U134" s="161"/>
      <c r="V134" s="161"/>
      <c r="W134" s="86" t="s">
        <v>62</v>
      </c>
      <c r="X134" s="161"/>
      <c r="Y134" s="161"/>
      <c r="Z134" s="86" t="s">
        <v>62</v>
      </c>
      <c r="AA134" s="161"/>
      <c r="AB134" s="161"/>
      <c r="AC134" s="86" t="s">
        <v>62</v>
      </c>
      <c r="AD134" s="161"/>
      <c r="AE134" s="161"/>
      <c r="AF134" s="86">
        <v>0</v>
      </c>
      <c r="AH134" s="116"/>
      <c r="AI134" s="126"/>
      <c r="AJ134" s="130"/>
      <c r="AK134" s="126"/>
      <c r="AL134" s="142" t="s">
        <v>239</v>
      </c>
      <c r="AM134" s="145"/>
      <c r="AN134" s="145"/>
      <c r="AO134" s="157"/>
      <c r="AP134" s="160"/>
      <c r="AQ134" s="160"/>
      <c r="AR134" s="157"/>
      <c r="AS134" s="160"/>
      <c r="AT134" s="160"/>
      <c r="AU134" s="157"/>
      <c r="AV134" s="160"/>
      <c r="AW134" s="160"/>
      <c r="AX134" s="157"/>
      <c r="AY134" s="160"/>
      <c r="AZ134" s="160"/>
      <c r="BA134" s="157"/>
    </row>
    <row r="135" spans="13:53" ht="12" customHeight="1">
      <c r="M135" s="120"/>
      <c r="N135" s="129"/>
      <c r="O135" s="129"/>
      <c r="P135" s="132"/>
      <c r="Q135" s="134"/>
      <c r="R135" s="152"/>
      <c r="S135" s="152"/>
      <c r="T135" s="120"/>
      <c r="U135" s="120"/>
      <c r="V135" s="120"/>
      <c r="W135" s="120"/>
      <c r="X135" s="120"/>
      <c r="Y135" s="120"/>
      <c r="Z135" s="120"/>
      <c r="AA135" s="120"/>
      <c r="AB135" s="120"/>
      <c r="AC135" s="120"/>
      <c r="AD135" s="120"/>
      <c r="AE135" s="120"/>
      <c r="AF135" s="120"/>
      <c r="AH135" s="173"/>
      <c r="AI135" s="126"/>
      <c r="AJ135" s="130"/>
      <c r="AK135" s="126"/>
      <c r="AL135" s="142" t="s">
        <v>110</v>
      </c>
      <c r="AM135" s="145"/>
      <c r="AN135" s="145"/>
      <c r="AO135" s="157"/>
      <c r="AP135" s="160"/>
      <c r="AQ135" s="160"/>
      <c r="AR135" s="157"/>
      <c r="AS135" s="160"/>
      <c r="AT135" s="160"/>
      <c r="AU135" s="157"/>
      <c r="AV135" s="160"/>
      <c r="AW135" s="160"/>
      <c r="AX135" s="157"/>
      <c r="AY135" s="160"/>
      <c r="AZ135" s="160"/>
      <c r="BA135" s="157"/>
    </row>
    <row r="136" spans="13:53" ht="12" customHeight="1">
      <c r="M136" s="115"/>
      <c r="N136" s="4" t="s">
        <v>209</v>
      </c>
      <c r="O136" s="36"/>
      <c r="P136" s="36"/>
      <c r="Q136" s="4"/>
      <c r="R136" s="36"/>
      <c r="S136" s="36"/>
      <c r="T136" s="35"/>
      <c r="U136" s="37"/>
      <c r="V136" s="37"/>
      <c r="W136" s="35"/>
      <c r="X136" s="35"/>
      <c r="Y136" s="35"/>
      <c r="Z136" s="35"/>
      <c r="AA136" s="35"/>
      <c r="AB136" s="35"/>
      <c r="AC136" s="35"/>
      <c r="AD136" s="165"/>
      <c r="AE136" s="168" t="s">
        <v>193</v>
      </c>
      <c r="AF136" s="167"/>
      <c r="AH136" s="114">
        <v>92900</v>
      </c>
      <c r="AI136" s="127"/>
      <c r="AJ136" s="130"/>
      <c r="AK136" s="127"/>
      <c r="AL136" s="144" t="s">
        <v>242</v>
      </c>
      <c r="AM136" s="146" t="s">
        <v>25</v>
      </c>
      <c r="AN136" s="146" t="s">
        <v>124</v>
      </c>
      <c r="AO136" s="86">
        <v>92900</v>
      </c>
      <c r="AP136" s="161"/>
      <c r="AQ136" s="161"/>
      <c r="AR136" s="86" t="s">
        <v>62</v>
      </c>
      <c r="AS136" s="161"/>
      <c r="AT136" s="161"/>
      <c r="AU136" s="86" t="s">
        <v>62</v>
      </c>
      <c r="AV136" s="161"/>
      <c r="AW136" s="161"/>
      <c r="AX136" s="86" t="s">
        <v>62</v>
      </c>
      <c r="AY136" s="161"/>
      <c r="AZ136" s="161"/>
      <c r="BA136" s="86">
        <v>0</v>
      </c>
    </row>
    <row r="137" spans="13:53" ht="12" customHeight="1">
      <c r="M137" s="107">
        <v>43191</v>
      </c>
      <c r="N137" s="123" t="s">
        <v>87</v>
      </c>
      <c r="O137" s="123" t="s">
        <v>89</v>
      </c>
      <c r="P137" s="123" t="s">
        <v>32</v>
      </c>
      <c r="Q137" s="123" t="s">
        <v>90</v>
      </c>
      <c r="R137" s="123" t="s">
        <v>91</v>
      </c>
      <c r="S137" s="123" t="s">
        <v>92</v>
      </c>
      <c r="T137" s="155">
        <v>43586</v>
      </c>
      <c r="U137" s="155"/>
      <c r="V137" s="155"/>
      <c r="W137" s="155"/>
      <c r="X137" s="155"/>
      <c r="Y137" s="155"/>
      <c r="Z137" s="155"/>
      <c r="AA137" s="155"/>
      <c r="AB137" s="155"/>
      <c r="AC137" s="155"/>
      <c r="AD137" s="155"/>
      <c r="AE137" s="155"/>
      <c r="AF137" s="155"/>
      <c r="AH137" s="163"/>
      <c r="AI137" s="152"/>
      <c r="AJ137" s="152"/>
      <c r="AK137" s="152"/>
      <c r="AL137" s="134"/>
      <c r="AM137" s="152"/>
      <c r="AN137" s="152"/>
      <c r="AO137" s="163"/>
      <c r="AP137" s="198"/>
      <c r="AQ137" s="163"/>
      <c r="AR137" s="163"/>
      <c r="AS137" s="163"/>
      <c r="AT137" s="163"/>
      <c r="AU137" s="163"/>
      <c r="AV137" s="163"/>
      <c r="AW137" s="163"/>
      <c r="AX137" s="163"/>
      <c r="AY137" s="163"/>
      <c r="AZ137" s="163"/>
      <c r="BA137" s="163"/>
    </row>
    <row r="138" spans="13:53" ht="12" customHeight="1">
      <c r="M138" s="108">
        <v>1</v>
      </c>
      <c r="N138" s="124"/>
      <c r="O138" s="124"/>
      <c r="P138" s="124"/>
      <c r="Q138" s="135"/>
      <c r="R138" s="135"/>
      <c r="S138" s="135"/>
      <c r="T138" s="156">
        <v>4</v>
      </c>
      <c r="U138" s="156"/>
      <c r="V138" s="156"/>
      <c r="W138" s="156">
        <v>7</v>
      </c>
      <c r="X138" s="156"/>
      <c r="Y138" s="156"/>
      <c r="Z138" s="156">
        <v>10</v>
      </c>
      <c r="AA138" s="156"/>
      <c r="AB138" s="156"/>
      <c r="AC138" s="156">
        <v>1</v>
      </c>
      <c r="AD138" s="156"/>
      <c r="AE138" s="156"/>
      <c r="AF138" s="169" t="s">
        <v>210</v>
      </c>
      <c r="AH138" s="163"/>
      <c r="AI138" s="180" t="s">
        <v>225</v>
      </c>
      <c r="AJ138" s="152"/>
      <c r="AK138" s="152"/>
      <c r="AL138" s="134"/>
      <c r="AM138" s="152"/>
      <c r="AN138" s="152"/>
      <c r="AO138" s="163"/>
      <c r="AP138" s="163"/>
      <c r="AQ138" s="163"/>
      <c r="AR138" s="163"/>
      <c r="AS138" s="198"/>
      <c r="AT138" s="163"/>
      <c r="AU138" s="163"/>
      <c r="AV138" s="163"/>
      <c r="AW138" s="163"/>
      <c r="AX138" s="163"/>
      <c r="AY138" s="163"/>
      <c r="AZ138" s="211" t="s">
        <v>193</v>
      </c>
      <c r="BA138" s="166"/>
    </row>
    <row r="139" spans="13:53" ht="12" customHeight="1">
      <c r="M139" s="117">
        <v>20400</v>
      </c>
      <c r="N139" s="125" t="s">
        <v>244</v>
      </c>
      <c r="O139" s="125" t="s">
        <v>232</v>
      </c>
      <c r="P139" s="125" t="s">
        <v>245</v>
      </c>
      <c r="Q139" s="140" t="s">
        <v>229</v>
      </c>
      <c r="R139" s="123" t="s">
        <v>231</v>
      </c>
      <c r="S139" s="123" t="s">
        <v>57</v>
      </c>
      <c r="T139" s="80">
        <v>20400</v>
      </c>
      <c r="U139" s="159"/>
      <c r="V139" s="159"/>
      <c r="W139" s="80" t="s">
        <v>62</v>
      </c>
      <c r="X139" s="159"/>
      <c r="Y139" s="159"/>
      <c r="Z139" s="80" t="s">
        <v>62</v>
      </c>
      <c r="AA139" s="159"/>
      <c r="AB139" s="159"/>
      <c r="AC139" s="80" t="s">
        <v>62</v>
      </c>
      <c r="AD139" s="159"/>
      <c r="AE139" s="159"/>
      <c r="AF139" s="80">
        <v>0</v>
      </c>
      <c r="AH139" s="107">
        <v>43191</v>
      </c>
      <c r="AI139" s="182" t="s">
        <v>87</v>
      </c>
      <c r="AJ139" s="182" t="s">
        <v>89</v>
      </c>
      <c r="AK139" s="182" t="s">
        <v>32</v>
      </c>
      <c r="AL139" s="182" t="s">
        <v>90</v>
      </c>
      <c r="AM139" s="182" t="s">
        <v>91</v>
      </c>
      <c r="AN139" s="182" t="s">
        <v>92</v>
      </c>
      <c r="AO139" s="155">
        <v>43586</v>
      </c>
      <c r="AP139" s="155"/>
      <c r="AQ139" s="155"/>
      <c r="AR139" s="155"/>
      <c r="AS139" s="155"/>
      <c r="AT139" s="155"/>
      <c r="AU139" s="155"/>
      <c r="AV139" s="155"/>
      <c r="AW139" s="155"/>
      <c r="AX139" s="155"/>
      <c r="AY139" s="155"/>
      <c r="AZ139" s="155"/>
      <c r="BA139" s="155"/>
    </row>
    <row r="140" spans="13:53" ht="12" customHeight="1">
      <c r="M140" s="116">
        <v>17000</v>
      </c>
      <c r="N140" s="126"/>
      <c r="O140" s="126"/>
      <c r="P140" s="126"/>
      <c r="Q140" s="141" t="s">
        <v>164</v>
      </c>
      <c r="R140" s="145" t="s">
        <v>107</v>
      </c>
      <c r="S140" s="145" t="s">
        <v>124</v>
      </c>
      <c r="T140" s="157">
        <v>17000</v>
      </c>
      <c r="U140" s="160"/>
      <c r="V140" s="160"/>
      <c r="W140" s="157" t="s">
        <v>62</v>
      </c>
      <c r="X140" s="160"/>
      <c r="Y140" s="160"/>
      <c r="Z140" s="157" t="s">
        <v>62</v>
      </c>
      <c r="AA140" s="160"/>
      <c r="AB140" s="160"/>
      <c r="AC140" s="157" t="s">
        <v>62</v>
      </c>
      <c r="AD140" s="160"/>
      <c r="AE140" s="160"/>
      <c r="AF140" s="157">
        <v>0</v>
      </c>
      <c r="AH140" s="108">
        <v>1</v>
      </c>
      <c r="AI140" s="182"/>
      <c r="AJ140" s="182"/>
      <c r="AK140" s="182"/>
      <c r="AL140" s="190"/>
      <c r="AM140" s="190"/>
      <c r="AN140" s="190"/>
      <c r="AO140" s="156">
        <v>4</v>
      </c>
      <c r="AP140" s="202"/>
      <c r="AQ140" s="202"/>
      <c r="AR140" s="156">
        <v>7</v>
      </c>
      <c r="AS140" s="210"/>
      <c r="AT140" s="210"/>
      <c r="AU140" s="156">
        <v>10</v>
      </c>
      <c r="AV140" s="210"/>
      <c r="AW140" s="210"/>
      <c r="AX140" s="156">
        <v>1</v>
      </c>
      <c r="AY140" s="156"/>
      <c r="AZ140" s="156"/>
      <c r="BA140" s="169" t="s">
        <v>210</v>
      </c>
    </row>
    <row r="141" spans="13:53" ht="12" customHeight="1">
      <c r="M141" s="116">
        <v>18000</v>
      </c>
      <c r="N141" s="126"/>
      <c r="O141" s="126"/>
      <c r="P141" s="126"/>
      <c r="Q141" s="141" t="s">
        <v>158</v>
      </c>
      <c r="R141" s="145" t="s">
        <v>123</v>
      </c>
      <c r="S141" s="145" t="s">
        <v>124</v>
      </c>
      <c r="T141" s="157">
        <v>18000</v>
      </c>
      <c r="U141" s="160"/>
      <c r="V141" s="160"/>
      <c r="W141" s="157" t="s">
        <v>62</v>
      </c>
      <c r="X141" s="160"/>
      <c r="Y141" s="160"/>
      <c r="Z141" s="157" t="s">
        <v>62</v>
      </c>
      <c r="AA141" s="160"/>
      <c r="AB141" s="160"/>
      <c r="AC141" s="157" t="s">
        <v>62</v>
      </c>
      <c r="AD141" s="160"/>
      <c r="AE141" s="160"/>
      <c r="AF141" s="157">
        <v>0</v>
      </c>
      <c r="AH141" s="116">
        <v>73500</v>
      </c>
      <c r="AI141" s="125" t="s">
        <v>31</v>
      </c>
      <c r="AJ141" s="125" t="s">
        <v>247</v>
      </c>
      <c r="AK141" s="125" t="s">
        <v>5</v>
      </c>
      <c r="AL141" s="140" t="s">
        <v>149</v>
      </c>
      <c r="AM141" s="123" t="s">
        <v>231</v>
      </c>
      <c r="AN141" s="123" t="s">
        <v>114</v>
      </c>
      <c r="AO141" s="80">
        <v>73500</v>
      </c>
      <c r="AP141" s="159"/>
      <c r="AQ141" s="159"/>
      <c r="AR141" s="80" t="s">
        <v>62</v>
      </c>
      <c r="AS141" s="159"/>
      <c r="AT141" s="159"/>
      <c r="AU141" s="80" t="s">
        <v>62</v>
      </c>
      <c r="AV141" s="159"/>
      <c r="AW141" s="159"/>
      <c r="AX141" s="80" t="s">
        <v>62</v>
      </c>
      <c r="AY141" s="159"/>
      <c r="AZ141" s="159"/>
      <c r="BA141" s="80">
        <v>0</v>
      </c>
    </row>
    <row r="142" spans="13:53" ht="12" customHeight="1">
      <c r="M142" s="116">
        <v>16300</v>
      </c>
      <c r="N142" s="126"/>
      <c r="O142" s="126"/>
      <c r="P142" s="126"/>
      <c r="Q142" s="142"/>
      <c r="R142" s="145" t="s">
        <v>130</v>
      </c>
      <c r="S142" s="145" t="s">
        <v>124</v>
      </c>
      <c r="T142" s="157">
        <v>16300</v>
      </c>
      <c r="U142" s="160"/>
      <c r="V142" s="160"/>
      <c r="W142" s="157" t="s">
        <v>62</v>
      </c>
      <c r="X142" s="160"/>
      <c r="Y142" s="160"/>
      <c r="Z142" s="157" t="s">
        <v>62</v>
      </c>
      <c r="AA142" s="160"/>
      <c r="AB142" s="160"/>
      <c r="AC142" s="157" t="s">
        <v>62</v>
      </c>
      <c r="AD142" s="160"/>
      <c r="AE142" s="160"/>
      <c r="AF142" s="157">
        <v>0</v>
      </c>
      <c r="AH142" s="116">
        <v>62500</v>
      </c>
      <c r="AI142" s="126"/>
      <c r="AJ142" s="126"/>
      <c r="AK142" s="126"/>
      <c r="AL142" s="142" t="s">
        <v>248</v>
      </c>
      <c r="AM142" s="145" t="s">
        <v>107</v>
      </c>
      <c r="AN142" s="145" t="s">
        <v>124</v>
      </c>
      <c r="AO142" s="157">
        <v>62500</v>
      </c>
      <c r="AP142" s="160"/>
      <c r="AQ142" s="160"/>
      <c r="AR142" s="157" t="s">
        <v>62</v>
      </c>
      <c r="AS142" s="160"/>
      <c r="AT142" s="160"/>
      <c r="AU142" s="157" t="s">
        <v>62</v>
      </c>
      <c r="AV142" s="160"/>
      <c r="AW142" s="160"/>
      <c r="AX142" s="157" t="s">
        <v>62</v>
      </c>
      <c r="AY142" s="160"/>
      <c r="AZ142" s="160"/>
      <c r="BA142" s="157">
        <v>0</v>
      </c>
    </row>
    <row r="143" spans="13:53" ht="12" customHeight="1">
      <c r="M143" s="114">
        <v>18000</v>
      </c>
      <c r="N143" s="126"/>
      <c r="O143" s="126"/>
      <c r="P143" s="127"/>
      <c r="Q143" s="143"/>
      <c r="R143" s="146" t="s">
        <v>25</v>
      </c>
      <c r="S143" s="146" t="s">
        <v>124</v>
      </c>
      <c r="T143" s="86">
        <v>18000</v>
      </c>
      <c r="U143" s="160"/>
      <c r="V143" s="160"/>
      <c r="W143" s="86" t="s">
        <v>62</v>
      </c>
      <c r="X143" s="160"/>
      <c r="Y143" s="160"/>
      <c r="Z143" s="86" t="s">
        <v>62</v>
      </c>
      <c r="AA143" s="160"/>
      <c r="AB143" s="160"/>
      <c r="AC143" s="86" t="s">
        <v>62</v>
      </c>
      <c r="AD143" s="160"/>
      <c r="AE143" s="160"/>
      <c r="AF143" s="86">
        <v>0</v>
      </c>
      <c r="AH143" s="116"/>
      <c r="AI143" s="126"/>
      <c r="AJ143" s="126"/>
      <c r="AK143" s="126"/>
      <c r="AL143" s="142" t="s">
        <v>249</v>
      </c>
      <c r="AM143" s="145"/>
      <c r="AN143" s="145"/>
      <c r="AO143" s="157"/>
      <c r="AP143" s="160"/>
      <c r="AQ143" s="160"/>
      <c r="AR143" s="157"/>
      <c r="AS143" s="160"/>
      <c r="AT143" s="160"/>
      <c r="AU143" s="157"/>
      <c r="AV143" s="160"/>
      <c r="AW143" s="160"/>
      <c r="AX143" s="157"/>
      <c r="AY143" s="160"/>
      <c r="AZ143" s="160"/>
      <c r="BA143" s="157"/>
    </row>
    <row r="144" spans="13:53" ht="12" customHeight="1">
      <c r="M144" s="117">
        <v>16600</v>
      </c>
      <c r="N144" s="126"/>
      <c r="O144" s="126"/>
      <c r="P144" s="125" t="s">
        <v>16</v>
      </c>
      <c r="Q144" s="140" t="s">
        <v>229</v>
      </c>
      <c r="R144" s="123" t="s">
        <v>231</v>
      </c>
      <c r="S144" s="123" t="s">
        <v>57</v>
      </c>
      <c r="T144" s="80">
        <v>16600</v>
      </c>
      <c r="U144" s="160"/>
      <c r="V144" s="160"/>
      <c r="W144" s="80" t="s">
        <v>62</v>
      </c>
      <c r="X144" s="160"/>
      <c r="Y144" s="160"/>
      <c r="Z144" s="80" t="s">
        <v>62</v>
      </c>
      <c r="AA144" s="160"/>
      <c r="AB144" s="160"/>
      <c r="AC144" s="80" t="s">
        <v>62</v>
      </c>
      <c r="AD144" s="160"/>
      <c r="AE144" s="160"/>
      <c r="AF144" s="80">
        <v>0</v>
      </c>
      <c r="AH144" s="116">
        <v>66200</v>
      </c>
      <c r="AI144" s="126"/>
      <c r="AJ144" s="126"/>
      <c r="AK144" s="127"/>
      <c r="AL144" s="144" t="s">
        <v>242</v>
      </c>
      <c r="AM144" s="146" t="s">
        <v>25</v>
      </c>
      <c r="AN144" s="192" t="s">
        <v>124</v>
      </c>
      <c r="AO144" s="83">
        <v>66200</v>
      </c>
      <c r="AP144" s="160"/>
      <c r="AQ144" s="160"/>
      <c r="AR144" s="83" t="s">
        <v>62</v>
      </c>
      <c r="AS144" s="160"/>
      <c r="AT144" s="160"/>
      <c r="AU144" s="83" t="s">
        <v>62</v>
      </c>
      <c r="AV144" s="160"/>
      <c r="AW144" s="160"/>
      <c r="AX144" s="83" t="s">
        <v>62</v>
      </c>
      <c r="AY144" s="160"/>
      <c r="AZ144" s="160"/>
      <c r="BA144" s="83">
        <v>0</v>
      </c>
    </row>
    <row r="145" spans="13:64" ht="12" customHeight="1">
      <c r="M145" s="116">
        <v>12900</v>
      </c>
      <c r="N145" s="126"/>
      <c r="O145" s="126"/>
      <c r="P145" s="126"/>
      <c r="Q145" s="141" t="s">
        <v>164</v>
      </c>
      <c r="R145" s="145" t="s">
        <v>107</v>
      </c>
      <c r="S145" s="145" t="s">
        <v>124</v>
      </c>
      <c r="T145" s="157">
        <v>12900</v>
      </c>
      <c r="U145" s="160"/>
      <c r="V145" s="160"/>
      <c r="W145" s="157" t="s">
        <v>62</v>
      </c>
      <c r="X145" s="160"/>
      <c r="Y145" s="160"/>
      <c r="Z145" s="157" t="s">
        <v>62</v>
      </c>
      <c r="AA145" s="160"/>
      <c r="AB145" s="160"/>
      <c r="AC145" s="157" t="s">
        <v>62</v>
      </c>
      <c r="AD145" s="160"/>
      <c r="AE145" s="160"/>
      <c r="AF145" s="157">
        <v>0</v>
      </c>
      <c r="AH145" s="117">
        <v>69100</v>
      </c>
      <c r="AI145" s="126"/>
      <c r="AJ145" s="126"/>
      <c r="AK145" s="125" t="s">
        <v>250</v>
      </c>
      <c r="AL145" s="140" t="s">
        <v>149</v>
      </c>
      <c r="AM145" s="123" t="s">
        <v>231</v>
      </c>
      <c r="AN145" s="123" t="s">
        <v>114</v>
      </c>
      <c r="AO145" s="80">
        <v>69100</v>
      </c>
      <c r="AP145" s="160"/>
      <c r="AQ145" s="160"/>
      <c r="AR145" s="80" t="s">
        <v>62</v>
      </c>
      <c r="AS145" s="160"/>
      <c r="AT145" s="160"/>
      <c r="AU145" s="80" t="s">
        <v>62</v>
      </c>
      <c r="AV145" s="160"/>
      <c r="AW145" s="160"/>
      <c r="AX145" s="80" t="s">
        <v>62</v>
      </c>
      <c r="AY145" s="160"/>
      <c r="AZ145" s="160"/>
      <c r="BA145" s="80">
        <v>0</v>
      </c>
    </row>
    <row r="146" spans="13:64" ht="12" customHeight="1">
      <c r="M146" s="116">
        <v>18000</v>
      </c>
      <c r="N146" s="126"/>
      <c r="O146" s="126"/>
      <c r="P146" s="126"/>
      <c r="Q146" s="141" t="s">
        <v>158</v>
      </c>
      <c r="R146" s="145" t="s">
        <v>123</v>
      </c>
      <c r="S146" s="145" t="s">
        <v>124</v>
      </c>
      <c r="T146" s="157">
        <v>18000</v>
      </c>
      <c r="U146" s="160"/>
      <c r="V146" s="160"/>
      <c r="W146" s="157" t="s">
        <v>62</v>
      </c>
      <c r="X146" s="160"/>
      <c r="Y146" s="160"/>
      <c r="Z146" s="157" t="s">
        <v>62</v>
      </c>
      <c r="AA146" s="160"/>
      <c r="AB146" s="160"/>
      <c r="AC146" s="157" t="s">
        <v>62</v>
      </c>
      <c r="AD146" s="160"/>
      <c r="AE146" s="160"/>
      <c r="AF146" s="157">
        <v>0</v>
      </c>
      <c r="AH146" s="116">
        <v>57000</v>
      </c>
      <c r="AI146" s="126"/>
      <c r="AJ146" s="126"/>
      <c r="AK146" s="126"/>
      <c r="AL146" s="142" t="s">
        <v>248</v>
      </c>
      <c r="AM146" s="145" t="s">
        <v>107</v>
      </c>
      <c r="AN146" s="145" t="s">
        <v>124</v>
      </c>
      <c r="AO146" s="157">
        <v>57000</v>
      </c>
      <c r="AP146" s="160"/>
      <c r="AQ146" s="160"/>
      <c r="AR146" s="157" t="s">
        <v>62</v>
      </c>
      <c r="AS146" s="160"/>
      <c r="AT146" s="160"/>
      <c r="AU146" s="157" t="s">
        <v>62</v>
      </c>
      <c r="AV146" s="160"/>
      <c r="AW146" s="160"/>
      <c r="AX146" s="157" t="s">
        <v>62</v>
      </c>
      <c r="AY146" s="160"/>
      <c r="AZ146" s="160"/>
      <c r="BA146" s="157">
        <v>0</v>
      </c>
    </row>
    <row r="147" spans="13:64" ht="12" customHeight="1">
      <c r="M147" s="116">
        <v>10900</v>
      </c>
      <c r="N147" s="126"/>
      <c r="O147" s="126"/>
      <c r="P147" s="126"/>
      <c r="Q147" s="142"/>
      <c r="R147" s="145" t="s">
        <v>130</v>
      </c>
      <c r="S147" s="145" t="s">
        <v>124</v>
      </c>
      <c r="T147" s="157">
        <v>10900</v>
      </c>
      <c r="U147" s="160"/>
      <c r="V147" s="160"/>
      <c r="W147" s="157" t="s">
        <v>62</v>
      </c>
      <c r="X147" s="160"/>
      <c r="Y147" s="160"/>
      <c r="Z147" s="157" t="s">
        <v>62</v>
      </c>
      <c r="AA147" s="160"/>
      <c r="AB147" s="160"/>
      <c r="AC147" s="157" t="s">
        <v>62</v>
      </c>
      <c r="AD147" s="160"/>
      <c r="AE147" s="160"/>
      <c r="AF147" s="157">
        <v>0</v>
      </c>
      <c r="AH147" s="116"/>
      <c r="AI147" s="126"/>
      <c r="AJ147" s="126"/>
      <c r="AK147" s="126"/>
      <c r="AL147" s="142" t="s">
        <v>249</v>
      </c>
      <c r="AM147" s="147"/>
      <c r="AN147" s="147"/>
      <c r="AO147" s="82"/>
      <c r="AP147" s="160"/>
      <c r="AQ147" s="160"/>
      <c r="AR147" s="82"/>
      <c r="AS147" s="160"/>
      <c r="AT147" s="160"/>
      <c r="AU147" s="82"/>
      <c r="AV147" s="160"/>
      <c r="AW147" s="160"/>
      <c r="AX147" s="82"/>
      <c r="AY147" s="160"/>
      <c r="AZ147" s="160"/>
      <c r="BA147" s="82"/>
    </row>
    <row r="148" spans="13:64" ht="12" customHeight="1">
      <c r="M148" s="114">
        <v>14400</v>
      </c>
      <c r="N148" s="126"/>
      <c r="O148" s="126"/>
      <c r="P148" s="127"/>
      <c r="Q148" s="143"/>
      <c r="R148" s="146" t="s">
        <v>25</v>
      </c>
      <c r="S148" s="146" t="s">
        <v>124</v>
      </c>
      <c r="T148" s="86">
        <v>14400</v>
      </c>
      <c r="U148" s="160"/>
      <c r="V148" s="160"/>
      <c r="W148" s="86" t="s">
        <v>62</v>
      </c>
      <c r="X148" s="160"/>
      <c r="Y148" s="160"/>
      <c r="Z148" s="86" t="s">
        <v>62</v>
      </c>
      <c r="AA148" s="160"/>
      <c r="AB148" s="160"/>
      <c r="AC148" s="86" t="s">
        <v>62</v>
      </c>
      <c r="AD148" s="160"/>
      <c r="AE148" s="160"/>
      <c r="AF148" s="86">
        <v>0</v>
      </c>
      <c r="AH148" s="116">
        <v>61000</v>
      </c>
      <c r="AI148" s="126"/>
      <c r="AJ148" s="126"/>
      <c r="AK148" s="127"/>
      <c r="AL148" s="144" t="s">
        <v>242</v>
      </c>
      <c r="AM148" s="124" t="s">
        <v>25</v>
      </c>
      <c r="AN148" s="145" t="s">
        <v>124</v>
      </c>
      <c r="AO148" s="157">
        <v>65100</v>
      </c>
      <c r="AP148" s="160"/>
      <c r="AQ148" s="160"/>
      <c r="AR148" s="157" t="s">
        <v>62</v>
      </c>
      <c r="AS148" s="160"/>
      <c r="AT148" s="160"/>
      <c r="AU148" s="157" t="s">
        <v>62</v>
      </c>
      <c r="AV148" s="160"/>
      <c r="AW148" s="160"/>
      <c r="AX148" s="157" t="s">
        <v>62</v>
      </c>
      <c r="AY148" s="160"/>
      <c r="AZ148" s="160"/>
      <c r="BA148" s="157">
        <v>0</v>
      </c>
    </row>
    <row r="149" spans="13:64" ht="12" customHeight="1">
      <c r="M149" s="117">
        <v>17700</v>
      </c>
      <c r="N149" s="126"/>
      <c r="O149" s="126"/>
      <c r="P149" s="125" t="s">
        <v>157</v>
      </c>
      <c r="Q149" s="140" t="s">
        <v>229</v>
      </c>
      <c r="R149" s="123" t="s">
        <v>231</v>
      </c>
      <c r="S149" s="123" t="s">
        <v>57</v>
      </c>
      <c r="T149" s="80">
        <v>17700</v>
      </c>
      <c r="U149" s="160"/>
      <c r="V149" s="160"/>
      <c r="W149" s="80" t="s">
        <v>62</v>
      </c>
      <c r="X149" s="160"/>
      <c r="Y149" s="160"/>
      <c r="Z149" s="80" t="s">
        <v>62</v>
      </c>
      <c r="AA149" s="160"/>
      <c r="AB149" s="160"/>
      <c r="AC149" s="80" t="s">
        <v>62</v>
      </c>
      <c r="AD149" s="160"/>
      <c r="AE149" s="160"/>
      <c r="AF149" s="80">
        <v>0</v>
      </c>
      <c r="AH149" s="117">
        <v>75000</v>
      </c>
      <c r="AI149" s="126"/>
      <c r="AJ149" s="126"/>
      <c r="AK149" s="125" t="s">
        <v>251</v>
      </c>
      <c r="AL149" s="140" t="s">
        <v>149</v>
      </c>
      <c r="AM149" s="123" t="s">
        <v>231</v>
      </c>
      <c r="AN149" s="123" t="s">
        <v>114</v>
      </c>
      <c r="AO149" s="80">
        <v>75000</v>
      </c>
      <c r="AP149" s="160"/>
      <c r="AQ149" s="160"/>
      <c r="AR149" s="80" t="s">
        <v>62</v>
      </c>
      <c r="AS149" s="160"/>
      <c r="AT149" s="160"/>
      <c r="AU149" s="80" t="s">
        <v>62</v>
      </c>
      <c r="AV149" s="160"/>
      <c r="AW149" s="160"/>
      <c r="AX149" s="80" t="s">
        <v>62</v>
      </c>
      <c r="AY149" s="160"/>
      <c r="AZ149" s="160"/>
      <c r="BA149" s="80">
        <v>0</v>
      </c>
    </row>
    <row r="150" spans="13:64" ht="12" customHeight="1">
      <c r="M150" s="116">
        <v>17100</v>
      </c>
      <c r="N150" s="126"/>
      <c r="O150" s="126"/>
      <c r="P150" s="126"/>
      <c r="Q150" s="141" t="s">
        <v>164</v>
      </c>
      <c r="R150" s="145" t="s">
        <v>107</v>
      </c>
      <c r="S150" s="145" t="s">
        <v>124</v>
      </c>
      <c r="T150" s="157">
        <v>17100</v>
      </c>
      <c r="U150" s="160"/>
      <c r="V150" s="160"/>
      <c r="W150" s="157" t="s">
        <v>62</v>
      </c>
      <c r="X150" s="160"/>
      <c r="Y150" s="160"/>
      <c r="Z150" s="157" t="s">
        <v>62</v>
      </c>
      <c r="AA150" s="160"/>
      <c r="AB150" s="160"/>
      <c r="AC150" s="157" t="s">
        <v>62</v>
      </c>
      <c r="AD150" s="160"/>
      <c r="AE150" s="160"/>
      <c r="AF150" s="157">
        <v>0</v>
      </c>
      <c r="AH150" s="116">
        <v>50000</v>
      </c>
      <c r="AI150" s="126"/>
      <c r="AJ150" s="126"/>
      <c r="AK150" s="126"/>
      <c r="AL150" s="142" t="s">
        <v>248</v>
      </c>
      <c r="AM150" s="145" t="s">
        <v>107</v>
      </c>
      <c r="AN150" s="145" t="s">
        <v>124</v>
      </c>
      <c r="AO150" s="157">
        <v>50000</v>
      </c>
      <c r="AP150" s="160"/>
      <c r="AQ150" s="160"/>
      <c r="AR150" s="157" t="s">
        <v>62</v>
      </c>
      <c r="AS150" s="160"/>
      <c r="AT150" s="160"/>
      <c r="AU150" s="157" t="s">
        <v>62</v>
      </c>
      <c r="AV150" s="160"/>
      <c r="AW150" s="160"/>
      <c r="AX150" s="157" t="s">
        <v>62</v>
      </c>
      <c r="AY150" s="160"/>
      <c r="AZ150" s="160"/>
      <c r="BA150" s="157">
        <v>0</v>
      </c>
    </row>
    <row r="151" spans="13:64" ht="12" customHeight="1">
      <c r="M151" s="116">
        <v>16200</v>
      </c>
      <c r="N151" s="126"/>
      <c r="O151" s="126"/>
      <c r="P151" s="126"/>
      <c r="Q151" s="141" t="s">
        <v>158</v>
      </c>
      <c r="R151" s="145" t="s">
        <v>123</v>
      </c>
      <c r="S151" s="145" t="s">
        <v>124</v>
      </c>
      <c r="T151" s="157">
        <v>16200</v>
      </c>
      <c r="U151" s="160"/>
      <c r="V151" s="160"/>
      <c r="W151" s="157" t="s">
        <v>62</v>
      </c>
      <c r="X151" s="160"/>
      <c r="Y151" s="160"/>
      <c r="Z151" s="157" t="s">
        <v>62</v>
      </c>
      <c r="AA151" s="160"/>
      <c r="AB151" s="160"/>
      <c r="AC151" s="157" t="s">
        <v>62</v>
      </c>
      <c r="AD151" s="160"/>
      <c r="AE151" s="160"/>
      <c r="AF151" s="157">
        <v>0</v>
      </c>
      <c r="AH151" s="116"/>
      <c r="AI151" s="126"/>
      <c r="AJ151" s="126"/>
      <c r="AK151" s="126"/>
      <c r="AL151" s="142" t="s">
        <v>249</v>
      </c>
      <c r="AM151" s="145"/>
      <c r="AN151" s="145"/>
      <c r="AO151" s="157"/>
      <c r="AP151" s="160"/>
      <c r="AQ151" s="160"/>
      <c r="AR151" s="157"/>
      <c r="AS151" s="160"/>
      <c r="AT151" s="160"/>
      <c r="AU151" s="157"/>
      <c r="AV151" s="160"/>
      <c r="AW151" s="160"/>
      <c r="AX151" s="157"/>
      <c r="AY151" s="160"/>
      <c r="AZ151" s="160"/>
      <c r="BA151" s="157"/>
      <c r="BL151" s="4"/>
    </row>
    <row r="152" spans="13:64" ht="12" customHeight="1">
      <c r="M152" s="116">
        <v>16100</v>
      </c>
      <c r="N152" s="126"/>
      <c r="O152" s="126"/>
      <c r="P152" s="126"/>
      <c r="Q152" s="141"/>
      <c r="R152" s="145" t="s">
        <v>130</v>
      </c>
      <c r="S152" s="145" t="s">
        <v>124</v>
      </c>
      <c r="T152" s="157">
        <v>16300</v>
      </c>
      <c r="U152" s="160"/>
      <c r="V152" s="160"/>
      <c r="W152" s="157" t="s">
        <v>62</v>
      </c>
      <c r="X152" s="160"/>
      <c r="Y152" s="160"/>
      <c r="Z152" s="157" t="s">
        <v>62</v>
      </c>
      <c r="AA152" s="160"/>
      <c r="AB152" s="160"/>
      <c r="AC152" s="157" t="s">
        <v>62</v>
      </c>
      <c r="AD152" s="160"/>
      <c r="AE152" s="160"/>
      <c r="AF152" s="157">
        <v>200</v>
      </c>
      <c r="AH152" s="116">
        <v>58300</v>
      </c>
      <c r="AI152" s="126"/>
      <c r="AJ152" s="126"/>
      <c r="AK152" s="127"/>
      <c r="AL152" s="144" t="s">
        <v>242</v>
      </c>
      <c r="AM152" s="146" t="s">
        <v>25</v>
      </c>
      <c r="AN152" s="192" t="s">
        <v>124</v>
      </c>
      <c r="AO152" s="83">
        <v>62500</v>
      </c>
      <c r="AP152" s="160"/>
      <c r="AQ152" s="160"/>
      <c r="AR152" s="83" t="s">
        <v>62</v>
      </c>
      <c r="AS152" s="160"/>
      <c r="AT152" s="160"/>
      <c r="AU152" s="83" t="s">
        <v>62</v>
      </c>
      <c r="AV152" s="160"/>
      <c r="AW152" s="160"/>
      <c r="AX152" s="83" t="s">
        <v>62</v>
      </c>
      <c r="AY152" s="160"/>
      <c r="AZ152" s="160"/>
      <c r="BA152" s="83">
        <v>0</v>
      </c>
      <c r="BL152" s="4"/>
    </row>
    <row r="153" spans="13:64" ht="12" customHeight="1">
      <c r="M153" s="114">
        <v>16900</v>
      </c>
      <c r="N153" s="126"/>
      <c r="O153" s="126"/>
      <c r="P153" s="127"/>
      <c r="Q153" s="144"/>
      <c r="R153" s="146" t="s">
        <v>25</v>
      </c>
      <c r="S153" s="146" t="s">
        <v>124</v>
      </c>
      <c r="T153" s="86">
        <v>16900</v>
      </c>
      <c r="U153" s="160"/>
      <c r="V153" s="160"/>
      <c r="W153" s="86" t="s">
        <v>62</v>
      </c>
      <c r="X153" s="160"/>
      <c r="Y153" s="160"/>
      <c r="Z153" s="86" t="s">
        <v>62</v>
      </c>
      <c r="AA153" s="160"/>
      <c r="AB153" s="160"/>
      <c r="AC153" s="86" t="s">
        <v>62</v>
      </c>
      <c r="AD153" s="160"/>
      <c r="AE153" s="160"/>
      <c r="AF153" s="86">
        <v>0</v>
      </c>
      <c r="AH153" s="117">
        <v>75000</v>
      </c>
      <c r="AI153" s="126"/>
      <c r="AJ153" s="126"/>
      <c r="AK153" s="125" t="s">
        <v>157</v>
      </c>
      <c r="AL153" s="140" t="s">
        <v>149</v>
      </c>
      <c r="AM153" s="123" t="s">
        <v>231</v>
      </c>
      <c r="AN153" s="123" t="s">
        <v>114</v>
      </c>
      <c r="AO153" s="80">
        <v>75000</v>
      </c>
      <c r="AP153" s="160"/>
      <c r="AQ153" s="160"/>
      <c r="AR153" s="80" t="s">
        <v>62</v>
      </c>
      <c r="AS153" s="160"/>
      <c r="AT153" s="160"/>
      <c r="AU153" s="80" t="s">
        <v>62</v>
      </c>
      <c r="AV153" s="160"/>
      <c r="AW153" s="160"/>
      <c r="AX153" s="80" t="s">
        <v>62</v>
      </c>
      <c r="AY153" s="160"/>
      <c r="AZ153" s="160"/>
      <c r="BA153" s="80">
        <v>0</v>
      </c>
      <c r="BL153" s="4"/>
    </row>
    <row r="154" spans="13:64" ht="12" customHeight="1">
      <c r="M154" s="117">
        <v>17900</v>
      </c>
      <c r="N154" s="126"/>
      <c r="O154" s="126"/>
      <c r="P154" s="125" t="s">
        <v>251</v>
      </c>
      <c r="Q154" s="140" t="s">
        <v>96</v>
      </c>
      <c r="R154" s="123" t="s">
        <v>231</v>
      </c>
      <c r="S154" s="123" t="s">
        <v>57</v>
      </c>
      <c r="T154" s="80">
        <v>17900</v>
      </c>
      <c r="U154" s="160"/>
      <c r="V154" s="160"/>
      <c r="W154" s="80" t="s">
        <v>62</v>
      </c>
      <c r="X154" s="160"/>
      <c r="Y154" s="160"/>
      <c r="Z154" s="80" t="s">
        <v>62</v>
      </c>
      <c r="AA154" s="160"/>
      <c r="AB154" s="160"/>
      <c r="AC154" s="80" t="s">
        <v>62</v>
      </c>
      <c r="AD154" s="160"/>
      <c r="AE154" s="160"/>
      <c r="AF154" s="80">
        <v>0</v>
      </c>
      <c r="AH154" s="116">
        <v>60000</v>
      </c>
      <c r="AI154" s="126"/>
      <c r="AJ154" s="126"/>
      <c r="AK154" s="126"/>
      <c r="AL154" s="142" t="s">
        <v>248</v>
      </c>
      <c r="AM154" s="145" t="s">
        <v>107</v>
      </c>
      <c r="AN154" s="145" t="s">
        <v>124</v>
      </c>
      <c r="AO154" s="157">
        <v>60000</v>
      </c>
      <c r="AP154" s="160"/>
      <c r="AQ154" s="160"/>
      <c r="AR154" s="157" t="s">
        <v>62</v>
      </c>
      <c r="AS154" s="160"/>
      <c r="AT154" s="160"/>
      <c r="AU154" s="157" t="s">
        <v>62</v>
      </c>
      <c r="AV154" s="160"/>
      <c r="AW154" s="160"/>
      <c r="AX154" s="157" t="s">
        <v>62</v>
      </c>
      <c r="AY154" s="160"/>
      <c r="AZ154" s="160"/>
      <c r="BA154" s="157">
        <v>0</v>
      </c>
      <c r="BL154" s="4"/>
    </row>
    <row r="155" spans="13:64" ht="12" customHeight="1">
      <c r="M155" s="116">
        <v>13900</v>
      </c>
      <c r="N155" s="126"/>
      <c r="O155" s="126"/>
      <c r="P155" s="126"/>
      <c r="Q155" s="141" t="s">
        <v>164</v>
      </c>
      <c r="R155" s="145" t="s">
        <v>107</v>
      </c>
      <c r="S155" s="145" t="s">
        <v>124</v>
      </c>
      <c r="T155" s="157">
        <v>14100</v>
      </c>
      <c r="U155" s="160"/>
      <c r="V155" s="160"/>
      <c r="W155" s="157" t="s">
        <v>62</v>
      </c>
      <c r="X155" s="160"/>
      <c r="Y155" s="160"/>
      <c r="Z155" s="157" t="s">
        <v>62</v>
      </c>
      <c r="AA155" s="160"/>
      <c r="AB155" s="160"/>
      <c r="AC155" s="157" t="s">
        <v>62</v>
      </c>
      <c r="AD155" s="160"/>
      <c r="AE155" s="160"/>
      <c r="AF155" s="157">
        <v>200</v>
      </c>
      <c r="AH155" s="173"/>
      <c r="AI155" s="126"/>
      <c r="AJ155" s="126"/>
      <c r="AK155" s="126"/>
      <c r="AL155" s="142" t="s">
        <v>249</v>
      </c>
      <c r="AM155" s="147"/>
      <c r="AN155" s="147"/>
      <c r="AO155" s="82"/>
      <c r="AP155" s="160"/>
      <c r="AQ155" s="160"/>
      <c r="AR155" s="82"/>
      <c r="AS155" s="160"/>
      <c r="AT155" s="160"/>
      <c r="AU155" s="82"/>
      <c r="AV155" s="160"/>
      <c r="AW155" s="160"/>
      <c r="AX155" s="82"/>
      <c r="AY155" s="160"/>
      <c r="AZ155" s="160"/>
      <c r="BA155" s="82"/>
      <c r="BL155" s="4"/>
    </row>
    <row r="156" spans="13:64" ht="12" customHeight="1">
      <c r="M156" s="116">
        <v>16500</v>
      </c>
      <c r="N156" s="126"/>
      <c r="O156" s="126"/>
      <c r="P156" s="126"/>
      <c r="Q156" s="141" t="s">
        <v>158</v>
      </c>
      <c r="R156" s="145" t="s">
        <v>123</v>
      </c>
      <c r="S156" s="145" t="s">
        <v>124</v>
      </c>
      <c r="T156" s="157">
        <v>16500</v>
      </c>
      <c r="U156" s="160"/>
      <c r="V156" s="160"/>
      <c r="W156" s="157" t="s">
        <v>62</v>
      </c>
      <c r="X156" s="160"/>
      <c r="Y156" s="160"/>
      <c r="Z156" s="157" t="s">
        <v>62</v>
      </c>
      <c r="AA156" s="160"/>
      <c r="AB156" s="160"/>
      <c r="AC156" s="157" t="s">
        <v>62</v>
      </c>
      <c r="AD156" s="160"/>
      <c r="AE156" s="160"/>
      <c r="AF156" s="157">
        <v>0</v>
      </c>
      <c r="AH156" s="170">
        <v>65000</v>
      </c>
      <c r="AI156" s="127"/>
      <c r="AJ156" s="127"/>
      <c r="AK156" s="127"/>
      <c r="AL156" s="144" t="s">
        <v>242</v>
      </c>
      <c r="AM156" s="124" t="s">
        <v>25</v>
      </c>
      <c r="AN156" s="124" t="s">
        <v>124</v>
      </c>
      <c r="AO156" s="81">
        <v>67500</v>
      </c>
      <c r="AP156" s="161"/>
      <c r="AQ156" s="161"/>
      <c r="AR156" s="81" t="s">
        <v>62</v>
      </c>
      <c r="AS156" s="161"/>
      <c r="AT156" s="161"/>
      <c r="AU156" s="81" t="s">
        <v>62</v>
      </c>
      <c r="AV156" s="161"/>
      <c r="AW156" s="161"/>
      <c r="AX156" s="81" t="s">
        <v>62</v>
      </c>
      <c r="AY156" s="161"/>
      <c r="AZ156" s="161"/>
      <c r="BA156" s="81">
        <v>0</v>
      </c>
    </row>
    <row r="157" spans="13:64" ht="12" customHeight="1">
      <c r="M157" s="116">
        <v>14000</v>
      </c>
      <c r="N157" s="126"/>
      <c r="O157" s="126"/>
      <c r="P157" s="126"/>
      <c r="Q157" s="141"/>
      <c r="R157" s="145" t="s">
        <v>130</v>
      </c>
      <c r="S157" s="145" t="s">
        <v>124</v>
      </c>
      <c r="T157" s="157">
        <v>13900</v>
      </c>
      <c r="U157" s="160"/>
      <c r="V157" s="160"/>
      <c r="W157" s="157" t="s">
        <v>62</v>
      </c>
      <c r="X157" s="160"/>
      <c r="Y157" s="160"/>
      <c r="Z157" s="157" t="s">
        <v>62</v>
      </c>
      <c r="AA157" s="160"/>
      <c r="AB157" s="160"/>
      <c r="AC157" s="157" t="s">
        <v>62</v>
      </c>
      <c r="AD157" s="160"/>
      <c r="AE157" s="160"/>
      <c r="AF157" s="157">
        <v>-100</v>
      </c>
      <c r="AH157" s="175"/>
      <c r="AI157" s="132"/>
      <c r="AJ157" s="132"/>
      <c r="AK157" s="132"/>
      <c r="AL157" s="191"/>
      <c r="AM157" s="152"/>
      <c r="AN157" s="152"/>
      <c r="AO157" s="198"/>
      <c r="AP157" s="198"/>
      <c r="AQ157" s="198"/>
      <c r="AR157" s="198"/>
      <c r="AS157" s="198"/>
      <c r="AT157" s="198"/>
      <c r="AU157" s="198"/>
      <c r="AV157" s="198"/>
      <c r="AW157" s="198"/>
      <c r="AX157" s="198"/>
      <c r="AY157" s="198"/>
      <c r="AZ157" s="198"/>
      <c r="BA157" s="198"/>
      <c r="BL157" s="4"/>
    </row>
    <row r="158" spans="13:64" ht="12" customHeight="1">
      <c r="M158" s="114">
        <v>15400</v>
      </c>
      <c r="N158" s="127"/>
      <c r="O158" s="127"/>
      <c r="P158" s="127"/>
      <c r="Q158" s="144"/>
      <c r="R158" s="146" t="s">
        <v>25</v>
      </c>
      <c r="S158" s="146" t="s">
        <v>124</v>
      </c>
      <c r="T158" s="86">
        <v>15500</v>
      </c>
      <c r="U158" s="161"/>
      <c r="V158" s="161"/>
      <c r="W158" s="86" t="s">
        <v>62</v>
      </c>
      <c r="X158" s="161"/>
      <c r="Y158" s="161"/>
      <c r="Z158" s="86" t="s">
        <v>62</v>
      </c>
      <c r="AA158" s="161"/>
      <c r="AB158" s="161"/>
      <c r="AC158" s="86" t="s">
        <v>62</v>
      </c>
      <c r="AD158" s="161"/>
      <c r="AE158" s="161"/>
      <c r="AF158" s="86">
        <v>100</v>
      </c>
      <c r="AH158" s="176"/>
      <c r="AI158" s="178" t="s">
        <v>41</v>
      </c>
      <c r="AJ158" s="4" t="s">
        <v>252</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9"/>
      <c r="AI159" s="4" t="s">
        <v>43</v>
      </c>
      <c r="AP159" s="203"/>
      <c r="AQ159" s="35"/>
      <c r="AY159" s="165"/>
      <c r="AZ159" s="165"/>
      <c r="BA159" s="168" t="s">
        <v>172</v>
      </c>
      <c r="BL159" s="4"/>
    </row>
    <row r="160" spans="13:64" ht="12" customHeight="1">
      <c r="M160" s="121"/>
      <c r="N160" s="121"/>
      <c r="O160" s="121"/>
      <c r="P160" s="121"/>
      <c r="Q160" s="121"/>
      <c r="R160" s="121"/>
      <c r="S160" s="121"/>
      <c r="T160" s="121"/>
      <c r="U160" s="121"/>
      <c r="V160" s="121"/>
      <c r="W160" s="121"/>
      <c r="X160" s="121"/>
      <c r="Y160" s="121"/>
      <c r="Z160" s="121"/>
      <c r="AA160" s="121"/>
      <c r="AB160" s="121"/>
      <c r="AC160" s="121"/>
      <c r="AD160" s="121"/>
      <c r="AE160" s="121"/>
      <c r="AF160" s="121"/>
      <c r="AH160" s="107">
        <v>43191</v>
      </c>
      <c r="AI160" s="123" t="s">
        <v>87</v>
      </c>
      <c r="AJ160" s="123" t="s">
        <v>89</v>
      </c>
      <c r="AK160" s="123" t="s">
        <v>32</v>
      </c>
      <c r="AL160" s="123" t="s">
        <v>90</v>
      </c>
      <c r="AM160" s="123" t="s">
        <v>91</v>
      </c>
      <c r="AN160" s="123" t="s">
        <v>92</v>
      </c>
      <c r="AO160" s="155">
        <v>43586</v>
      </c>
      <c r="AP160" s="155"/>
      <c r="AQ160" s="155"/>
      <c r="AR160" s="155"/>
      <c r="AS160" s="155"/>
      <c r="AT160" s="155"/>
      <c r="AU160" s="155"/>
      <c r="AV160" s="155"/>
      <c r="AW160" s="155"/>
      <c r="AX160" s="155"/>
      <c r="AY160" s="155"/>
      <c r="AZ160" s="155"/>
      <c r="BA160" s="155"/>
      <c r="BL160" s="4"/>
    </row>
    <row r="161" spans="6:64" ht="12" customHeight="1">
      <c r="M161" s="121"/>
      <c r="N161" s="121"/>
      <c r="O161" s="121"/>
      <c r="P161" s="121"/>
      <c r="Q161" s="121"/>
      <c r="R161" s="121"/>
      <c r="S161" s="121"/>
      <c r="T161" s="121"/>
      <c r="U161" s="121"/>
      <c r="V161" s="121"/>
      <c r="W161" s="121"/>
      <c r="X161" s="121"/>
      <c r="Y161" s="121"/>
      <c r="Z161" s="121"/>
      <c r="AA161" s="121"/>
      <c r="AB161" s="121"/>
      <c r="AC161" s="121"/>
      <c r="AD161" s="121"/>
      <c r="AE161" s="121"/>
      <c r="AF161" s="121"/>
      <c r="AH161" s="108">
        <v>3</v>
      </c>
      <c r="AI161" s="124"/>
      <c r="AJ161" s="124"/>
      <c r="AK161" s="124"/>
      <c r="AL161" s="135"/>
      <c r="AM161" s="135"/>
      <c r="AN161" s="135"/>
      <c r="AO161" s="156">
        <v>4</v>
      </c>
      <c r="AP161" s="156">
        <v>5</v>
      </c>
      <c r="AQ161" s="156">
        <v>6</v>
      </c>
      <c r="AR161" s="156">
        <v>7</v>
      </c>
      <c r="AS161" s="156">
        <v>8</v>
      </c>
      <c r="AT161" s="156">
        <v>9</v>
      </c>
      <c r="AU161" s="156">
        <v>10</v>
      </c>
      <c r="AV161" s="156">
        <v>11</v>
      </c>
      <c r="AW161" s="156">
        <v>12</v>
      </c>
      <c r="AX161" s="156">
        <v>1</v>
      </c>
      <c r="AY161" s="156">
        <v>2</v>
      </c>
      <c r="AZ161" s="156">
        <v>3</v>
      </c>
      <c r="BA161" s="169" t="s">
        <v>102</v>
      </c>
    </row>
    <row r="162" spans="6:64" ht="12" customHeight="1">
      <c r="M162" s="121"/>
      <c r="N162" s="121"/>
      <c r="O162" s="121"/>
      <c r="P162" s="121"/>
      <c r="Q162" s="121"/>
      <c r="R162" s="121"/>
      <c r="S162" s="121"/>
      <c r="T162" s="121"/>
      <c r="U162" s="121"/>
      <c r="V162" s="121"/>
      <c r="W162" s="121"/>
      <c r="X162" s="121"/>
      <c r="Y162" s="121"/>
      <c r="Z162" s="121"/>
      <c r="AA162" s="121"/>
      <c r="AB162" s="121"/>
      <c r="AC162" s="121"/>
      <c r="AD162" s="121"/>
      <c r="AE162" s="121"/>
      <c r="AF162" s="121"/>
      <c r="AH162" s="117">
        <v>1000</v>
      </c>
      <c r="AI162" s="125" t="s">
        <v>253</v>
      </c>
      <c r="AJ162" s="125"/>
      <c r="AK162" s="125" t="s">
        <v>174</v>
      </c>
      <c r="AL162" s="140" t="s">
        <v>241</v>
      </c>
      <c r="AM162" s="145" t="s">
        <v>133</v>
      </c>
      <c r="AN162" s="123" t="s">
        <v>18</v>
      </c>
      <c r="AO162" s="80">
        <v>1000</v>
      </c>
      <c r="AP162" s="80">
        <v>1000</v>
      </c>
      <c r="AQ162" s="80" t="s">
        <v>62</v>
      </c>
      <c r="AR162" s="80" t="s">
        <v>62</v>
      </c>
      <c r="AS162" s="80" t="s">
        <v>62</v>
      </c>
      <c r="AT162" s="80" t="s">
        <v>62</v>
      </c>
      <c r="AU162" s="80" t="s">
        <v>62</v>
      </c>
      <c r="AV162" s="80" t="s">
        <v>62</v>
      </c>
      <c r="AW162" s="80" t="s">
        <v>62</v>
      </c>
      <c r="AX162" s="80" t="s">
        <v>62</v>
      </c>
      <c r="AY162" s="80" t="s">
        <v>62</v>
      </c>
      <c r="AZ162" s="80" t="s">
        <v>62</v>
      </c>
      <c r="BA162" s="80">
        <v>0</v>
      </c>
      <c r="BL162" s="4"/>
    </row>
    <row r="163" spans="6:64" ht="12" customHeight="1">
      <c r="M163" s="121"/>
      <c r="N163" s="121"/>
      <c r="O163" s="121"/>
      <c r="P163" s="121"/>
      <c r="Q163" s="121"/>
      <c r="R163" s="121"/>
      <c r="S163" s="121"/>
      <c r="T163" s="121"/>
      <c r="U163" s="121"/>
      <c r="V163" s="121"/>
      <c r="W163" s="121"/>
      <c r="X163" s="121"/>
      <c r="Y163" s="121"/>
      <c r="Z163" s="121"/>
      <c r="AA163" s="121"/>
      <c r="AB163" s="121"/>
      <c r="AC163" s="121"/>
      <c r="AD163" s="121"/>
      <c r="AE163" s="121"/>
      <c r="AF163" s="121"/>
      <c r="AH163" s="116"/>
      <c r="AI163" s="126"/>
      <c r="AJ163" s="126"/>
      <c r="AK163" s="126"/>
      <c r="AL163" s="142" t="s">
        <v>13</v>
      </c>
      <c r="AM163" s="145"/>
      <c r="AN163" s="145"/>
      <c r="AO163" s="157"/>
      <c r="AP163" s="157"/>
      <c r="AQ163" s="157"/>
      <c r="AR163" s="157"/>
      <c r="AS163" s="157"/>
      <c r="AT163" s="157"/>
      <c r="AU163" s="157"/>
      <c r="AV163" s="157"/>
      <c r="AW163" s="157"/>
      <c r="AX163" s="157"/>
      <c r="AY163" s="157"/>
      <c r="AZ163" s="157"/>
      <c r="BA163" s="157"/>
      <c r="BL163" s="4"/>
    </row>
    <row r="164" spans="6:64" ht="12" customHeight="1">
      <c r="M164" s="121"/>
      <c r="N164" s="121"/>
      <c r="O164" s="121"/>
      <c r="P164" s="121"/>
      <c r="Q164" s="121"/>
      <c r="R164" s="121"/>
      <c r="S164" s="121"/>
      <c r="T164" s="121"/>
      <c r="U164" s="121"/>
      <c r="V164" s="121"/>
      <c r="W164" s="121"/>
      <c r="X164" s="121"/>
      <c r="Y164" s="121"/>
      <c r="Z164" s="121"/>
      <c r="AA164" s="121"/>
      <c r="AB164" s="121"/>
      <c r="AC164" s="121"/>
      <c r="AD164" s="121"/>
      <c r="AE164" s="121"/>
      <c r="AF164" s="121"/>
      <c r="AH164" s="114">
        <v>990</v>
      </c>
      <c r="AI164" s="126"/>
      <c r="AJ164" s="126"/>
      <c r="AK164" s="126"/>
      <c r="AL164" s="142" t="s">
        <v>144</v>
      </c>
      <c r="AM164" s="146" t="s">
        <v>25</v>
      </c>
      <c r="AN164" s="146" t="s">
        <v>124</v>
      </c>
      <c r="AO164" s="86">
        <v>990</v>
      </c>
      <c r="AP164" s="86">
        <v>960</v>
      </c>
      <c r="AQ164" s="86" t="s">
        <v>62</v>
      </c>
      <c r="AR164" s="86" t="s">
        <v>62</v>
      </c>
      <c r="AS164" s="86" t="s">
        <v>62</v>
      </c>
      <c r="AT164" s="86" t="s">
        <v>62</v>
      </c>
      <c r="AU164" s="86" t="s">
        <v>62</v>
      </c>
      <c r="AV164" s="86" t="s">
        <v>62</v>
      </c>
      <c r="AW164" s="86" t="s">
        <v>62</v>
      </c>
      <c r="AX164" s="86" t="s">
        <v>62</v>
      </c>
      <c r="AY164" s="86" t="s">
        <v>62</v>
      </c>
      <c r="AZ164" s="86" t="s">
        <v>62</v>
      </c>
      <c r="BA164" s="86">
        <v>-30</v>
      </c>
      <c r="BL164" s="4"/>
    </row>
    <row r="165" spans="6:64" ht="12" customHeight="1">
      <c r="M165" s="121"/>
      <c r="N165" s="121"/>
      <c r="O165" s="121"/>
      <c r="P165" s="121"/>
      <c r="Q165" s="121"/>
      <c r="R165" s="121"/>
      <c r="S165" s="121"/>
      <c r="T165" s="121"/>
      <c r="U165" s="121"/>
      <c r="V165" s="121"/>
      <c r="W165" s="121"/>
      <c r="X165" s="121"/>
      <c r="Y165" s="121"/>
      <c r="Z165" s="121"/>
      <c r="AA165" s="121"/>
      <c r="AB165" s="121"/>
      <c r="AC165" s="121"/>
      <c r="AD165" s="121"/>
      <c r="AE165" s="121"/>
      <c r="AF165" s="121"/>
      <c r="AH165" s="117">
        <v>960</v>
      </c>
      <c r="AI165" s="126"/>
      <c r="AJ165" s="126"/>
      <c r="AK165" s="126"/>
      <c r="AL165" s="142" t="s">
        <v>255</v>
      </c>
      <c r="AM165" s="192" t="s">
        <v>25</v>
      </c>
      <c r="AN165" s="123" t="s">
        <v>153</v>
      </c>
      <c r="AO165" s="83">
        <v>960</v>
      </c>
      <c r="AP165" s="83">
        <v>950</v>
      </c>
      <c r="AQ165" s="83" t="s">
        <v>62</v>
      </c>
      <c r="AR165" s="83" t="s">
        <v>62</v>
      </c>
      <c r="AS165" s="83" t="s">
        <v>62</v>
      </c>
      <c r="AT165" s="83" t="s">
        <v>62</v>
      </c>
      <c r="AU165" s="83" t="s">
        <v>62</v>
      </c>
      <c r="AV165" s="83" t="s">
        <v>62</v>
      </c>
      <c r="AW165" s="83" t="s">
        <v>62</v>
      </c>
      <c r="AX165" s="83" t="s">
        <v>62</v>
      </c>
      <c r="AY165" s="83" t="s">
        <v>62</v>
      </c>
      <c r="AZ165" s="83" t="s">
        <v>62</v>
      </c>
      <c r="BA165" s="83">
        <v>-10</v>
      </c>
      <c r="BL165" s="4"/>
    </row>
    <row r="166" spans="6:64" ht="12" customHeight="1">
      <c r="M166" s="121"/>
      <c r="N166" s="121"/>
      <c r="O166" s="121"/>
      <c r="P166" s="121"/>
      <c r="Q166" s="121"/>
      <c r="R166" s="121"/>
      <c r="S166" s="121"/>
      <c r="T166" s="121"/>
      <c r="U166" s="121"/>
      <c r="V166" s="121"/>
      <c r="W166" s="121"/>
      <c r="X166" s="121"/>
      <c r="Y166" s="121"/>
      <c r="Z166" s="121"/>
      <c r="AA166" s="121"/>
      <c r="AB166" s="121"/>
      <c r="AC166" s="121"/>
      <c r="AD166" s="121"/>
      <c r="AE166" s="121"/>
      <c r="AF166" s="121"/>
      <c r="AH166" s="170"/>
      <c r="AI166" s="127"/>
      <c r="AJ166" s="127"/>
      <c r="AK166" s="127"/>
      <c r="AL166" s="143" t="s">
        <v>236</v>
      </c>
      <c r="AM166" s="124"/>
      <c r="AN166" s="124"/>
      <c r="AO166" s="81"/>
      <c r="AP166" s="81"/>
      <c r="AQ166" s="81"/>
      <c r="AR166" s="81"/>
      <c r="AS166" s="81"/>
      <c r="AT166" s="81"/>
      <c r="AU166" s="81"/>
      <c r="AV166" s="81"/>
      <c r="AW166" s="81"/>
      <c r="AX166" s="81"/>
      <c r="AY166" s="81"/>
      <c r="AZ166" s="81"/>
      <c r="BA166" s="81"/>
    </row>
    <row r="167" spans="6:64" ht="12" customHeight="1">
      <c r="M167" s="121"/>
      <c r="N167" s="121"/>
      <c r="O167" s="121"/>
      <c r="P167" s="121"/>
      <c r="Q167" s="121"/>
      <c r="R167" s="121"/>
      <c r="S167" s="121"/>
      <c r="T167" s="121"/>
      <c r="U167" s="121"/>
      <c r="V167" s="121"/>
      <c r="W167" s="121"/>
      <c r="X167" s="121"/>
      <c r="Y167" s="121"/>
      <c r="Z167" s="121"/>
      <c r="AA167" s="121"/>
      <c r="AB167" s="121"/>
      <c r="AC167" s="121"/>
      <c r="AD167" s="121"/>
      <c r="AE167" s="121"/>
      <c r="AF167" s="121"/>
      <c r="AI167" s="180" t="s">
        <v>93</v>
      </c>
      <c r="AP167" s="35"/>
      <c r="AQ167" s="35"/>
      <c r="AU167" s="37"/>
      <c r="BL167" s="5"/>
    </row>
    <row r="168" spans="6:64" ht="12" customHeight="1">
      <c r="M168" s="121"/>
      <c r="N168" s="121"/>
      <c r="O168" s="121"/>
      <c r="P168" s="121"/>
      <c r="Q168" s="121"/>
      <c r="R168" s="121"/>
      <c r="S168" s="121"/>
      <c r="T168" s="121"/>
      <c r="U168" s="121"/>
      <c r="V168" s="121"/>
      <c r="W168" s="121"/>
      <c r="X168" s="121"/>
      <c r="Y168" s="121"/>
      <c r="Z168" s="121"/>
      <c r="AA168" s="121"/>
      <c r="AB168" s="121"/>
      <c r="AC168" s="121"/>
      <c r="AD168" s="121"/>
      <c r="AE168" s="121"/>
      <c r="AF168" s="121"/>
      <c r="AH168" s="175"/>
      <c r="AI168" s="132"/>
      <c r="AJ168" s="132"/>
      <c r="AK168" s="132"/>
      <c r="AL168" s="191"/>
      <c r="AM168" s="152"/>
      <c r="AN168" s="152"/>
      <c r="AO168" s="198"/>
      <c r="AP168" s="35"/>
      <c r="AQ168" s="198"/>
      <c r="AR168" s="198"/>
      <c r="AS168" s="198"/>
      <c r="AT168" s="198"/>
      <c r="AU168" s="198"/>
      <c r="AV168" s="198"/>
      <c r="AW168" s="198"/>
      <c r="AX168" s="198"/>
      <c r="AY168" s="198"/>
      <c r="AZ168" s="198"/>
      <c r="BA168" s="198"/>
      <c r="BL168" s="5"/>
    </row>
    <row r="169" spans="6:64" ht="12" customHeight="1">
      <c r="M169" s="121"/>
      <c r="N169" s="121"/>
      <c r="O169" s="121"/>
      <c r="P169" s="121"/>
      <c r="Q169" s="121"/>
      <c r="R169" s="121"/>
      <c r="S169" s="121"/>
      <c r="T169" s="121"/>
      <c r="U169" s="121"/>
      <c r="V169" s="121"/>
      <c r="W169" s="121"/>
      <c r="X169" s="121"/>
      <c r="Y169" s="121"/>
      <c r="Z169" s="121"/>
      <c r="AA169" s="121"/>
      <c r="AB169" s="121"/>
      <c r="AC169" s="121"/>
      <c r="AD169" s="121"/>
      <c r="AE169" s="121"/>
      <c r="AF169" s="121"/>
      <c r="AH169" s="119"/>
      <c r="AI169" s="4" t="s">
        <v>43</v>
      </c>
      <c r="AP169" s="203"/>
      <c r="AQ169" s="35"/>
      <c r="AY169" s="165"/>
      <c r="AZ169" s="165"/>
      <c r="BA169" s="168" t="s">
        <v>256</v>
      </c>
      <c r="BL169" s="4"/>
    </row>
    <row r="170" spans="6:64" ht="12" customHeight="1">
      <c r="M170" s="121"/>
      <c r="N170" s="121"/>
      <c r="O170" s="121"/>
      <c r="P170" s="121"/>
      <c r="Q170" s="121"/>
      <c r="R170" s="121"/>
      <c r="S170" s="121"/>
      <c r="T170" s="121"/>
      <c r="U170" s="121"/>
      <c r="V170" s="121"/>
      <c r="W170" s="121"/>
      <c r="X170" s="121"/>
      <c r="Y170" s="121"/>
      <c r="Z170" s="121"/>
      <c r="AA170" s="121"/>
      <c r="AB170" s="121"/>
      <c r="AC170" s="121"/>
      <c r="AD170" s="121"/>
      <c r="AE170" s="121"/>
      <c r="AF170" s="121"/>
      <c r="AH170" s="107">
        <v>43191</v>
      </c>
      <c r="AI170" s="123" t="s">
        <v>87</v>
      </c>
      <c r="AJ170" s="123" t="s">
        <v>89</v>
      </c>
      <c r="AK170" s="123" t="s">
        <v>32</v>
      </c>
      <c r="AL170" s="123" t="s">
        <v>90</v>
      </c>
      <c r="AM170" s="123" t="s">
        <v>91</v>
      </c>
      <c r="AN170" s="123" t="s">
        <v>92</v>
      </c>
      <c r="AO170" s="155">
        <v>43586</v>
      </c>
      <c r="AP170" s="155"/>
      <c r="AQ170" s="155"/>
      <c r="AR170" s="155"/>
      <c r="AS170" s="155"/>
      <c r="AT170" s="155"/>
      <c r="AU170" s="155"/>
      <c r="AV170" s="155"/>
      <c r="AW170" s="155"/>
      <c r="AX170" s="155"/>
      <c r="AY170" s="155"/>
      <c r="AZ170" s="155"/>
      <c r="BA170" s="155"/>
    </row>
    <row r="171" spans="6:64" ht="12" customHeight="1">
      <c r="M171" s="121"/>
      <c r="N171" s="121"/>
      <c r="O171" s="121"/>
      <c r="P171" s="121"/>
      <c r="Q171" s="121"/>
      <c r="R171" s="121"/>
      <c r="S171" s="121"/>
      <c r="T171" s="121"/>
      <c r="U171" s="121"/>
      <c r="V171" s="121"/>
      <c r="W171" s="121"/>
      <c r="X171" s="121"/>
      <c r="Y171" s="121"/>
      <c r="Z171" s="121"/>
      <c r="AA171" s="121"/>
      <c r="AB171" s="121"/>
      <c r="AC171" s="121"/>
      <c r="AD171" s="121"/>
      <c r="AE171" s="121"/>
      <c r="AF171" s="121"/>
      <c r="AH171" s="108">
        <v>3</v>
      </c>
      <c r="AI171" s="124"/>
      <c r="AJ171" s="124"/>
      <c r="AK171" s="124"/>
      <c r="AL171" s="135"/>
      <c r="AM171" s="135"/>
      <c r="AN171" s="135"/>
      <c r="AO171" s="156">
        <v>4</v>
      </c>
      <c r="AP171" s="156">
        <v>5</v>
      </c>
      <c r="AQ171" s="156">
        <v>6</v>
      </c>
      <c r="AR171" s="156">
        <v>7</v>
      </c>
      <c r="AS171" s="156">
        <v>8</v>
      </c>
      <c r="AT171" s="156">
        <v>9</v>
      </c>
      <c r="AU171" s="156">
        <v>10</v>
      </c>
      <c r="AV171" s="156">
        <v>11</v>
      </c>
      <c r="AW171" s="156">
        <v>12</v>
      </c>
      <c r="AX171" s="156">
        <v>1</v>
      </c>
      <c r="AY171" s="156">
        <v>2</v>
      </c>
      <c r="AZ171" s="156">
        <v>3</v>
      </c>
      <c r="BA171" s="169" t="s">
        <v>102</v>
      </c>
    </row>
    <row r="172" spans="6:64" ht="12" customHeight="1">
      <c r="M172" s="121"/>
      <c r="N172" s="121"/>
      <c r="O172" s="121"/>
      <c r="P172" s="121"/>
      <c r="Q172" s="121"/>
      <c r="R172" s="121"/>
      <c r="S172" s="121"/>
      <c r="T172" s="121"/>
      <c r="U172" s="121"/>
      <c r="V172" s="121"/>
      <c r="W172" s="121"/>
      <c r="X172" s="121"/>
      <c r="Y172" s="121"/>
      <c r="Z172" s="121"/>
      <c r="AA172" s="121"/>
      <c r="AB172" s="121"/>
      <c r="AC172" s="121"/>
      <c r="AD172" s="121"/>
      <c r="AE172" s="121"/>
      <c r="AF172" s="121"/>
      <c r="AH172" s="117">
        <v>2000</v>
      </c>
      <c r="AI172" s="125" t="s">
        <v>192</v>
      </c>
      <c r="AJ172" s="125" t="s">
        <v>257</v>
      </c>
      <c r="AK172" s="184" t="s">
        <v>258</v>
      </c>
      <c r="AL172" s="140" t="s">
        <v>95</v>
      </c>
      <c r="AM172" s="123" t="s">
        <v>25</v>
      </c>
      <c r="AN172" s="123" t="s">
        <v>153</v>
      </c>
      <c r="AO172" s="80">
        <v>2000</v>
      </c>
      <c r="AP172" s="80">
        <v>2000</v>
      </c>
      <c r="AQ172" s="80" t="s">
        <v>62</v>
      </c>
      <c r="AR172" s="80" t="s">
        <v>62</v>
      </c>
      <c r="AS172" s="80" t="s">
        <v>62</v>
      </c>
      <c r="AT172" s="80" t="s">
        <v>62</v>
      </c>
      <c r="AU172" s="80" t="s">
        <v>62</v>
      </c>
      <c r="AV172" s="80" t="s">
        <v>62</v>
      </c>
      <c r="AW172" s="80" t="s">
        <v>62</v>
      </c>
      <c r="AX172" s="80" t="s">
        <v>62</v>
      </c>
      <c r="AY172" s="80" t="s">
        <v>62</v>
      </c>
      <c r="AZ172" s="80" t="s">
        <v>62</v>
      </c>
      <c r="BA172" s="80">
        <v>0</v>
      </c>
    </row>
    <row r="173" spans="6:64" ht="12" customHeight="1">
      <c r="M173" s="121"/>
      <c r="N173" s="121"/>
      <c r="O173" s="121"/>
      <c r="P173" s="121"/>
      <c r="Q173" s="121"/>
      <c r="R173" s="121"/>
      <c r="S173" s="121"/>
      <c r="T173" s="121"/>
      <c r="U173" s="121"/>
      <c r="V173" s="121"/>
      <c r="W173" s="121"/>
      <c r="X173" s="121"/>
      <c r="Y173" s="121"/>
      <c r="Z173" s="121"/>
      <c r="AA173" s="121"/>
      <c r="AB173" s="121"/>
      <c r="AC173" s="121"/>
      <c r="AD173" s="121"/>
      <c r="AE173" s="121"/>
      <c r="AF173" s="121"/>
      <c r="AH173" s="116"/>
      <c r="AI173" s="126"/>
      <c r="AJ173" s="126"/>
      <c r="AK173" s="185"/>
      <c r="AL173" s="142" t="s">
        <v>259</v>
      </c>
      <c r="AM173" s="145"/>
      <c r="AN173" s="145"/>
      <c r="AO173" s="157"/>
      <c r="AP173" s="157"/>
      <c r="AQ173" s="157"/>
      <c r="AR173" s="157"/>
      <c r="AS173" s="157"/>
      <c r="AT173" s="157"/>
      <c r="AU173" s="157"/>
      <c r="AV173" s="157"/>
      <c r="AW173" s="157"/>
      <c r="AX173" s="157"/>
      <c r="AY173" s="157"/>
      <c r="AZ173" s="157"/>
      <c r="BA173" s="157"/>
    </row>
    <row r="174" spans="6:64" ht="12" customHeight="1">
      <c r="M174" s="121"/>
      <c r="N174" s="121"/>
      <c r="O174" s="121"/>
      <c r="P174" s="121"/>
      <c r="Q174" s="121"/>
      <c r="R174" s="121"/>
      <c r="S174" s="121"/>
      <c r="T174" s="121"/>
      <c r="U174" s="121"/>
      <c r="V174" s="121"/>
      <c r="W174" s="121"/>
      <c r="X174" s="121"/>
      <c r="Y174" s="121"/>
      <c r="Z174" s="121"/>
      <c r="AA174" s="121"/>
      <c r="AB174" s="121"/>
      <c r="AC174" s="121"/>
      <c r="AD174" s="121"/>
      <c r="AE174" s="121"/>
      <c r="AF174" s="121"/>
      <c r="AH174" s="116"/>
      <c r="AI174" s="126"/>
      <c r="AJ174" s="126"/>
      <c r="AK174" s="185"/>
      <c r="AL174" s="142" t="s">
        <v>260</v>
      </c>
      <c r="AM174" s="145"/>
      <c r="AN174" s="145"/>
      <c r="AO174" s="157"/>
      <c r="AP174" s="157"/>
      <c r="AQ174" s="157"/>
      <c r="AR174" s="157"/>
      <c r="AS174" s="157"/>
      <c r="AT174" s="157"/>
      <c r="AU174" s="157"/>
      <c r="AV174" s="157"/>
      <c r="AW174" s="157"/>
      <c r="AX174" s="157"/>
      <c r="AY174" s="157"/>
      <c r="AZ174" s="157"/>
      <c r="BA174" s="157"/>
      <c r="BL174" s="5"/>
    </row>
    <row r="175" spans="6:64" s="4" customFormat="1" ht="12" customHeight="1">
      <c r="F175" s="37"/>
      <c r="G175" s="37"/>
      <c r="L175" s="1"/>
      <c r="M175" s="121"/>
      <c r="N175" s="121"/>
      <c r="O175" s="121"/>
      <c r="P175" s="121"/>
      <c r="Q175" s="121"/>
      <c r="R175" s="121"/>
      <c r="S175" s="121"/>
      <c r="T175" s="121"/>
      <c r="U175" s="121"/>
      <c r="V175" s="121"/>
      <c r="W175" s="121"/>
      <c r="X175" s="121"/>
      <c r="Y175" s="121"/>
      <c r="Z175" s="121"/>
      <c r="AA175" s="121"/>
      <c r="AB175" s="121"/>
      <c r="AC175" s="121"/>
      <c r="AD175" s="121"/>
      <c r="AE175" s="121"/>
      <c r="AF175" s="121"/>
      <c r="AG175" s="1"/>
      <c r="AH175" s="170"/>
      <c r="AI175" s="126"/>
      <c r="AJ175" s="126"/>
      <c r="AK175" s="186"/>
      <c r="AL175" s="142" t="s">
        <v>261</v>
      </c>
      <c r="AM175" s="124"/>
      <c r="AN175" s="124"/>
      <c r="AO175" s="81"/>
      <c r="AP175" s="81"/>
      <c r="AQ175" s="81"/>
      <c r="AR175" s="81"/>
      <c r="AS175" s="81"/>
      <c r="AT175" s="81"/>
      <c r="AU175" s="81"/>
      <c r="AV175" s="81"/>
      <c r="AW175" s="81"/>
      <c r="AX175" s="81"/>
      <c r="AY175" s="81"/>
      <c r="AZ175" s="81"/>
      <c r="BA175" s="81"/>
      <c r="BB175" s="1"/>
      <c r="BC175" s="13"/>
      <c r="BD175" s="13"/>
      <c r="BE175" s="13"/>
      <c r="BF175" s="13"/>
      <c r="BG175" s="13"/>
      <c r="BH175" s="13"/>
      <c r="BI175" s="13"/>
      <c r="BJ175" s="13"/>
      <c r="BK175" s="13"/>
      <c r="BL175" s="5"/>
    </row>
    <row r="176" spans="6:64" s="4" customFormat="1" ht="12" customHeight="1">
      <c r="F176" s="37"/>
      <c r="G176" s="37"/>
      <c r="L176" s="1"/>
      <c r="M176" s="121"/>
      <c r="N176" s="121"/>
      <c r="O176" s="121"/>
      <c r="P176" s="121"/>
      <c r="Q176" s="121"/>
      <c r="R176" s="121"/>
      <c r="S176" s="121"/>
      <c r="T176" s="121"/>
      <c r="U176" s="121"/>
      <c r="V176" s="121"/>
      <c r="W176" s="121"/>
      <c r="X176" s="121"/>
      <c r="Y176" s="121"/>
      <c r="Z176" s="121"/>
      <c r="AA176" s="121"/>
      <c r="AB176" s="121"/>
      <c r="AC176" s="121"/>
      <c r="AD176" s="121"/>
      <c r="AE176" s="121"/>
      <c r="AF176" s="121"/>
      <c r="AG176" s="1"/>
      <c r="AH176" s="117">
        <v>2500</v>
      </c>
      <c r="AI176" s="126"/>
      <c r="AJ176" s="126"/>
      <c r="AK176" s="125" t="s">
        <v>50</v>
      </c>
      <c r="AL176" s="140" t="s">
        <v>95</v>
      </c>
      <c r="AM176" s="123" t="s">
        <v>25</v>
      </c>
      <c r="AN176" s="123" t="s">
        <v>153</v>
      </c>
      <c r="AO176" s="80">
        <v>2500</v>
      </c>
      <c r="AP176" s="80">
        <v>2500</v>
      </c>
      <c r="AQ176" s="80" t="s">
        <v>62</v>
      </c>
      <c r="AR176" s="80" t="s">
        <v>62</v>
      </c>
      <c r="AS176" s="80" t="s">
        <v>62</v>
      </c>
      <c r="AT176" s="80" t="s">
        <v>62</v>
      </c>
      <c r="AU176" s="80" t="s">
        <v>62</v>
      </c>
      <c r="AV176" s="80" t="s">
        <v>62</v>
      </c>
      <c r="AW176" s="80" t="s">
        <v>62</v>
      </c>
      <c r="AX176" s="80" t="s">
        <v>62</v>
      </c>
      <c r="AY176" s="80" t="s">
        <v>62</v>
      </c>
      <c r="AZ176" s="80" t="s">
        <v>62</v>
      </c>
      <c r="BA176" s="80">
        <v>0</v>
      </c>
      <c r="BB176" s="1"/>
      <c r="BC176" s="13"/>
      <c r="BD176" s="13"/>
      <c r="BE176" s="13"/>
      <c r="BF176" s="13"/>
      <c r="BG176" s="13"/>
      <c r="BH176" s="13"/>
      <c r="BI176" s="13"/>
      <c r="BJ176" s="13"/>
      <c r="BK176" s="13"/>
      <c r="BL176" s="5"/>
    </row>
    <row r="177" spans="6:64" s="4" customFormat="1" ht="12" customHeight="1">
      <c r="F177" s="37"/>
      <c r="G177" s="37"/>
      <c r="L177" s="1"/>
      <c r="M177" s="121"/>
      <c r="N177" s="121"/>
      <c r="O177" s="121"/>
      <c r="P177" s="121"/>
      <c r="Q177" s="121"/>
      <c r="R177" s="121"/>
      <c r="S177" s="121"/>
      <c r="T177" s="121"/>
      <c r="U177" s="121"/>
      <c r="V177" s="121"/>
      <c r="W177" s="121"/>
      <c r="X177" s="121"/>
      <c r="Y177" s="121"/>
      <c r="Z177" s="121"/>
      <c r="AA177" s="121"/>
      <c r="AB177" s="121"/>
      <c r="AC177" s="121"/>
      <c r="AD177" s="121"/>
      <c r="AE177" s="121"/>
      <c r="AF177" s="121"/>
      <c r="AG177" s="1"/>
      <c r="AH177" s="116"/>
      <c r="AI177" s="126"/>
      <c r="AJ177" s="126"/>
      <c r="AK177" s="126"/>
      <c r="AL177" s="142" t="s">
        <v>259</v>
      </c>
      <c r="AM177" s="145"/>
      <c r="AN177" s="145"/>
      <c r="AO177" s="157"/>
      <c r="AP177" s="157"/>
      <c r="AQ177" s="157"/>
      <c r="AR177" s="157"/>
      <c r="AS177" s="157"/>
      <c r="AT177" s="157"/>
      <c r="AU177" s="157"/>
      <c r="AV177" s="157"/>
      <c r="AW177" s="157"/>
      <c r="AX177" s="157"/>
      <c r="AY177" s="157"/>
      <c r="AZ177" s="157"/>
      <c r="BA177" s="157"/>
      <c r="BB177" s="1"/>
      <c r="BC177" s="13"/>
      <c r="BD177" s="13"/>
      <c r="BE177" s="13"/>
      <c r="BF177" s="13"/>
      <c r="BG177" s="13"/>
      <c r="BH177" s="13"/>
      <c r="BI177" s="13"/>
      <c r="BJ177" s="13"/>
      <c r="BK177" s="13"/>
      <c r="BL177" s="5"/>
    </row>
    <row r="178" spans="6:64" s="4" customFormat="1" ht="12" customHeight="1">
      <c r="F178" s="37"/>
      <c r="G178" s="37"/>
      <c r="L178" s="1"/>
      <c r="M178" s="121"/>
      <c r="N178" s="121"/>
      <c r="O178" s="121"/>
      <c r="P178" s="121"/>
      <c r="Q178" s="121"/>
      <c r="R178" s="121"/>
      <c r="S178" s="121"/>
      <c r="T178" s="121"/>
      <c r="U178" s="121"/>
      <c r="V178" s="121"/>
      <c r="W178" s="121"/>
      <c r="X178" s="121"/>
      <c r="Y178" s="121"/>
      <c r="Z178" s="121"/>
      <c r="AA178" s="121"/>
      <c r="AB178" s="121"/>
      <c r="AC178" s="121"/>
      <c r="AD178" s="121"/>
      <c r="AE178" s="121"/>
      <c r="AF178" s="121"/>
      <c r="AG178" s="1"/>
      <c r="AH178" s="116"/>
      <c r="AI178" s="126"/>
      <c r="AJ178" s="126"/>
      <c r="AK178" s="126"/>
      <c r="AL178" s="142" t="s">
        <v>260</v>
      </c>
      <c r="AM178" s="145"/>
      <c r="AN178" s="145"/>
      <c r="AO178" s="157"/>
      <c r="AP178" s="157"/>
      <c r="AQ178" s="157"/>
      <c r="AR178" s="157"/>
      <c r="AS178" s="157"/>
      <c r="AT178" s="157"/>
      <c r="AU178" s="157"/>
      <c r="AV178" s="157"/>
      <c r="AW178" s="157"/>
      <c r="AX178" s="157"/>
      <c r="AY178" s="157"/>
      <c r="AZ178" s="157"/>
      <c r="BA178" s="157"/>
      <c r="BB178" s="1"/>
      <c r="BC178" s="13"/>
      <c r="BD178" s="13"/>
      <c r="BE178" s="13"/>
      <c r="BF178" s="13"/>
      <c r="BG178" s="13"/>
      <c r="BH178" s="13"/>
      <c r="BI178" s="13"/>
      <c r="BJ178" s="13"/>
      <c r="BK178" s="13"/>
      <c r="BL178" s="5"/>
    </row>
    <row r="179" spans="6:64" s="4" customFormat="1" ht="12" customHeight="1">
      <c r="F179" s="37"/>
      <c r="G179" s="37"/>
      <c r="L179" s="1"/>
      <c r="M179" s="121"/>
      <c r="N179" s="121"/>
      <c r="O179" s="121"/>
      <c r="P179" s="121"/>
      <c r="Q179" s="121"/>
      <c r="R179" s="121"/>
      <c r="S179" s="121"/>
      <c r="T179" s="121"/>
      <c r="U179" s="121"/>
      <c r="V179" s="121"/>
      <c r="W179" s="121"/>
      <c r="X179" s="121"/>
      <c r="Y179" s="121"/>
      <c r="Z179" s="121"/>
      <c r="AA179" s="121"/>
      <c r="AB179" s="121"/>
      <c r="AC179" s="121"/>
      <c r="AD179" s="121"/>
      <c r="AE179" s="121"/>
      <c r="AF179" s="121"/>
      <c r="AG179" s="1"/>
      <c r="AH179" s="170"/>
      <c r="AI179" s="127"/>
      <c r="AJ179" s="127"/>
      <c r="AK179" s="127"/>
      <c r="AL179" s="143" t="s">
        <v>261</v>
      </c>
      <c r="AM179" s="124"/>
      <c r="AN179" s="124"/>
      <c r="AO179" s="81"/>
      <c r="AP179" s="81"/>
      <c r="AQ179" s="81"/>
      <c r="AR179" s="81"/>
      <c r="AS179" s="81"/>
      <c r="AT179" s="81"/>
      <c r="AU179" s="81"/>
      <c r="AV179" s="81"/>
      <c r="AW179" s="81"/>
      <c r="AX179" s="81"/>
      <c r="AY179" s="81"/>
      <c r="AZ179" s="81"/>
      <c r="BA179" s="81"/>
      <c r="BB179" s="1"/>
      <c r="BC179" s="13"/>
      <c r="BD179" s="13"/>
      <c r="BE179" s="13"/>
      <c r="BF179" s="13"/>
      <c r="BG179" s="13"/>
      <c r="BH179" s="13"/>
      <c r="BI179" s="13"/>
      <c r="BJ179" s="13"/>
      <c r="BK179" s="13"/>
      <c r="BL179" s="5"/>
    </row>
    <row r="180" spans="6:64" ht="12" customHeight="1">
      <c r="M180" s="121"/>
      <c r="N180" s="121"/>
      <c r="O180" s="121"/>
      <c r="P180" s="121"/>
      <c r="Q180" s="121"/>
      <c r="R180" s="121"/>
      <c r="S180" s="121"/>
      <c r="T180" s="121"/>
      <c r="U180" s="121"/>
      <c r="V180" s="121"/>
      <c r="W180" s="121"/>
      <c r="X180" s="121"/>
      <c r="Y180" s="121"/>
      <c r="Z180" s="121"/>
      <c r="AA180" s="121"/>
      <c r="AB180" s="121"/>
      <c r="AC180" s="121"/>
      <c r="AD180" s="121"/>
      <c r="AE180" s="121"/>
      <c r="AF180" s="121"/>
      <c r="AP180" s="37"/>
      <c r="AQ180" s="35"/>
      <c r="BL180" s="5"/>
    </row>
    <row r="181" spans="6:64" s="4" customFormat="1" ht="12" customHeight="1">
      <c r="F181" s="37"/>
      <c r="G181" s="37"/>
      <c r="L181" s="1"/>
      <c r="M181" s="121"/>
      <c r="N181" s="121"/>
      <c r="O181" s="121"/>
      <c r="P181" s="121"/>
      <c r="Q181" s="121"/>
      <c r="R181" s="121"/>
      <c r="S181" s="121"/>
      <c r="T181" s="121"/>
      <c r="U181" s="121"/>
      <c r="V181" s="121"/>
      <c r="W181" s="121"/>
      <c r="X181" s="121"/>
      <c r="Y181" s="121"/>
      <c r="Z181" s="121"/>
      <c r="AA181" s="121"/>
      <c r="AB181" s="121"/>
      <c r="AC181" s="121"/>
      <c r="AD181" s="121"/>
      <c r="AE181" s="121"/>
      <c r="AF181" s="121"/>
      <c r="AG181" s="1"/>
      <c r="AH181" s="35"/>
      <c r="AI181" s="180" t="s">
        <v>225</v>
      </c>
      <c r="AJ181" s="36"/>
      <c r="AK181" s="36"/>
      <c r="AM181" s="36"/>
      <c r="AN181" s="36"/>
      <c r="AO181" s="35"/>
      <c r="AP181" s="35"/>
      <c r="AQ181" s="35"/>
      <c r="AR181" s="35"/>
      <c r="AS181" s="37"/>
      <c r="AT181" s="35"/>
      <c r="AU181" s="35"/>
      <c r="AV181" s="35"/>
      <c r="AW181" s="35"/>
      <c r="AX181" s="35"/>
      <c r="AZ181" s="35"/>
      <c r="BA181" s="211" t="s">
        <v>262</v>
      </c>
      <c r="BB181" s="1"/>
      <c r="BC181" s="13"/>
      <c r="BD181" s="13"/>
      <c r="BE181" s="13"/>
      <c r="BF181" s="13"/>
      <c r="BG181" s="13"/>
      <c r="BH181" s="13"/>
      <c r="BI181" s="13"/>
      <c r="BJ181" s="13"/>
      <c r="BK181" s="13"/>
      <c r="BL181" s="5"/>
    </row>
    <row r="182" spans="6:64" s="4" customFormat="1" ht="12" customHeight="1">
      <c r="F182" s="37"/>
      <c r="G182" s="37"/>
      <c r="L182" s="1"/>
      <c r="M182" s="121"/>
      <c r="N182" s="121"/>
      <c r="O182" s="121"/>
      <c r="P182" s="121"/>
      <c r="Q182" s="121"/>
      <c r="R182" s="121"/>
      <c r="S182" s="121"/>
      <c r="T182" s="121"/>
      <c r="U182" s="121"/>
      <c r="V182" s="121"/>
      <c r="W182" s="121"/>
      <c r="X182" s="121"/>
      <c r="Y182" s="121"/>
      <c r="Z182" s="121"/>
      <c r="AA182" s="121"/>
      <c r="AB182" s="121"/>
      <c r="AC182" s="121"/>
      <c r="AD182" s="121"/>
      <c r="AE182" s="121"/>
      <c r="AF182" s="121"/>
      <c r="AG182" s="1"/>
      <c r="AH182" s="107">
        <v>43191</v>
      </c>
      <c r="AI182" s="123" t="s">
        <v>87</v>
      </c>
      <c r="AJ182" s="123" t="s">
        <v>89</v>
      </c>
      <c r="AK182" s="123" t="s">
        <v>32</v>
      </c>
      <c r="AL182" s="123" t="s">
        <v>90</v>
      </c>
      <c r="AM182" s="123" t="s">
        <v>91</v>
      </c>
      <c r="AN182" s="123" t="s">
        <v>92</v>
      </c>
      <c r="AO182" s="155">
        <v>43586</v>
      </c>
      <c r="AP182" s="155"/>
      <c r="AQ182" s="155"/>
      <c r="AR182" s="155"/>
      <c r="AS182" s="155"/>
      <c r="AT182" s="155"/>
      <c r="AU182" s="155"/>
      <c r="AV182" s="155"/>
      <c r="AW182" s="155"/>
      <c r="AX182" s="155"/>
      <c r="AY182" s="155"/>
      <c r="AZ182" s="155"/>
      <c r="BA182" s="155"/>
      <c r="BB182" s="1"/>
      <c r="BC182" s="13"/>
      <c r="BD182" s="13"/>
      <c r="BE182" s="13"/>
      <c r="BF182" s="13"/>
      <c r="BG182" s="13"/>
      <c r="BH182" s="13"/>
      <c r="BI182" s="13"/>
      <c r="BJ182" s="13"/>
      <c r="BK182" s="13"/>
      <c r="BL182" s="5"/>
    </row>
    <row r="183" spans="6:64" s="4" customFormat="1" ht="12" customHeight="1">
      <c r="F183" s="37"/>
      <c r="G183" s="37"/>
      <c r="L183" s="1"/>
      <c r="M183" s="121"/>
      <c r="N183" s="121"/>
      <c r="O183" s="121"/>
      <c r="P183" s="121"/>
      <c r="Q183" s="121"/>
      <c r="R183" s="121"/>
      <c r="S183" s="121"/>
      <c r="T183" s="121"/>
      <c r="U183" s="121"/>
      <c r="V183" s="121"/>
      <c r="W183" s="121"/>
      <c r="X183" s="121"/>
      <c r="Y183" s="121"/>
      <c r="Z183" s="121"/>
      <c r="AA183" s="121"/>
      <c r="AB183" s="121"/>
      <c r="AC183" s="121"/>
      <c r="AD183" s="121"/>
      <c r="AE183" s="121"/>
      <c r="AF183" s="121"/>
      <c r="AG183" s="1"/>
      <c r="AH183" s="108">
        <v>1</v>
      </c>
      <c r="AI183" s="124"/>
      <c r="AJ183" s="124"/>
      <c r="AK183" s="124"/>
      <c r="AL183" s="135"/>
      <c r="AM183" s="135"/>
      <c r="AN183" s="135"/>
      <c r="AO183" s="156">
        <v>4</v>
      </c>
      <c r="AP183" s="202"/>
      <c r="AQ183" s="202"/>
      <c r="AR183" s="156">
        <v>7</v>
      </c>
      <c r="AS183" s="210"/>
      <c r="AT183" s="210"/>
      <c r="AU183" s="156">
        <v>10</v>
      </c>
      <c r="AV183" s="210"/>
      <c r="AW183" s="210"/>
      <c r="AX183" s="156">
        <v>1</v>
      </c>
      <c r="AY183" s="156"/>
      <c r="AZ183" s="156"/>
      <c r="BA183" s="169" t="s">
        <v>210</v>
      </c>
      <c r="BB183" s="1"/>
      <c r="BC183" s="13"/>
      <c r="BD183" s="13"/>
      <c r="BE183" s="13"/>
      <c r="BF183" s="13"/>
      <c r="BG183" s="13"/>
      <c r="BH183" s="13"/>
      <c r="BI183" s="13"/>
      <c r="BJ183" s="13"/>
      <c r="BK183" s="13"/>
      <c r="BL183" s="5"/>
    </row>
    <row r="184" spans="6:64" s="4" customFormat="1" ht="12" customHeight="1">
      <c r="F184" s="37"/>
      <c r="G184" s="37"/>
      <c r="L184" s="1"/>
      <c r="M184" s="121"/>
      <c r="N184" s="121"/>
      <c r="O184" s="121"/>
      <c r="P184" s="121"/>
      <c r="Q184" s="121"/>
      <c r="R184" s="121"/>
      <c r="S184" s="121"/>
      <c r="T184" s="121"/>
      <c r="U184" s="121"/>
      <c r="V184" s="121"/>
      <c r="W184" s="121"/>
      <c r="X184" s="121"/>
      <c r="Y184" s="121"/>
      <c r="Z184" s="121"/>
      <c r="AA184" s="121"/>
      <c r="AB184" s="121"/>
      <c r="AC184" s="121"/>
      <c r="AD184" s="121"/>
      <c r="AE184" s="121"/>
      <c r="AF184" s="121"/>
      <c r="AG184" s="1"/>
      <c r="AH184" s="116">
        <v>3350</v>
      </c>
      <c r="AI184" s="125" t="s">
        <v>180</v>
      </c>
      <c r="AJ184" s="125"/>
      <c r="AK184" s="125" t="s">
        <v>5</v>
      </c>
      <c r="AL184" s="140" t="s">
        <v>227</v>
      </c>
      <c r="AM184" s="123" t="s">
        <v>54</v>
      </c>
      <c r="AN184" s="123" t="s">
        <v>114</v>
      </c>
      <c r="AO184" s="80">
        <v>3350</v>
      </c>
      <c r="AP184" s="159"/>
      <c r="AQ184" s="159"/>
      <c r="AR184" s="80" t="s">
        <v>62</v>
      </c>
      <c r="AS184" s="159"/>
      <c r="AT184" s="159"/>
      <c r="AU184" s="80" t="s">
        <v>62</v>
      </c>
      <c r="AV184" s="159"/>
      <c r="AW184" s="159"/>
      <c r="AX184" s="80" t="s">
        <v>62</v>
      </c>
      <c r="AY184" s="159"/>
      <c r="AZ184" s="159"/>
      <c r="BA184" s="80">
        <v>0</v>
      </c>
      <c r="BB184" s="1"/>
      <c r="BC184" s="13"/>
      <c r="BD184" s="13"/>
      <c r="BE184" s="13"/>
      <c r="BF184" s="13"/>
      <c r="BG184" s="13"/>
      <c r="BH184" s="13"/>
      <c r="BI184" s="13"/>
      <c r="BJ184" s="13"/>
      <c r="BK184" s="13"/>
      <c r="BL184" s="5"/>
    </row>
    <row r="185" spans="6:64" ht="12" customHeight="1">
      <c r="M185" s="121"/>
      <c r="N185" s="121"/>
      <c r="O185" s="121"/>
      <c r="P185" s="121"/>
      <c r="Q185" s="121"/>
      <c r="R185" s="121"/>
      <c r="S185" s="121"/>
      <c r="T185" s="121"/>
      <c r="U185" s="121"/>
      <c r="V185" s="121"/>
      <c r="W185" s="121"/>
      <c r="X185" s="121"/>
      <c r="Y185" s="121"/>
      <c r="Z185" s="121"/>
      <c r="AA185" s="121"/>
      <c r="AB185" s="121"/>
      <c r="AC185" s="121"/>
      <c r="AD185" s="121"/>
      <c r="AE185" s="121"/>
      <c r="AF185" s="121"/>
      <c r="AH185" s="116">
        <v>3770</v>
      </c>
      <c r="AI185" s="126"/>
      <c r="AJ185" s="126"/>
      <c r="AK185" s="126"/>
      <c r="AL185" s="142" t="s">
        <v>264</v>
      </c>
      <c r="AM185" s="145"/>
      <c r="AN185" s="145" t="s">
        <v>124</v>
      </c>
      <c r="AO185" s="157">
        <v>3650</v>
      </c>
      <c r="AP185" s="160"/>
      <c r="AQ185" s="160"/>
      <c r="AR185" s="157" t="s">
        <v>62</v>
      </c>
      <c r="AS185" s="160"/>
      <c r="AT185" s="160"/>
      <c r="AU185" s="157" t="s">
        <v>62</v>
      </c>
      <c r="AV185" s="160"/>
      <c r="AW185" s="160"/>
      <c r="AX185" s="157" t="s">
        <v>62</v>
      </c>
      <c r="AY185" s="160"/>
      <c r="AZ185" s="160"/>
      <c r="BA185" s="157">
        <v>-120</v>
      </c>
      <c r="BL185" s="5"/>
    </row>
    <row r="186" spans="6:64" s="4" customFormat="1" ht="12" customHeight="1">
      <c r="F186" s="37"/>
      <c r="G186" s="37"/>
      <c r="L186" s="1"/>
      <c r="M186" s="121"/>
      <c r="N186" s="121"/>
      <c r="O186" s="121"/>
      <c r="P186" s="121"/>
      <c r="Q186" s="121"/>
      <c r="R186" s="121"/>
      <c r="S186" s="121"/>
      <c r="T186" s="121"/>
      <c r="U186" s="121"/>
      <c r="V186" s="121"/>
      <c r="W186" s="121"/>
      <c r="X186" s="121"/>
      <c r="Y186" s="121"/>
      <c r="Z186" s="121"/>
      <c r="AA186" s="121"/>
      <c r="AB186" s="121"/>
      <c r="AC186" s="121"/>
      <c r="AD186" s="121"/>
      <c r="AE186" s="121"/>
      <c r="AF186" s="121"/>
      <c r="AG186" s="1"/>
      <c r="AH186" s="116"/>
      <c r="AI186" s="126"/>
      <c r="AJ186" s="126"/>
      <c r="AK186" s="126"/>
      <c r="AL186" s="142" t="s">
        <v>265</v>
      </c>
      <c r="AM186" s="145"/>
      <c r="AN186" s="145"/>
      <c r="AO186" s="157"/>
      <c r="AP186" s="160"/>
      <c r="AQ186" s="160"/>
      <c r="AR186" s="157"/>
      <c r="AS186" s="160"/>
      <c r="AT186" s="160"/>
      <c r="AU186" s="157"/>
      <c r="AV186" s="160"/>
      <c r="AW186" s="160"/>
      <c r="AX186" s="157"/>
      <c r="AY186" s="160"/>
      <c r="AZ186" s="160"/>
      <c r="BA186" s="157"/>
      <c r="BB186" s="1"/>
      <c r="BC186" s="13"/>
      <c r="BD186" s="13"/>
      <c r="BE186" s="13"/>
      <c r="BF186" s="13"/>
      <c r="BG186" s="13"/>
      <c r="BH186" s="13"/>
      <c r="BI186" s="13"/>
      <c r="BJ186" s="13"/>
      <c r="BK186" s="13"/>
      <c r="BL186" s="5"/>
    </row>
    <row r="187" spans="6:64" s="4" customFormat="1" ht="12" customHeight="1">
      <c r="F187" s="37"/>
      <c r="G187" s="37"/>
      <c r="L187" s="1"/>
      <c r="M187" s="121"/>
      <c r="N187" s="121"/>
      <c r="O187" s="121"/>
      <c r="P187" s="121"/>
      <c r="Q187" s="121"/>
      <c r="R187" s="121"/>
      <c r="S187" s="121"/>
      <c r="T187" s="121"/>
      <c r="U187" s="121"/>
      <c r="V187" s="121"/>
      <c r="W187" s="121"/>
      <c r="X187" s="121"/>
      <c r="Y187" s="121"/>
      <c r="Z187" s="121"/>
      <c r="AA187" s="121"/>
      <c r="AB187" s="121"/>
      <c r="AC187" s="121"/>
      <c r="AD187" s="121"/>
      <c r="AE187" s="121"/>
      <c r="AF187" s="121"/>
      <c r="AG187" s="1"/>
      <c r="AH187" s="171">
        <v>3350</v>
      </c>
      <c r="AI187" s="126"/>
      <c r="AJ187" s="126"/>
      <c r="AK187" s="126"/>
      <c r="AL187" s="45" t="s">
        <v>191</v>
      </c>
      <c r="AM187" s="192" t="s">
        <v>25</v>
      </c>
      <c r="AN187" s="192" t="s">
        <v>124</v>
      </c>
      <c r="AO187" s="83">
        <v>3600</v>
      </c>
      <c r="AP187" s="160"/>
      <c r="AQ187" s="160"/>
      <c r="AR187" s="83" t="s">
        <v>62</v>
      </c>
      <c r="AS187" s="160"/>
      <c r="AT187" s="160"/>
      <c r="AU187" s="83" t="s">
        <v>62</v>
      </c>
      <c r="AV187" s="160"/>
      <c r="AW187" s="160"/>
      <c r="AX187" s="83" t="s">
        <v>62</v>
      </c>
      <c r="AY187" s="160"/>
      <c r="AZ187" s="160"/>
      <c r="BA187" s="83">
        <v>0</v>
      </c>
      <c r="BB187" s="1"/>
      <c r="BC187" s="13"/>
      <c r="BD187" s="13"/>
      <c r="BE187" s="13"/>
      <c r="BF187" s="13"/>
      <c r="BG187" s="13"/>
      <c r="BH187" s="13"/>
      <c r="BI187" s="13"/>
      <c r="BJ187" s="13"/>
      <c r="BK187" s="13"/>
      <c r="BL187" s="5"/>
    </row>
    <row r="188" spans="6:64" s="4" customFormat="1" ht="12" customHeight="1">
      <c r="F188" s="37"/>
      <c r="G188" s="37"/>
      <c r="L188" s="1"/>
      <c r="M188" s="121"/>
      <c r="N188" s="121"/>
      <c r="O188" s="121"/>
      <c r="P188" s="121"/>
      <c r="Q188" s="121"/>
      <c r="R188" s="121"/>
      <c r="S188" s="121"/>
      <c r="T188" s="121"/>
      <c r="U188" s="121"/>
      <c r="V188" s="121"/>
      <c r="W188" s="121"/>
      <c r="X188" s="121"/>
      <c r="Y188" s="121"/>
      <c r="Z188" s="121"/>
      <c r="AA188" s="121"/>
      <c r="AB188" s="121"/>
      <c r="AC188" s="121"/>
      <c r="AD188" s="121"/>
      <c r="AE188" s="121"/>
      <c r="AF188" s="121"/>
      <c r="AG188" s="1"/>
      <c r="AH188" s="170">
        <v>3770</v>
      </c>
      <c r="AI188" s="126"/>
      <c r="AJ188" s="126"/>
      <c r="AK188" s="127"/>
      <c r="AL188" s="143" t="s">
        <v>266</v>
      </c>
      <c r="AM188" s="124"/>
      <c r="AN188" s="124" t="s">
        <v>124</v>
      </c>
      <c r="AO188" s="81">
        <v>3650</v>
      </c>
      <c r="AP188" s="160"/>
      <c r="AQ188" s="160"/>
      <c r="AR188" s="81" t="s">
        <v>62</v>
      </c>
      <c r="AS188" s="160"/>
      <c r="AT188" s="160"/>
      <c r="AU188" s="81" t="s">
        <v>62</v>
      </c>
      <c r="AV188" s="160"/>
      <c r="AW188" s="160"/>
      <c r="AX188" s="81" t="s">
        <v>62</v>
      </c>
      <c r="AY188" s="160"/>
      <c r="AZ188" s="160"/>
      <c r="BA188" s="81">
        <v>-120</v>
      </c>
      <c r="BB188" s="1"/>
      <c r="BC188" s="13"/>
      <c r="BD188" s="13"/>
      <c r="BE188" s="13"/>
      <c r="BF188" s="13"/>
      <c r="BG188" s="13"/>
      <c r="BH188" s="13"/>
      <c r="BI188" s="13"/>
      <c r="BJ188" s="13"/>
      <c r="BK188" s="13"/>
      <c r="BL188" s="5"/>
    </row>
    <row r="189" spans="6:64" s="4" customFormat="1" ht="12" customHeight="1">
      <c r="F189" s="37"/>
      <c r="G189" s="37"/>
      <c r="L189" s="1"/>
      <c r="M189" s="121"/>
      <c r="N189" s="121"/>
      <c r="O189" s="121"/>
      <c r="P189" s="121"/>
      <c r="Q189" s="121"/>
      <c r="R189" s="121"/>
      <c r="S189" s="121"/>
      <c r="T189" s="121"/>
      <c r="U189" s="121"/>
      <c r="V189" s="121"/>
      <c r="W189" s="121"/>
      <c r="X189" s="121"/>
      <c r="Y189" s="121"/>
      <c r="Z189" s="121"/>
      <c r="AA189" s="121"/>
      <c r="AB189" s="121"/>
      <c r="AC189" s="121"/>
      <c r="AD189" s="121"/>
      <c r="AE189" s="121"/>
      <c r="AF189" s="121"/>
      <c r="AG189" s="1"/>
      <c r="AH189" s="117">
        <v>3300</v>
      </c>
      <c r="AI189" s="126"/>
      <c r="AJ189" s="126"/>
      <c r="AK189" s="126" t="s">
        <v>250</v>
      </c>
      <c r="AL189" s="142" t="s">
        <v>227</v>
      </c>
      <c r="AM189" s="145" t="s">
        <v>54</v>
      </c>
      <c r="AN189" s="145" t="s">
        <v>114</v>
      </c>
      <c r="AO189" s="157">
        <v>3300</v>
      </c>
      <c r="AP189" s="160"/>
      <c r="AQ189" s="160"/>
      <c r="AR189" s="157" t="s">
        <v>62</v>
      </c>
      <c r="AS189" s="160"/>
      <c r="AT189" s="160"/>
      <c r="AU189" s="157" t="s">
        <v>62</v>
      </c>
      <c r="AV189" s="160"/>
      <c r="AW189" s="160"/>
      <c r="AX189" s="157" t="s">
        <v>62</v>
      </c>
      <c r="AY189" s="160"/>
      <c r="AZ189" s="160"/>
      <c r="BA189" s="157">
        <v>0</v>
      </c>
      <c r="BB189" s="1"/>
      <c r="BC189" s="13"/>
      <c r="BD189" s="13"/>
      <c r="BE189" s="13"/>
      <c r="BF189" s="13"/>
      <c r="BG189" s="13"/>
      <c r="BH189" s="13"/>
      <c r="BI189" s="13"/>
      <c r="BJ189" s="13"/>
      <c r="BK189" s="13"/>
      <c r="BL189" s="5"/>
    </row>
    <row r="190" spans="6:64" ht="12" customHeight="1">
      <c r="M190" s="121"/>
      <c r="N190" s="121"/>
      <c r="O190" s="121"/>
      <c r="P190" s="121"/>
      <c r="Q190" s="121"/>
      <c r="R190" s="121"/>
      <c r="S190" s="121"/>
      <c r="T190" s="121"/>
      <c r="U190" s="121"/>
      <c r="V190" s="121"/>
      <c r="W190" s="121"/>
      <c r="X190" s="121"/>
      <c r="Y190" s="121"/>
      <c r="Z190" s="121"/>
      <c r="AA190" s="121"/>
      <c r="AB190" s="121"/>
      <c r="AC190" s="121"/>
      <c r="AD190" s="121"/>
      <c r="AE190" s="121"/>
      <c r="AF190" s="121"/>
      <c r="AH190" s="116">
        <v>3720</v>
      </c>
      <c r="AI190" s="126"/>
      <c r="AJ190" s="126"/>
      <c r="AK190" s="126"/>
      <c r="AL190" s="142" t="s">
        <v>264</v>
      </c>
      <c r="AM190" s="145"/>
      <c r="AN190" s="145" t="s">
        <v>124</v>
      </c>
      <c r="AO190" s="157">
        <v>3720</v>
      </c>
      <c r="AP190" s="160"/>
      <c r="AQ190" s="160"/>
      <c r="AR190" s="157" t="s">
        <v>62</v>
      </c>
      <c r="AS190" s="160"/>
      <c r="AT190" s="160"/>
      <c r="AU190" s="157" t="s">
        <v>62</v>
      </c>
      <c r="AV190" s="160"/>
      <c r="AW190" s="160"/>
      <c r="AX190" s="157" t="s">
        <v>62</v>
      </c>
      <c r="AY190" s="160"/>
      <c r="AZ190" s="160"/>
      <c r="BA190" s="157">
        <v>0</v>
      </c>
      <c r="BL190" s="5"/>
    </row>
    <row r="191" spans="6:64" s="5" customFormat="1" ht="12" customHeight="1">
      <c r="F191" s="76"/>
      <c r="G191" s="76"/>
      <c r="L191" s="1"/>
      <c r="M191" s="121"/>
      <c r="N191" s="121"/>
      <c r="O191" s="121"/>
      <c r="P191" s="121"/>
      <c r="Q191" s="121"/>
      <c r="R191" s="121"/>
      <c r="S191" s="121"/>
      <c r="T191" s="121"/>
      <c r="U191" s="121"/>
      <c r="V191" s="121"/>
      <c r="W191" s="121"/>
      <c r="X191" s="121"/>
      <c r="Y191" s="121"/>
      <c r="Z191" s="121"/>
      <c r="AA191" s="121"/>
      <c r="AB191" s="121"/>
      <c r="AC191" s="121"/>
      <c r="AD191" s="121"/>
      <c r="AE191" s="121"/>
      <c r="AF191" s="121"/>
      <c r="AG191" s="1"/>
      <c r="AH191" s="116"/>
      <c r="AI191" s="126"/>
      <c r="AJ191" s="126"/>
      <c r="AK191" s="126"/>
      <c r="AL191" s="142" t="s">
        <v>265</v>
      </c>
      <c r="AM191" s="145"/>
      <c r="AN191" s="145"/>
      <c r="AO191" s="157"/>
      <c r="AP191" s="160"/>
      <c r="AQ191" s="160"/>
      <c r="AR191" s="157"/>
      <c r="AS191" s="160"/>
      <c r="AT191" s="160"/>
      <c r="AU191" s="157"/>
      <c r="AV191" s="160"/>
      <c r="AW191" s="160"/>
      <c r="AX191" s="157"/>
      <c r="AY191" s="160"/>
      <c r="AZ191" s="160"/>
      <c r="BA191" s="157"/>
      <c r="BB191" s="1"/>
      <c r="BC191" s="13"/>
      <c r="BD191" s="13"/>
      <c r="BE191" s="13"/>
      <c r="BF191" s="13"/>
      <c r="BG191" s="13"/>
      <c r="BH191" s="13"/>
      <c r="BI191" s="13"/>
      <c r="BJ191" s="13"/>
      <c r="BK191" s="13"/>
    </row>
    <row r="192" spans="6:64" s="5" customFormat="1" ht="12" customHeight="1">
      <c r="F192" s="76"/>
      <c r="G192" s="76"/>
      <c r="L192" s="1"/>
      <c r="M192" s="121"/>
      <c r="N192" s="121"/>
      <c r="O192" s="121"/>
      <c r="P192" s="121"/>
      <c r="Q192" s="121"/>
      <c r="R192" s="121"/>
      <c r="S192" s="121"/>
      <c r="T192" s="121"/>
      <c r="U192" s="121"/>
      <c r="V192" s="121"/>
      <c r="W192" s="121"/>
      <c r="X192" s="121"/>
      <c r="Y192" s="121"/>
      <c r="Z192" s="121"/>
      <c r="AA192" s="121"/>
      <c r="AB192" s="121"/>
      <c r="AC192" s="121"/>
      <c r="AD192" s="121"/>
      <c r="AE192" s="121"/>
      <c r="AF192" s="121"/>
      <c r="AG192" s="1"/>
      <c r="AH192" s="171">
        <v>3300</v>
      </c>
      <c r="AI192" s="126"/>
      <c r="AJ192" s="126"/>
      <c r="AK192" s="126"/>
      <c r="AL192" s="45" t="s">
        <v>191</v>
      </c>
      <c r="AM192" s="192" t="s">
        <v>25</v>
      </c>
      <c r="AN192" s="192" t="s">
        <v>124</v>
      </c>
      <c r="AO192" s="83">
        <v>3300</v>
      </c>
      <c r="AP192" s="160"/>
      <c r="AQ192" s="160"/>
      <c r="AR192" s="83" t="s">
        <v>62</v>
      </c>
      <c r="AS192" s="160"/>
      <c r="AT192" s="160"/>
      <c r="AU192" s="83" t="s">
        <v>62</v>
      </c>
      <c r="AV192" s="160"/>
      <c r="AW192" s="160"/>
      <c r="AX192" s="83" t="s">
        <v>62</v>
      </c>
      <c r="AY192" s="160"/>
      <c r="AZ192" s="160"/>
      <c r="BA192" s="83">
        <v>0</v>
      </c>
      <c r="BB192" s="1"/>
      <c r="BC192" s="13"/>
      <c r="BD192" s="13"/>
      <c r="BE192" s="13"/>
      <c r="BF192" s="13"/>
      <c r="BG192" s="13"/>
      <c r="BH192" s="13"/>
      <c r="BI192" s="13"/>
      <c r="BJ192" s="13"/>
      <c r="BK192" s="13"/>
    </row>
    <row r="193" spans="6:64" s="4" customFormat="1" ht="12" customHeight="1">
      <c r="F193" s="37"/>
      <c r="G193" s="37"/>
      <c r="L193" s="1"/>
      <c r="M193" s="121"/>
      <c r="N193" s="121"/>
      <c r="O193" s="121"/>
      <c r="P193" s="121"/>
      <c r="Q193" s="121"/>
      <c r="R193" s="121"/>
      <c r="S193" s="121"/>
      <c r="T193" s="121"/>
      <c r="U193" s="121"/>
      <c r="V193" s="121"/>
      <c r="W193" s="121"/>
      <c r="X193" s="121"/>
      <c r="Y193" s="121"/>
      <c r="Z193" s="121"/>
      <c r="AA193" s="121"/>
      <c r="AB193" s="121"/>
      <c r="AC193" s="121"/>
      <c r="AD193" s="121"/>
      <c r="AE193" s="121"/>
      <c r="AF193" s="121"/>
      <c r="AG193" s="1"/>
      <c r="AH193" s="170">
        <v>3720</v>
      </c>
      <c r="AI193" s="127"/>
      <c r="AJ193" s="127"/>
      <c r="AK193" s="127"/>
      <c r="AL193" s="143" t="s">
        <v>266</v>
      </c>
      <c r="AM193" s="124"/>
      <c r="AN193" s="124" t="s">
        <v>124</v>
      </c>
      <c r="AO193" s="81">
        <v>3720</v>
      </c>
      <c r="AP193" s="161"/>
      <c r="AQ193" s="161"/>
      <c r="AR193" s="81" t="s">
        <v>62</v>
      </c>
      <c r="AS193" s="161"/>
      <c r="AT193" s="161"/>
      <c r="AU193" s="81" t="s">
        <v>62</v>
      </c>
      <c r="AV193" s="161"/>
      <c r="AW193" s="161"/>
      <c r="AX193" s="81" t="s">
        <v>62</v>
      </c>
      <c r="AY193" s="161"/>
      <c r="AZ193" s="161"/>
      <c r="BA193" s="81">
        <v>0</v>
      </c>
      <c r="BB193" s="1"/>
      <c r="BC193" s="13"/>
      <c r="BD193" s="13"/>
      <c r="BE193" s="13"/>
      <c r="BF193" s="13"/>
      <c r="BG193" s="13"/>
      <c r="BH193" s="13"/>
      <c r="BI193" s="13"/>
      <c r="BJ193" s="13"/>
      <c r="BK193" s="13"/>
      <c r="BL193" s="5"/>
    </row>
    <row r="194" spans="6:64" ht="12" customHeight="1">
      <c r="M194" s="121"/>
      <c r="N194" s="121"/>
      <c r="O194" s="121"/>
      <c r="P194" s="121"/>
      <c r="Q194" s="121"/>
      <c r="R194" s="121"/>
      <c r="S194" s="121"/>
      <c r="T194" s="121"/>
      <c r="U194" s="121"/>
      <c r="V194" s="121"/>
      <c r="W194" s="121"/>
      <c r="X194" s="121"/>
      <c r="Y194" s="121"/>
      <c r="Z194" s="121"/>
      <c r="AA194" s="121"/>
      <c r="AB194" s="121"/>
      <c r="AC194" s="121"/>
      <c r="AD194" s="121"/>
      <c r="AE194" s="121"/>
      <c r="AF194" s="121"/>
      <c r="AH194" s="176"/>
      <c r="AI194" s="178" t="s">
        <v>47</v>
      </c>
      <c r="AJ194" s="4" t="s">
        <v>267</v>
      </c>
      <c r="BL194" s="5"/>
    </row>
    <row r="195" spans="6:64" ht="12" customHeight="1">
      <c r="M195" s="121"/>
      <c r="N195" s="121"/>
      <c r="O195" s="121"/>
      <c r="P195" s="121"/>
      <c r="Q195" s="121"/>
      <c r="R195" s="121"/>
      <c r="S195" s="121"/>
      <c r="T195" s="121"/>
      <c r="U195" s="121"/>
      <c r="V195" s="121"/>
      <c r="W195" s="121"/>
      <c r="X195" s="121"/>
      <c r="Y195" s="121"/>
      <c r="Z195" s="121"/>
      <c r="AA195" s="121"/>
      <c r="AB195" s="121"/>
      <c r="AC195" s="121"/>
      <c r="AD195" s="121"/>
      <c r="AE195" s="121"/>
      <c r="AF195" s="121"/>
      <c r="AH195" s="119"/>
      <c r="AI195" s="4" t="s">
        <v>43</v>
      </c>
      <c r="AP195" s="37"/>
      <c r="AQ195" s="37"/>
      <c r="AY195" s="165"/>
      <c r="AZ195" s="167" t="s">
        <v>6</v>
      </c>
      <c r="BA195" s="167"/>
      <c r="BL195" s="5"/>
    </row>
    <row r="196" spans="6:64" ht="12" customHeight="1">
      <c r="M196" s="121"/>
      <c r="N196" s="121"/>
      <c r="O196" s="121"/>
      <c r="P196" s="121"/>
      <c r="Q196" s="121"/>
      <c r="R196" s="121"/>
      <c r="S196" s="121"/>
      <c r="T196" s="121"/>
      <c r="U196" s="121"/>
      <c r="V196" s="121"/>
      <c r="W196" s="121"/>
      <c r="X196" s="121"/>
      <c r="Y196" s="121"/>
      <c r="Z196" s="121"/>
      <c r="AA196" s="121"/>
      <c r="AB196" s="121"/>
      <c r="AC196" s="121"/>
      <c r="AD196" s="121"/>
      <c r="AE196" s="121"/>
      <c r="AF196" s="121"/>
      <c r="AH196" s="107">
        <v>43191</v>
      </c>
      <c r="AI196" s="123" t="s">
        <v>87</v>
      </c>
      <c r="AJ196" s="123" t="s">
        <v>89</v>
      </c>
      <c r="AK196" s="123" t="s">
        <v>32</v>
      </c>
      <c r="AL196" s="123" t="s">
        <v>90</v>
      </c>
      <c r="AM196" s="123" t="s">
        <v>91</v>
      </c>
      <c r="AN196" s="123" t="s">
        <v>92</v>
      </c>
      <c r="AO196" s="155">
        <v>43586</v>
      </c>
      <c r="AP196" s="155"/>
      <c r="AQ196" s="155"/>
      <c r="AR196" s="155"/>
      <c r="AS196" s="155"/>
      <c r="AT196" s="155"/>
      <c r="AU196" s="155"/>
      <c r="AV196" s="155"/>
      <c r="AW196" s="155"/>
      <c r="AX196" s="155"/>
      <c r="AY196" s="155"/>
      <c r="AZ196" s="155"/>
      <c r="BA196" s="155"/>
      <c r="BL196" s="5"/>
    </row>
    <row r="197" spans="6:64" ht="12" customHeight="1">
      <c r="M197" s="121"/>
      <c r="N197" s="121"/>
      <c r="O197" s="121"/>
      <c r="P197" s="121"/>
      <c r="Q197" s="121"/>
      <c r="R197" s="121"/>
      <c r="S197" s="121"/>
      <c r="T197" s="121"/>
      <c r="U197" s="121"/>
      <c r="V197" s="121"/>
      <c r="W197" s="121"/>
      <c r="X197" s="121"/>
      <c r="Y197" s="121"/>
      <c r="Z197" s="121"/>
      <c r="AA197" s="121"/>
      <c r="AB197" s="121"/>
      <c r="AC197" s="121"/>
      <c r="AD197" s="121"/>
      <c r="AE197" s="121"/>
      <c r="AF197" s="121"/>
      <c r="AH197" s="108">
        <v>3</v>
      </c>
      <c r="AI197" s="124"/>
      <c r="AJ197" s="124"/>
      <c r="AK197" s="124"/>
      <c r="AL197" s="135"/>
      <c r="AM197" s="135"/>
      <c r="AN197" s="135"/>
      <c r="AO197" s="156">
        <v>4</v>
      </c>
      <c r="AP197" s="156">
        <v>5</v>
      </c>
      <c r="AQ197" s="156">
        <v>6</v>
      </c>
      <c r="AR197" s="156">
        <v>7</v>
      </c>
      <c r="AS197" s="156">
        <v>8</v>
      </c>
      <c r="AT197" s="156">
        <v>9</v>
      </c>
      <c r="AU197" s="156">
        <v>10</v>
      </c>
      <c r="AV197" s="156">
        <v>11</v>
      </c>
      <c r="AW197" s="156">
        <v>12</v>
      </c>
      <c r="AX197" s="156">
        <v>1</v>
      </c>
      <c r="AY197" s="156">
        <v>2</v>
      </c>
      <c r="AZ197" s="156">
        <v>3</v>
      </c>
      <c r="BA197" s="169" t="s">
        <v>102</v>
      </c>
      <c r="BL197" s="5"/>
    </row>
    <row r="198" spans="6:64" s="5" customFormat="1" ht="12" customHeight="1">
      <c r="F198" s="76"/>
      <c r="G198" s="76"/>
      <c r="L198" s="1"/>
      <c r="M198" s="121"/>
      <c r="N198" s="121"/>
      <c r="O198" s="121"/>
      <c r="P198" s="121"/>
      <c r="Q198" s="121"/>
      <c r="R198" s="121"/>
      <c r="S198" s="121"/>
      <c r="T198" s="121"/>
      <c r="U198" s="121"/>
      <c r="V198" s="121"/>
      <c r="W198" s="121"/>
      <c r="X198" s="121"/>
      <c r="Y198" s="121"/>
      <c r="Z198" s="121"/>
      <c r="AA198" s="121"/>
      <c r="AB198" s="121"/>
      <c r="AC198" s="121"/>
      <c r="AD198" s="121"/>
      <c r="AE198" s="121"/>
      <c r="AF198" s="121"/>
      <c r="AG198" s="1"/>
      <c r="AH198" s="117" t="s">
        <v>162</v>
      </c>
      <c r="AI198" s="125" t="s">
        <v>268</v>
      </c>
      <c r="AJ198" s="184"/>
      <c r="AK198" s="184" t="s">
        <v>63</v>
      </c>
      <c r="AL198" s="140" t="s">
        <v>269</v>
      </c>
      <c r="AM198" s="123" t="s">
        <v>123</v>
      </c>
      <c r="AN198" s="123" t="s">
        <v>270</v>
      </c>
      <c r="AO198" s="117" t="s">
        <v>162</v>
      </c>
      <c r="AP198" s="117">
        <v>6100</v>
      </c>
      <c r="AQ198" s="117" t="s">
        <v>62</v>
      </c>
      <c r="AR198" s="117" t="s">
        <v>62</v>
      </c>
      <c r="AS198" s="117" t="s">
        <v>62</v>
      </c>
      <c r="AT198" s="117" t="s">
        <v>62</v>
      </c>
      <c r="AU198" s="117" t="s">
        <v>62</v>
      </c>
      <c r="AV198" s="117" t="s">
        <v>62</v>
      </c>
      <c r="AW198" s="117" t="s">
        <v>62</v>
      </c>
      <c r="AX198" s="117" t="s">
        <v>62</v>
      </c>
      <c r="AY198" s="117" t="s">
        <v>62</v>
      </c>
      <c r="AZ198" s="117" t="s">
        <v>62</v>
      </c>
      <c r="BA198" s="117" t="s">
        <v>295</v>
      </c>
      <c r="BB198" s="1"/>
      <c r="BC198" s="13"/>
      <c r="BD198" s="13"/>
      <c r="BE198" s="13"/>
      <c r="BF198" s="13"/>
      <c r="BG198" s="13"/>
      <c r="BH198" s="13"/>
      <c r="BI198" s="13"/>
      <c r="BJ198" s="13"/>
      <c r="BK198" s="13"/>
    </row>
    <row r="199" spans="6:64" s="5" customFormat="1" ht="12" customHeight="1">
      <c r="F199" s="76"/>
      <c r="G199" s="76"/>
      <c r="L199" s="1"/>
      <c r="M199" s="121"/>
      <c r="N199" s="121"/>
      <c r="O199" s="121"/>
      <c r="P199" s="121"/>
      <c r="Q199" s="121"/>
      <c r="R199" s="121"/>
      <c r="S199" s="121"/>
      <c r="T199" s="121"/>
      <c r="U199" s="121"/>
      <c r="V199" s="121"/>
      <c r="W199" s="121"/>
      <c r="X199" s="121"/>
      <c r="Y199" s="121"/>
      <c r="Z199" s="121"/>
      <c r="AA199" s="121"/>
      <c r="AB199" s="121"/>
      <c r="AC199" s="121"/>
      <c r="AD199" s="121"/>
      <c r="AE199" s="121"/>
      <c r="AF199" s="121"/>
      <c r="AG199" s="1"/>
      <c r="AH199" s="116" t="s">
        <v>162</v>
      </c>
      <c r="AI199" s="126"/>
      <c r="AJ199" s="185"/>
      <c r="AK199" s="185"/>
      <c r="AL199" s="142" t="s">
        <v>126</v>
      </c>
      <c r="AM199" s="145" t="s">
        <v>271</v>
      </c>
      <c r="AN199" s="145" t="s">
        <v>124</v>
      </c>
      <c r="AO199" s="116" t="s">
        <v>162</v>
      </c>
      <c r="AP199" s="157">
        <v>6200</v>
      </c>
      <c r="AQ199" s="157" t="s">
        <v>62</v>
      </c>
      <c r="AR199" s="157" t="s">
        <v>62</v>
      </c>
      <c r="AS199" s="157" t="s">
        <v>62</v>
      </c>
      <c r="AT199" s="157" t="s">
        <v>62</v>
      </c>
      <c r="AU199" s="157" t="s">
        <v>62</v>
      </c>
      <c r="AV199" s="116" t="s">
        <v>62</v>
      </c>
      <c r="AW199" s="116" t="s">
        <v>62</v>
      </c>
      <c r="AX199" s="116" t="s">
        <v>62</v>
      </c>
      <c r="AY199" s="116" t="s">
        <v>62</v>
      </c>
      <c r="AZ199" s="116" t="s">
        <v>62</v>
      </c>
      <c r="BA199" s="116" t="s">
        <v>295</v>
      </c>
      <c r="BB199" s="1"/>
      <c r="BC199" s="13"/>
      <c r="BD199" s="13"/>
      <c r="BE199" s="13"/>
      <c r="BF199" s="13"/>
      <c r="BG199" s="13"/>
      <c r="BH199" s="13"/>
      <c r="BI199" s="13"/>
      <c r="BJ199" s="13"/>
      <c r="BK199" s="13"/>
    </row>
    <row r="200" spans="6:64" s="5" customFormat="1" ht="12" customHeight="1">
      <c r="F200" s="76"/>
      <c r="G200" s="76"/>
      <c r="L200" s="4"/>
      <c r="AG200" s="1"/>
      <c r="AH200" s="116"/>
      <c r="AI200" s="126"/>
      <c r="AJ200" s="185"/>
      <c r="AK200" s="185"/>
      <c r="AL200" s="142"/>
      <c r="AM200" s="145"/>
      <c r="AN200" s="145"/>
      <c r="AO200" s="116"/>
      <c r="AP200" s="116"/>
      <c r="AQ200" s="116"/>
      <c r="AR200" s="116"/>
      <c r="AS200" s="116"/>
      <c r="AT200" s="116"/>
      <c r="AU200" s="116"/>
      <c r="AV200" s="116"/>
      <c r="AW200" s="116"/>
      <c r="AX200" s="116"/>
      <c r="AY200" s="116"/>
      <c r="AZ200" s="116"/>
      <c r="BA200" s="116"/>
      <c r="BB200" s="1"/>
      <c r="BC200" s="13"/>
      <c r="BD200" s="13"/>
      <c r="BE200" s="13"/>
      <c r="BF200" s="13"/>
      <c r="BG200" s="13"/>
      <c r="BH200" s="13"/>
      <c r="BI200" s="13"/>
      <c r="BJ200" s="13"/>
      <c r="BK200" s="13"/>
    </row>
    <row r="201" spans="6:64" s="5" customFormat="1" ht="12" customHeight="1">
      <c r="F201" s="76"/>
      <c r="G201" s="76"/>
      <c r="L201" s="4"/>
      <c r="AG201" s="1"/>
      <c r="AH201" s="116"/>
      <c r="AI201" s="126"/>
      <c r="AJ201" s="185"/>
      <c r="AK201" s="185"/>
      <c r="AL201" s="142"/>
      <c r="AM201" s="145"/>
      <c r="AN201" s="145"/>
      <c r="AO201" s="116"/>
      <c r="AP201" s="116"/>
      <c r="AQ201" s="116"/>
      <c r="AR201" s="116"/>
      <c r="AS201" s="116"/>
      <c r="AT201" s="116"/>
      <c r="AU201" s="116"/>
      <c r="AV201" s="116"/>
      <c r="AW201" s="116"/>
      <c r="AX201" s="116"/>
      <c r="AY201" s="116"/>
      <c r="AZ201" s="116"/>
      <c r="BA201" s="116"/>
      <c r="BB201" s="4"/>
      <c r="BC201" s="13"/>
      <c r="BD201" s="13"/>
      <c r="BE201" s="13"/>
      <c r="BF201" s="13"/>
      <c r="BG201" s="13"/>
      <c r="BH201" s="13"/>
      <c r="BI201" s="13"/>
      <c r="BJ201" s="13"/>
      <c r="BK201" s="13"/>
    </row>
    <row r="202" spans="6:64" s="5" customFormat="1" ht="12" customHeight="1">
      <c r="F202" s="76"/>
      <c r="G202" s="76"/>
      <c r="L202" s="4"/>
      <c r="AG202" s="1"/>
      <c r="AH202" s="114" t="s">
        <v>162</v>
      </c>
      <c r="AI202" s="126"/>
      <c r="AJ202" s="185"/>
      <c r="AK202" s="186"/>
      <c r="AL202" s="143"/>
      <c r="AM202" s="146" t="s">
        <v>25</v>
      </c>
      <c r="AN202" s="146" t="s">
        <v>124</v>
      </c>
      <c r="AO202" s="114" t="s">
        <v>162</v>
      </c>
      <c r="AP202" s="114">
        <v>6400</v>
      </c>
      <c r="AQ202" s="114" t="s">
        <v>62</v>
      </c>
      <c r="AR202" s="114" t="s">
        <v>62</v>
      </c>
      <c r="AS202" s="114" t="s">
        <v>62</v>
      </c>
      <c r="AT202" s="114" t="s">
        <v>62</v>
      </c>
      <c r="AU202" s="114" t="s">
        <v>62</v>
      </c>
      <c r="AV202" s="114" t="s">
        <v>62</v>
      </c>
      <c r="AW202" s="114" t="s">
        <v>62</v>
      </c>
      <c r="AX202" s="114" t="s">
        <v>62</v>
      </c>
      <c r="AY202" s="114" t="s">
        <v>62</v>
      </c>
      <c r="AZ202" s="114" t="s">
        <v>62</v>
      </c>
      <c r="BA202" s="114" t="s">
        <v>295</v>
      </c>
      <c r="BB202" s="4"/>
      <c r="BC202" s="13"/>
      <c r="BD202" s="13"/>
      <c r="BE202" s="13"/>
      <c r="BF202" s="13"/>
      <c r="BG202" s="13"/>
      <c r="BH202" s="13"/>
      <c r="BI202" s="13"/>
      <c r="BJ202" s="13"/>
      <c r="BK202" s="13"/>
    </row>
    <row r="203" spans="6:64" s="5" customFormat="1" ht="12" customHeight="1">
      <c r="F203" s="76"/>
      <c r="G203" s="76"/>
      <c r="L203" s="4"/>
      <c r="AG203" s="1"/>
      <c r="AH203" s="117">
        <v>4000</v>
      </c>
      <c r="AI203" s="126"/>
      <c r="AJ203" s="185"/>
      <c r="AK203" s="125" t="s">
        <v>50</v>
      </c>
      <c r="AL203" s="140" t="s">
        <v>269</v>
      </c>
      <c r="AM203" s="123" t="s">
        <v>272</v>
      </c>
      <c r="AN203" s="123" t="s">
        <v>57</v>
      </c>
      <c r="AO203" s="117">
        <v>4000</v>
      </c>
      <c r="AP203" s="117">
        <v>4000</v>
      </c>
      <c r="AQ203" s="117" t="s">
        <v>62</v>
      </c>
      <c r="AR203" s="117" t="s">
        <v>62</v>
      </c>
      <c r="AS203" s="117" t="s">
        <v>62</v>
      </c>
      <c r="AT203" s="117" t="s">
        <v>62</v>
      </c>
      <c r="AU203" s="117" t="s">
        <v>62</v>
      </c>
      <c r="AV203" s="117" t="s">
        <v>62</v>
      </c>
      <c r="AW203" s="117" t="s">
        <v>62</v>
      </c>
      <c r="AX203" s="117" t="s">
        <v>62</v>
      </c>
      <c r="AY203" s="117" t="s">
        <v>62</v>
      </c>
      <c r="AZ203" s="117" t="s">
        <v>62</v>
      </c>
      <c r="BA203" s="117">
        <v>0</v>
      </c>
      <c r="BB203" s="4"/>
      <c r="BC203" s="13"/>
      <c r="BD203" s="13"/>
      <c r="BE203" s="13"/>
      <c r="BF203" s="13"/>
      <c r="BG203" s="13"/>
      <c r="BH203" s="13"/>
      <c r="BI203" s="13"/>
      <c r="BJ203" s="13"/>
      <c r="BK203" s="13"/>
      <c r="BL203" s="1"/>
    </row>
    <row r="204" spans="6:64" s="5" customFormat="1" ht="12" customHeight="1">
      <c r="F204" s="76"/>
      <c r="G204" s="76"/>
      <c r="L204" s="4"/>
      <c r="AG204" s="1"/>
      <c r="AH204" s="116">
        <v>5800</v>
      </c>
      <c r="AI204" s="126"/>
      <c r="AJ204" s="185"/>
      <c r="AK204" s="126"/>
      <c r="AL204" s="142" t="s">
        <v>126</v>
      </c>
      <c r="AM204" s="145" t="s">
        <v>123</v>
      </c>
      <c r="AN204" s="145" t="s">
        <v>124</v>
      </c>
      <c r="AO204" s="116">
        <v>5800</v>
      </c>
      <c r="AP204" s="116">
        <v>5900</v>
      </c>
      <c r="AQ204" s="116" t="s">
        <v>62</v>
      </c>
      <c r="AR204" s="116" t="s">
        <v>62</v>
      </c>
      <c r="AS204" s="116" t="s">
        <v>62</v>
      </c>
      <c r="AT204" s="116" t="s">
        <v>62</v>
      </c>
      <c r="AU204" s="116" t="s">
        <v>62</v>
      </c>
      <c r="AV204" s="116" t="s">
        <v>62</v>
      </c>
      <c r="AW204" s="116" t="s">
        <v>62</v>
      </c>
      <c r="AX204" s="116" t="s">
        <v>62</v>
      </c>
      <c r="AY204" s="116" t="s">
        <v>62</v>
      </c>
      <c r="AZ204" s="116" t="s">
        <v>62</v>
      </c>
      <c r="BA204" s="116">
        <v>100</v>
      </c>
      <c r="BB204" s="4"/>
      <c r="BC204" s="13"/>
      <c r="BD204" s="13"/>
      <c r="BE204" s="13"/>
      <c r="BF204" s="13"/>
      <c r="BG204" s="13"/>
      <c r="BH204" s="13"/>
      <c r="BI204" s="13"/>
      <c r="BJ204" s="13"/>
      <c r="BK204" s="13"/>
      <c r="BL204" s="1"/>
    </row>
    <row r="205" spans="6:64" s="5" customFormat="1" ht="12" customHeight="1">
      <c r="F205" s="76"/>
      <c r="G205" s="76"/>
      <c r="L205" s="4"/>
      <c r="AG205" s="1"/>
      <c r="AH205" s="116">
        <v>5000</v>
      </c>
      <c r="AI205" s="126"/>
      <c r="AJ205" s="185"/>
      <c r="AK205" s="126"/>
      <c r="AL205" s="142"/>
      <c r="AM205" s="145" t="s">
        <v>273</v>
      </c>
      <c r="AN205" s="145" t="s">
        <v>124</v>
      </c>
      <c r="AO205" s="116">
        <v>5000</v>
      </c>
      <c r="AP205" s="116">
        <v>5000</v>
      </c>
      <c r="AQ205" s="116" t="s">
        <v>62</v>
      </c>
      <c r="AR205" s="116" t="s">
        <v>62</v>
      </c>
      <c r="AS205" s="116" t="s">
        <v>62</v>
      </c>
      <c r="AT205" s="116" t="s">
        <v>62</v>
      </c>
      <c r="AU205" s="116" t="s">
        <v>62</v>
      </c>
      <c r="AV205" s="116" t="s">
        <v>62</v>
      </c>
      <c r="AW205" s="116" t="s">
        <v>62</v>
      </c>
      <c r="AX205" s="116" t="s">
        <v>62</v>
      </c>
      <c r="AY205" s="116" t="s">
        <v>62</v>
      </c>
      <c r="AZ205" s="116" t="s">
        <v>62</v>
      </c>
      <c r="BA205" s="116">
        <v>0</v>
      </c>
      <c r="BB205" s="4"/>
      <c r="BC205" s="13"/>
      <c r="BD205" s="13"/>
      <c r="BE205" s="13"/>
      <c r="BF205" s="13"/>
      <c r="BG205" s="13"/>
      <c r="BH205" s="13"/>
      <c r="BI205" s="13"/>
      <c r="BJ205" s="13"/>
      <c r="BK205" s="13"/>
      <c r="BL205" s="1"/>
    </row>
    <row r="206" spans="6:64" s="5" customFormat="1" ht="12" customHeight="1">
      <c r="F206" s="76"/>
      <c r="G206" s="76"/>
      <c r="L206" s="1"/>
      <c r="AG206" s="1"/>
      <c r="AH206" s="116">
        <v>5600</v>
      </c>
      <c r="AI206" s="126"/>
      <c r="AJ206" s="185"/>
      <c r="AK206" s="126"/>
      <c r="AL206" s="142"/>
      <c r="AM206" s="145" t="s">
        <v>271</v>
      </c>
      <c r="AN206" s="145" t="s">
        <v>124</v>
      </c>
      <c r="AO206" s="157">
        <v>5900</v>
      </c>
      <c r="AP206" s="157">
        <v>6000</v>
      </c>
      <c r="AQ206" s="157" t="s">
        <v>62</v>
      </c>
      <c r="AR206" s="157" t="s">
        <v>62</v>
      </c>
      <c r="AS206" s="157" t="s">
        <v>62</v>
      </c>
      <c r="AT206" s="157" t="s">
        <v>62</v>
      </c>
      <c r="AU206" s="157" t="s">
        <v>62</v>
      </c>
      <c r="AV206" s="157" t="s">
        <v>62</v>
      </c>
      <c r="AW206" s="157" t="s">
        <v>62</v>
      </c>
      <c r="AX206" s="116" t="s">
        <v>62</v>
      </c>
      <c r="AY206" s="116" t="s">
        <v>62</v>
      </c>
      <c r="AZ206" s="116" t="s">
        <v>62</v>
      </c>
      <c r="BA206" s="116">
        <v>100</v>
      </c>
      <c r="BB206" s="4"/>
      <c r="BC206" s="13"/>
      <c r="BD206" s="13"/>
      <c r="BE206" s="13"/>
      <c r="BF206" s="13"/>
      <c r="BG206" s="13"/>
      <c r="BH206" s="13"/>
      <c r="BI206" s="13"/>
      <c r="BJ206" s="13"/>
      <c r="BK206" s="13"/>
      <c r="BL206" s="1"/>
    </row>
    <row r="207" spans="6:64" s="5" customFormat="1" ht="12" customHeight="1">
      <c r="F207" s="76"/>
      <c r="G207" s="76"/>
      <c r="L207" s="1"/>
      <c r="AG207" s="1"/>
      <c r="AH207" s="114">
        <v>5500</v>
      </c>
      <c r="AI207" s="126"/>
      <c r="AJ207" s="185"/>
      <c r="AK207" s="127"/>
      <c r="AL207" s="143"/>
      <c r="AM207" s="146" t="s">
        <v>25</v>
      </c>
      <c r="AN207" s="146" t="s">
        <v>124</v>
      </c>
      <c r="AO207" s="114">
        <v>5600</v>
      </c>
      <c r="AP207" s="114">
        <v>5600</v>
      </c>
      <c r="AQ207" s="114" t="s">
        <v>62</v>
      </c>
      <c r="AR207" s="114" t="s">
        <v>62</v>
      </c>
      <c r="AS207" s="114" t="s">
        <v>62</v>
      </c>
      <c r="AT207" s="114" t="s">
        <v>62</v>
      </c>
      <c r="AU207" s="114" t="s">
        <v>62</v>
      </c>
      <c r="AV207" s="114" t="s">
        <v>62</v>
      </c>
      <c r="AW207" s="114" t="s">
        <v>62</v>
      </c>
      <c r="AX207" s="114" t="s">
        <v>62</v>
      </c>
      <c r="AY207" s="114" t="s">
        <v>62</v>
      </c>
      <c r="AZ207" s="114" t="s">
        <v>62</v>
      </c>
      <c r="BA207" s="114">
        <v>0</v>
      </c>
      <c r="BB207" s="1"/>
      <c r="BC207" s="13"/>
      <c r="BD207" s="13"/>
      <c r="BE207" s="13"/>
      <c r="BF207" s="13"/>
      <c r="BG207" s="13"/>
      <c r="BH207" s="13"/>
      <c r="BI207" s="13"/>
      <c r="BJ207" s="13"/>
      <c r="BK207" s="13"/>
      <c r="BL207" s="1"/>
    </row>
    <row r="208" spans="6:64" s="5" customFormat="1" ht="12" customHeight="1">
      <c r="F208" s="76"/>
      <c r="G208" s="76"/>
      <c r="L208" s="4"/>
      <c r="AG208" s="1"/>
      <c r="AH208" s="116">
        <v>8200</v>
      </c>
      <c r="AI208" s="126"/>
      <c r="AJ208" s="185"/>
      <c r="AK208" s="125" t="s">
        <v>223</v>
      </c>
      <c r="AL208" s="142" t="s">
        <v>269</v>
      </c>
      <c r="AM208" s="145" t="s">
        <v>272</v>
      </c>
      <c r="AN208" s="145" t="s">
        <v>57</v>
      </c>
      <c r="AO208" s="116">
        <v>8200</v>
      </c>
      <c r="AP208" s="116">
        <v>8200</v>
      </c>
      <c r="AQ208" s="116" t="s">
        <v>62</v>
      </c>
      <c r="AR208" s="116" t="s">
        <v>62</v>
      </c>
      <c r="AS208" s="116" t="s">
        <v>62</v>
      </c>
      <c r="AT208" s="116" t="s">
        <v>62</v>
      </c>
      <c r="AU208" s="116" t="s">
        <v>62</v>
      </c>
      <c r="AV208" s="116" t="s">
        <v>62</v>
      </c>
      <c r="AW208" s="116" t="s">
        <v>62</v>
      </c>
      <c r="AX208" s="116" t="s">
        <v>62</v>
      </c>
      <c r="AY208" s="116" t="s">
        <v>62</v>
      </c>
      <c r="AZ208" s="116" t="s">
        <v>62</v>
      </c>
      <c r="BA208" s="116">
        <v>0</v>
      </c>
      <c r="BB208" s="4"/>
      <c r="BC208" s="13"/>
      <c r="BD208" s="13"/>
      <c r="BE208" s="13"/>
      <c r="BF208" s="13"/>
      <c r="BG208" s="13"/>
      <c r="BH208" s="13"/>
      <c r="BI208" s="13"/>
      <c r="BJ208" s="13"/>
      <c r="BK208" s="13"/>
      <c r="BL208" s="1"/>
    </row>
    <row r="209" spans="6:64" s="5" customFormat="1" ht="12" customHeight="1">
      <c r="F209" s="76"/>
      <c r="G209" s="76"/>
      <c r="L209" s="4"/>
      <c r="M209" s="1"/>
      <c r="N209" s="1"/>
      <c r="O209" s="1"/>
      <c r="P209" s="1"/>
      <c r="Q209" s="1"/>
      <c r="R209" s="1"/>
      <c r="S209" s="1"/>
      <c r="T209" s="1"/>
      <c r="U209" s="1"/>
      <c r="V209" s="1"/>
      <c r="W209" s="1"/>
      <c r="X209" s="1"/>
      <c r="Y209" s="1"/>
      <c r="Z209" s="1"/>
      <c r="AA209" s="1"/>
      <c r="AB209" s="1"/>
      <c r="AC209" s="1"/>
      <c r="AD209" s="1"/>
      <c r="AE209" s="1"/>
      <c r="AF209" s="1"/>
      <c r="AG209" s="1"/>
      <c r="AH209" s="116">
        <v>8500</v>
      </c>
      <c r="AI209" s="126"/>
      <c r="AJ209" s="185"/>
      <c r="AK209" s="126"/>
      <c r="AL209" s="142" t="s">
        <v>126</v>
      </c>
      <c r="AM209" s="145" t="s">
        <v>123</v>
      </c>
      <c r="AN209" s="145" t="s">
        <v>124</v>
      </c>
      <c r="AO209" s="157">
        <v>8500</v>
      </c>
      <c r="AP209" s="157">
        <v>8500</v>
      </c>
      <c r="AQ209" s="157" t="s">
        <v>62</v>
      </c>
      <c r="AR209" s="157" t="s">
        <v>62</v>
      </c>
      <c r="AS209" s="157" t="s">
        <v>62</v>
      </c>
      <c r="AT209" s="157" t="s">
        <v>62</v>
      </c>
      <c r="AU209" s="157" t="s">
        <v>62</v>
      </c>
      <c r="AV209" s="116" t="s">
        <v>62</v>
      </c>
      <c r="AW209" s="116" t="s">
        <v>62</v>
      </c>
      <c r="AX209" s="116" t="s">
        <v>62</v>
      </c>
      <c r="AY209" s="116" t="s">
        <v>62</v>
      </c>
      <c r="AZ209" s="116" t="s">
        <v>62</v>
      </c>
      <c r="BA209" s="116">
        <v>0</v>
      </c>
      <c r="BB209" s="4"/>
      <c r="BC209" s="13"/>
      <c r="BD209" s="13"/>
      <c r="BE209" s="13"/>
      <c r="BF209" s="13"/>
      <c r="BG209" s="13"/>
      <c r="BH209" s="13"/>
      <c r="BI209" s="13"/>
      <c r="BJ209" s="13"/>
      <c r="BK209" s="13"/>
      <c r="BL209" s="1"/>
    </row>
    <row r="210" spans="6:64" s="5" customFormat="1" ht="12" customHeight="1">
      <c r="F210" s="76"/>
      <c r="G210" s="76"/>
      <c r="L210" s="4"/>
      <c r="M210" s="1"/>
      <c r="N210" s="1"/>
      <c r="O210" s="1"/>
      <c r="P210" s="1"/>
      <c r="Q210" s="1"/>
      <c r="R210" s="1"/>
      <c r="S210" s="1"/>
      <c r="T210" s="1"/>
      <c r="U210" s="1"/>
      <c r="V210" s="1"/>
      <c r="W210" s="1"/>
      <c r="X210" s="1"/>
      <c r="Y210" s="1"/>
      <c r="Z210" s="1"/>
      <c r="AA210" s="1"/>
      <c r="AB210" s="1"/>
      <c r="AC210" s="1"/>
      <c r="AD210" s="1"/>
      <c r="AE210" s="1"/>
      <c r="AF210" s="1"/>
      <c r="AG210" s="1"/>
      <c r="AH210" s="116">
        <v>8500</v>
      </c>
      <c r="AI210" s="126"/>
      <c r="AJ210" s="185"/>
      <c r="AK210" s="126"/>
      <c r="AL210" s="142"/>
      <c r="AM210" s="145" t="s">
        <v>273</v>
      </c>
      <c r="AN210" s="145" t="s">
        <v>124</v>
      </c>
      <c r="AO210" s="116">
        <v>8500</v>
      </c>
      <c r="AP210" s="116">
        <v>8500</v>
      </c>
      <c r="AQ210" s="116" t="s">
        <v>62</v>
      </c>
      <c r="AR210" s="116" t="s">
        <v>62</v>
      </c>
      <c r="AS210" s="116" t="s">
        <v>62</v>
      </c>
      <c r="AT210" s="116" t="s">
        <v>62</v>
      </c>
      <c r="AU210" s="116" t="s">
        <v>62</v>
      </c>
      <c r="AV210" s="116" t="s">
        <v>62</v>
      </c>
      <c r="AW210" s="116" t="s">
        <v>62</v>
      </c>
      <c r="AX210" s="116" t="s">
        <v>62</v>
      </c>
      <c r="AY210" s="116" t="s">
        <v>62</v>
      </c>
      <c r="AZ210" s="116" t="s">
        <v>62</v>
      </c>
      <c r="BA210" s="116">
        <v>0</v>
      </c>
      <c r="BB210" s="4"/>
      <c r="BC210" s="13"/>
      <c r="BD210" s="13"/>
      <c r="BE210" s="13"/>
      <c r="BF210" s="13"/>
      <c r="BG210" s="13"/>
      <c r="BH210" s="13"/>
      <c r="BI210" s="13"/>
      <c r="BJ210" s="13"/>
      <c r="BK210" s="13"/>
      <c r="BL210" s="1"/>
    </row>
    <row r="211" spans="6:64" s="5" customFormat="1" ht="12" customHeight="1">
      <c r="F211" s="76"/>
      <c r="G211" s="76"/>
      <c r="L211" s="4"/>
      <c r="M211" s="1"/>
      <c r="N211" s="1"/>
      <c r="O211" s="1"/>
      <c r="P211" s="1"/>
      <c r="Q211" s="1"/>
      <c r="R211" s="1"/>
      <c r="S211" s="1"/>
      <c r="T211" s="1"/>
      <c r="U211" s="1"/>
      <c r="V211" s="1"/>
      <c r="W211" s="1"/>
      <c r="X211" s="1"/>
      <c r="Y211" s="1"/>
      <c r="Z211" s="1"/>
      <c r="AA211" s="1"/>
      <c r="AB211" s="1"/>
      <c r="AC211" s="1"/>
      <c r="AD211" s="1"/>
      <c r="AE211" s="1"/>
      <c r="AF211" s="1"/>
      <c r="AG211" s="1"/>
      <c r="AH211" s="157">
        <v>8300</v>
      </c>
      <c r="AI211" s="126"/>
      <c r="AJ211" s="185"/>
      <c r="AK211" s="126"/>
      <c r="AL211" s="142"/>
      <c r="AM211" s="145" t="s">
        <v>271</v>
      </c>
      <c r="AN211" s="145" t="s">
        <v>124</v>
      </c>
      <c r="AO211" s="157">
        <v>8500</v>
      </c>
      <c r="AP211" s="116">
        <v>8600</v>
      </c>
      <c r="AQ211" s="116" t="s">
        <v>62</v>
      </c>
      <c r="AR211" s="116" t="s">
        <v>62</v>
      </c>
      <c r="AS211" s="116" t="s">
        <v>62</v>
      </c>
      <c r="AT211" s="116" t="s">
        <v>62</v>
      </c>
      <c r="AU211" s="116" t="s">
        <v>62</v>
      </c>
      <c r="AV211" s="116" t="s">
        <v>62</v>
      </c>
      <c r="AW211" s="116" t="s">
        <v>62</v>
      </c>
      <c r="AX211" s="116" t="s">
        <v>62</v>
      </c>
      <c r="AY211" s="116" t="s">
        <v>62</v>
      </c>
      <c r="AZ211" s="116" t="s">
        <v>62</v>
      </c>
      <c r="BA211" s="116">
        <v>100</v>
      </c>
      <c r="BB211" s="4"/>
      <c r="BC211" s="13"/>
      <c r="BD211" s="13"/>
      <c r="BE211" s="13"/>
      <c r="BF211" s="13"/>
      <c r="BG211" s="13"/>
      <c r="BH211" s="13"/>
      <c r="BI211" s="13"/>
      <c r="BJ211" s="13"/>
      <c r="BK211" s="13"/>
      <c r="BL211" s="1"/>
    </row>
    <row r="212" spans="6:64" s="5" customFormat="1" ht="12" customHeight="1">
      <c r="F212" s="76"/>
      <c r="G212" s="76"/>
      <c r="L212" s="4"/>
      <c r="M212" s="1"/>
      <c r="N212" s="1"/>
      <c r="O212" s="1"/>
      <c r="P212" s="1"/>
      <c r="Q212" s="1"/>
      <c r="R212" s="1"/>
      <c r="S212" s="1"/>
      <c r="T212" s="1"/>
      <c r="U212" s="1"/>
      <c r="V212" s="1"/>
      <c r="W212" s="1"/>
      <c r="X212" s="1"/>
      <c r="Y212" s="1"/>
      <c r="Z212" s="1"/>
      <c r="AA212" s="1"/>
      <c r="AB212" s="1"/>
      <c r="AC212" s="1"/>
      <c r="AD212" s="1"/>
      <c r="AE212" s="1"/>
      <c r="AF212" s="1"/>
      <c r="AG212" s="1"/>
      <c r="AH212" s="114">
        <v>8600</v>
      </c>
      <c r="AI212" s="127"/>
      <c r="AJ212" s="186"/>
      <c r="AK212" s="127"/>
      <c r="AL212" s="143"/>
      <c r="AM212" s="146" t="s">
        <v>25</v>
      </c>
      <c r="AN212" s="146" t="s">
        <v>124</v>
      </c>
      <c r="AO212" s="114">
        <v>8600</v>
      </c>
      <c r="AP212" s="114">
        <v>8700</v>
      </c>
      <c r="AQ212" s="114" t="s">
        <v>62</v>
      </c>
      <c r="AR212" s="114" t="s">
        <v>62</v>
      </c>
      <c r="AS212" s="114" t="s">
        <v>62</v>
      </c>
      <c r="AT212" s="114" t="s">
        <v>62</v>
      </c>
      <c r="AU212" s="114" t="s">
        <v>62</v>
      </c>
      <c r="AV212" s="114" t="s">
        <v>62</v>
      </c>
      <c r="AW212" s="114" t="s">
        <v>62</v>
      </c>
      <c r="AX212" s="114" t="s">
        <v>62</v>
      </c>
      <c r="AY212" s="114" t="s">
        <v>62</v>
      </c>
      <c r="AZ212" s="114" t="s">
        <v>62</v>
      </c>
      <c r="BA212" s="114">
        <v>100</v>
      </c>
      <c r="BB212" s="4"/>
      <c r="BC212" s="13"/>
      <c r="BD212" s="13"/>
      <c r="BE212" s="13"/>
      <c r="BF212" s="13"/>
      <c r="BG212" s="13"/>
      <c r="BH212" s="13"/>
      <c r="BI212" s="13"/>
      <c r="BJ212" s="13"/>
      <c r="BK212" s="13"/>
      <c r="BL212" s="1"/>
    </row>
    <row r="213" spans="6:64" s="5" customFormat="1" ht="12" customHeight="1">
      <c r="F213" s="76"/>
      <c r="G213" s="76"/>
      <c r="L213" s="1"/>
      <c r="M213" s="1"/>
      <c r="N213" s="1"/>
      <c r="O213" s="1"/>
      <c r="P213" s="1"/>
      <c r="Q213" s="1"/>
      <c r="R213" s="1"/>
      <c r="S213" s="1"/>
      <c r="T213" s="1"/>
      <c r="U213" s="1"/>
      <c r="V213" s="1"/>
      <c r="W213" s="1"/>
      <c r="X213" s="1"/>
      <c r="Y213" s="1"/>
      <c r="Z213" s="1"/>
      <c r="AA213" s="1"/>
      <c r="AB213" s="1"/>
      <c r="AC213" s="1"/>
      <c r="AD213" s="1"/>
      <c r="AE213" s="1"/>
      <c r="AF213" s="1"/>
      <c r="AG213" s="1"/>
      <c r="AH213" s="115"/>
      <c r="AI213" s="36"/>
      <c r="AJ213" s="36"/>
      <c r="AK213" s="36"/>
      <c r="AL213" s="4"/>
      <c r="AM213" s="36"/>
      <c r="AN213" s="36"/>
      <c r="AO213" s="35"/>
      <c r="AP213" s="35"/>
      <c r="AQ213" s="37"/>
      <c r="AR213" s="35"/>
      <c r="AS213" s="35"/>
      <c r="AT213" s="35"/>
      <c r="AU213" s="163"/>
      <c r="AV213" s="35"/>
      <c r="AW213" s="35"/>
      <c r="AX213" s="35"/>
      <c r="AY213" s="35"/>
      <c r="AZ213" s="163"/>
      <c r="BA213" s="163"/>
      <c r="BB213" s="1"/>
      <c r="BC213" s="13"/>
      <c r="BD213" s="13"/>
      <c r="BE213" s="13"/>
      <c r="BF213" s="13"/>
      <c r="BG213" s="13"/>
      <c r="BH213" s="13"/>
      <c r="BI213" s="13"/>
      <c r="BJ213" s="13"/>
      <c r="BK213" s="13"/>
      <c r="BL213" s="1"/>
    </row>
    <row r="214" spans="6:64" s="5" customFormat="1" ht="12" customHeight="1">
      <c r="F214" s="76"/>
      <c r="G214" s="76"/>
      <c r="L214" s="1"/>
      <c r="M214" s="1"/>
      <c r="N214" s="1"/>
      <c r="O214" s="1"/>
      <c r="P214" s="1"/>
      <c r="Q214" s="1"/>
      <c r="R214" s="1"/>
      <c r="S214" s="1"/>
      <c r="T214" s="1"/>
      <c r="U214" s="1"/>
      <c r="V214" s="1"/>
      <c r="W214" s="1"/>
      <c r="X214" s="1"/>
      <c r="Y214" s="1"/>
      <c r="Z214" s="1"/>
      <c r="AA214" s="1"/>
      <c r="AB214" s="1"/>
      <c r="AC214" s="1"/>
      <c r="AD214" s="1"/>
      <c r="AE214" s="1"/>
      <c r="AF214" s="1"/>
      <c r="AG214" s="1"/>
      <c r="AH214" s="115"/>
      <c r="AI214" s="4" t="s">
        <v>43</v>
      </c>
      <c r="AJ214" s="36"/>
      <c r="AK214" s="36"/>
      <c r="AL214" s="4"/>
      <c r="AM214" s="36"/>
      <c r="AN214" s="36"/>
      <c r="AO214" s="35"/>
      <c r="AP214" s="37"/>
      <c r="AQ214" s="37"/>
      <c r="AR214" s="35"/>
      <c r="AS214" s="35"/>
      <c r="AT214" s="35"/>
      <c r="AU214" s="35"/>
      <c r="AV214" s="35"/>
      <c r="AW214" s="35"/>
      <c r="AX214" s="35"/>
      <c r="AY214" s="165"/>
      <c r="AZ214" s="167" t="s">
        <v>274</v>
      </c>
      <c r="BA214" s="167"/>
      <c r="BB214" s="1"/>
      <c r="BC214" s="13"/>
      <c r="BD214" s="13"/>
      <c r="BE214" s="13"/>
      <c r="BF214" s="13"/>
      <c r="BG214" s="13"/>
      <c r="BH214" s="13"/>
      <c r="BI214" s="13"/>
      <c r="BJ214" s="13"/>
      <c r="BK214" s="13"/>
      <c r="BL214" s="1"/>
    </row>
    <row r="215" spans="6:64" s="5" customFormat="1" ht="12" customHeight="1">
      <c r="F215" s="76"/>
      <c r="G215" s="76"/>
      <c r="L215" s="1"/>
      <c r="M215" s="1"/>
      <c r="N215" s="1"/>
      <c r="O215" s="1"/>
      <c r="P215" s="1"/>
      <c r="Q215" s="1"/>
      <c r="R215" s="1"/>
      <c r="S215" s="1"/>
      <c r="T215" s="1"/>
      <c r="U215" s="1"/>
      <c r="V215" s="1"/>
      <c r="W215" s="1"/>
      <c r="X215" s="1"/>
      <c r="Y215" s="1"/>
      <c r="Z215" s="1"/>
      <c r="AA215" s="1"/>
      <c r="AB215" s="1"/>
      <c r="AC215" s="1"/>
      <c r="AD215" s="1"/>
      <c r="AE215" s="1"/>
      <c r="AF215" s="1"/>
      <c r="AG215" s="1"/>
      <c r="AH215" s="107">
        <v>43191</v>
      </c>
      <c r="AI215" s="123" t="s">
        <v>87</v>
      </c>
      <c r="AJ215" s="123" t="s">
        <v>89</v>
      </c>
      <c r="AK215" s="123" t="s">
        <v>32</v>
      </c>
      <c r="AL215" s="123" t="s">
        <v>90</v>
      </c>
      <c r="AM215" s="123" t="s">
        <v>91</v>
      </c>
      <c r="AN215" s="123" t="s">
        <v>92</v>
      </c>
      <c r="AO215" s="155">
        <v>43586</v>
      </c>
      <c r="AP215" s="155"/>
      <c r="AQ215" s="155"/>
      <c r="AR215" s="155"/>
      <c r="AS215" s="155"/>
      <c r="AT215" s="155"/>
      <c r="AU215" s="155"/>
      <c r="AV215" s="155"/>
      <c r="AW215" s="155"/>
      <c r="AX215" s="155"/>
      <c r="AY215" s="155"/>
      <c r="AZ215" s="155"/>
      <c r="BA215" s="155"/>
      <c r="BB215" s="4"/>
      <c r="BC215" s="13"/>
      <c r="BD215" s="13"/>
      <c r="BE215" s="13"/>
      <c r="BF215" s="13"/>
      <c r="BG215" s="13"/>
      <c r="BH215" s="13"/>
      <c r="BI215" s="13"/>
      <c r="BJ215" s="13"/>
      <c r="BK215" s="13"/>
      <c r="BL215" s="1"/>
    </row>
    <row r="216" spans="6:64" s="5" customFormat="1" ht="12" customHeight="1">
      <c r="F216" s="76"/>
      <c r="G216" s="76"/>
      <c r="L216" s="1"/>
      <c r="M216" s="1"/>
      <c r="N216" s="1"/>
      <c r="O216" s="1"/>
      <c r="P216" s="1"/>
      <c r="Q216" s="1"/>
      <c r="R216" s="1"/>
      <c r="S216" s="1"/>
      <c r="T216" s="1"/>
      <c r="U216" s="1"/>
      <c r="V216" s="1"/>
      <c r="W216" s="1"/>
      <c r="X216" s="1"/>
      <c r="Y216" s="1"/>
      <c r="Z216" s="1"/>
      <c r="AA216" s="1"/>
      <c r="AB216" s="1"/>
      <c r="AC216" s="1"/>
      <c r="AD216" s="1"/>
      <c r="AE216" s="1"/>
      <c r="AF216" s="1"/>
      <c r="AG216" s="1"/>
      <c r="AH216" s="108">
        <v>3</v>
      </c>
      <c r="AI216" s="124"/>
      <c r="AJ216" s="124"/>
      <c r="AK216" s="124"/>
      <c r="AL216" s="135"/>
      <c r="AM216" s="135"/>
      <c r="AN216" s="135"/>
      <c r="AO216" s="156">
        <v>4</v>
      </c>
      <c r="AP216" s="156">
        <v>5</v>
      </c>
      <c r="AQ216" s="156">
        <v>6</v>
      </c>
      <c r="AR216" s="156">
        <v>7</v>
      </c>
      <c r="AS216" s="156">
        <v>8</v>
      </c>
      <c r="AT216" s="156">
        <v>9</v>
      </c>
      <c r="AU216" s="156">
        <v>10</v>
      </c>
      <c r="AV216" s="156">
        <v>11</v>
      </c>
      <c r="AW216" s="156">
        <v>12</v>
      </c>
      <c r="AX216" s="156">
        <v>1</v>
      </c>
      <c r="AY216" s="156">
        <v>2</v>
      </c>
      <c r="AZ216" s="156">
        <v>3</v>
      </c>
      <c r="BA216" s="169" t="s">
        <v>102</v>
      </c>
      <c r="BB216" s="4"/>
      <c r="BC216" s="13"/>
      <c r="BD216" s="13"/>
      <c r="BE216" s="13"/>
      <c r="BF216" s="13"/>
      <c r="BG216" s="13"/>
      <c r="BH216" s="13"/>
      <c r="BI216" s="13"/>
      <c r="BJ216" s="13"/>
      <c r="BK216" s="13"/>
      <c r="BL216" s="1"/>
    </row>
    <row r="217" spans="6:64" s="5" customFormat="1" ht="12" customHeight="1">
      <c r="F217" s="76"/>
      <c r="G217" s="76"/>
      <c r="L217" s="1"/>
      <c r="M217" s="1"/>
      <c r="N217" s="1"/>
      <c r="O217" s="1"/>
      <c r="P217" s="1"/>
      <c r="Q217" s="1"/>
      <c r="R217" s="1"/>
      <c r="S217" s="1"/>
      <c r="T217" s="1"/>
      <c r="U217" s="1"/>
      <c r="V217" s="1"/>
      <c r="W217" s="1"/>
      <c r="X217" s="1"/>
      <c r="Y217" s="1"/>
      <c r="Z217" s="1"/>
      <c r="AA217" s="1"/>
      <c r="AB217" s="1"/>
      <c r="AC217" s="1"/>
      <c r="AD217" s="1"/>
      <c r="AE217" s="1"/>
      <c r="AF217" s="1"/>
      <c r="AG217" s="1"/>
      <c r="AH217" s="117">
        <v>4400</v>
      </c>
      <c r="AI217" s="125" t="s">
        <v>184</v>
      </c>
      <c r="AJ217" s="125"/>
      <c r="AK217" s="184" t="s">
        <v>258</v>
      </c>
      <c r="AL217" s="140" t="s">
        <v>275</v>
      </c>
      <c r="AM217" s="123" t="s">
        <v>272</v>
      </c>
      <c r="AN217" s="123" t="s">
        <v>246</v>
      </c>
      <c r="AO217" s="80">
        <v>4400</v>
      </c>
      <c r="AP217" s="80">
        <v>4400</v>
      </c>
      <c r="AQ217" s="80" t="s">
        <v>62</v>
      </c>
      <c r="AR217" s="80" t="s">
        <v>62</v>
      </c>
      <c r="AS217" s="80" t="s">
        <v>62</v>
      </c>
      <c r="AT217" s="80" t="s">
        <v>62</v>
      </c>
      <c r="AU217" s="80" t="s">
        <v>62</v>
      </c>
      <c r="AV217" s="80" t="s">
        <v>62</v>
      </c>
      <c r="AW217" s="80" t="s">
        <v>62</v>
      </c>
      <c r="AX217" s="80" t="s">
        <v>62</v>
      </c>
      <c r="AY217" s="80" t="s">
        <v>62</v>
      </c>
      <c r="AZ217" s="80" t="s">
        <v>62</v>
      </c>
      <c r="BA217" s="80">
        <v>0</v>
      </c>
      <c r="BB217" s="4"/>
      <c r="BC217" s="13"/>
      <c r="BD217" s="13"/>
      <c r="BE217" s="13"/>
      <c r="BF217" s="13"/>
      <c r="BG217" s="13"/>
      <c r="BH217" s="13"/>
      <c r="BI217" s="13"/>
      <c r="BJ217" s="13"/>
      <c r="BK217" s="13"/>
      <c r="BL217" s="1"/>
    </row>
    <row r="218" spans="6:64" s="5" customFormat="1" ht="12" customHeight="1">
      <c r="F218" s="76"/>
      <c r="G218" s="76"/>
      <c r="L218" s="4"/>
      <c r="M218" s="1"/>
      <c r="N218" s="1"/>
      <c r="O218" s="1"/>
      <c r="P218" s="1"/>
      <c r="Q218" s="1"/>
      <c r="R218" s="1"/>
      <c r="S218" s="1"/>
      <c r="T218" s="1"/>
      <c r="U218" s="1"/>
      <c r="V218" s="1"/>
      <c r="W218" s="1"/>
      <c r="X218" s="1"/>
      <c r="Y218" s="1"/>
      <c r="Z218" s="1"/>
      <c r="AA218" s="1"/>
      <c r="AB218" s="1"/>
      <c r="AC218" s="1"/>
      <c r="AD218" s="1"/>
      <c r="AE218" s="1"/>
      <c r="AF218" s="1"/>
      <c r="AG218" s="1"/>
      <c r="AH218" s="116">
        <v>5100</v>
      </c>
      <c r="AI218" s="126"/>
      <c r="AJ218" s="126"/>
      <c r="AK218" s="185"/>
      <c r="AL218" s="142" t="s">
        <v>276</v>
      </c>
      <c r="AM218" s="145" t="s">
        <v>123</v>
      </c>
      <c r="AN218" s="145" t="s">
        <v>124</v>
      </c>
      <c r="AO218" s="157">
        <v>5100</v>
      </c>
      <c r="AP218" s="157">
        <v>5100</v>
      </c>
      <c r="AQ218" s="157" t="s">
        <v>62</v>
      </c>
      <c r="AR218" s="157" t="s">
        <v>62</v>
      </c>
      <c r="AS218" s="157" t="s">
        <v>62</v>
      </c>
      <c r="AT218" s="157" t="s">
        <v>62</v>
      </c>
      <c r="AU218" s="157" t="s">
        <v>62</v>
      </c>
      <c r="AV218" s="157" t="s">
        <v>62</v>
      </c>
      <c r="AW218" s="157" t="s">
        <v>62</v>
      </c>
      <c r="AX218" s="157" t="s">
        <v>62</v>
      </c>
      <c r="AY218" s="157" t="s">
        <v>62</v>
      </c>
      <c r="AZ218" s="157" t="s">
        <v>62</v>
      </c>
      <c r="BA218" s="157">
        <v>0</v>
      </c>
      <c r="BB218" s="4"/>
      <c r="BC218" s="13"/>
      <c r="BD218" s="13"/>
      <c r="BE218" s="13"/>
      <c r="BF218" s="13"/>
      <c r="BG218" s="13"/>
      <c r="BH218" s="13"/>
      <c r="BI218" s="13"/>
      <c r="BJ218" s="13"/>
      <c r="BK218" s="13"/>
      <c r="BL218" s="1"/>
    </row>
    <row r="219" spans="6:64" s="5" customFormat="1" ht="12" customHeight="1">
      <c r="F219" s="76"/>
      <c r="G219" s="76"/>
      <c r="L219" s="4"/>
      <c r="M219" s="1"/>
      <c r="N219" s="1"/>
      <c r="O219" s="1"/>
      <c r="P219" s="1"/>
      <c r="Q219" s="1"/>
      <c r="R219" s="1"/>
      <c r="S219" s="1"/>
      <c r="T219" s="1"/>
      <c r="U219" s="1"/>
      <c r="V219" s="1"/>
      <c r="W219" s="1"/>
      <c r="X219" s="1"/>
      <c r="Y219" s="1"/>
      <c r="Z219" s="1"/>
      <c r="AA219" s="1"/>
      <c r="AB219" s="1"/>
      <c r="AC219" s="1"/>
      <c r="AD219" s="1"/>
      <c r="AE219" s="1"/>
      <c r="AF219" s="1"/>
      <c r="AG219" s="1"/>
      <c r="AH219" s="116">
        <v>5200</v>
      </c>
      <c r="AI219" s="126"/>
      <c r="AJ219" s="126"/>
      <c r="AK219" s="185"/>
      <c r="AL219" s="142"/>
      <c r="AM219" s="145" t="s">
        <v>273</v>
      </c>
      <c r="AN219" s="145" t="s">
        <v>124</v>
      </c>
      <c r="AO219" s="157">
        <v>5200</v>
      </c>
      <c r="AP219" s="157">
        <v>5200</v>
      </c>
      <c r="AQ219" s="157" t="s">
        <v>62</v>
      </c>
      <c r="AR219" s="157" t="s">
        <v>62</v>
      </c>
      <c r="AS219" s="157" t="s">
        <v>62</v>
      </c>
      <c r="AT219" s="157" t="s">
        <v>62</v>
      </c>
      <c r="AU219" s="157" t="s">
        <v>62</v>
      </c>
      <c r="AV219" s="157" t="s">
        <v>62</v>
      </c>
      <c r="AW219" s="157" t="s">
        <v>62</v>
      </c>
      <c r="AX219" s="157" t="s">
        <v>62</v>
      </c>
      <c r="AY219" s="157" t="s">
        <v>62</v>
      </c>
      <c r="AZ219" s="157" t="s">
        <v>62</v>
      </c>
      <c r="BA219" s="157">
        <v>0</v>
      </c>
      <c r="BB219" s="1"/>
      <c r="BC219" s="13"/>
      <c r="BD219" s="13"/>
      <c r="BE219" s="13"/>
      <c r="BF219" s="13"/>
      <c r="BG219" s="13"/>
      <c r="BH219" s="13"/>
      <c r="BI219" s="13"/>
      <c r="BJ219" s="13"/>
      <c r="BK219" s="13"/>
      <c r="BL219" s="1"/>
    </row>
    <row r="220" spans="6:64" s="5" customFormat="1" ht="12" customHeight="1">
      <c r="F220" s="76"/>
      <c r="G220" s="76"/>
      <c r="L220" s="4"/>
      <c r="M220" s="1"/>
      <c r="N220" s="1"/>
      <c r="O220" s="1"/>
      <c r="P220" s="1"/>
      <c r="Q220" s="1"/>
      <c r="R220" s="1"/>
      <c r="S220" s="1"/>
      <c r="T220" s="1"/>
      <c r="U220" s="1"/>
      <c r="V220" s="1"/>
      <c r="W220" s="1"/>
      <c r="X220" s="1"/>
      <c r="Y220" s="1"/>
      <c r="Z220" s="1"/>
      <c r="AA220" s="1"/>
      <c r="AB220" s="1"/>
      <c r="AC220" s="1"/>
      <c r="AD220" s="1"/>
      <c r="AE220" s="1"/>
      <c r="AF220" s="1"/>
      <c r="AG220" s="1"/>
      <c r="AH220" s="116">
        <v>5800</v>
      </c>
      <c r="AI220" s="126"/>
      <c r="AJ220" s="126"/>
      <c r="AK220" s="185"/>
      <c r="AL220" s="142"/>
      <c r="AM220" s="145" t="s">
        <v>271</v>
      </c>
      <c r="AN220" s="145" t="s">
        <v>124</v>
      </c>
      <c r="AO220" s="157">
        <v>5300</v>
      </c>
      <c r="AP220" s="157">
        <v>5300</v>
      </c>
      <c r="AQ220" s="157" t="s">
        <v>62</v>
      </c>
      <c r="AR220" s="157" t="s">
        <v>62</v>
      </c>
      <c r="AS220" s="157" t="s">
        <v>62</v>
      </c>
      <c r="AT220" s="157" t="s">
        <v>62</v>
      </c>
      <c r="AU220" s="157" t="s">
        <v>62</v>
      </c>
      <c r="AV220" s="157" t="s">
        <v>62</v>
      </c>
      <c r="AW220" s="157" t="s">
        <v>62</v>
      </c>
      <c r="AX220" s="157" t="s">
        <v>62</v>
      </c>
      <c r="AY220" s="157" t="s">
        <v>62</v>
      </c>
      <c r="AZ220" s="157" t="s">
        <v>62</v>
      </c>
      <c r="BA220" s="157">
        <v>0</v>
      </c>
      <c r="BC220" s="13"/>
      <c r="BD220" s="13"/>
      <c r="BE220" s="13"/>
      <c r="BF220" s="13"/>
      <c r="BG220" s="13"/>
      <c r="BH220" s="13"/>
      <c r="BI220" s="13"/>
      <c r="BJ220" s="13"/>
      <c r="BK220" s="13"/>
      <c r="BL220" s="1"/>
    </row>
    <row r="221" spans="6:64" s="5" customFormat="1" ht="12" customHeight="1">
      <c r="F221" s="76"/>
      <c r="G221" s="76"/>
      <c r="L221" s="4"/>
      <c r="M221" s="1"/>
      <c r="N221" s="1"/>
      <c r="O221" s="1"/>
      <c r="P221" s="1"/>
      <c r="Q221" s="1"/>
      <c r="R221" s="1"/>
      <c r="S221" s="1"/>
      <c r="T221" s="1"/>
      <c r="U221" s="1"/>
      <c r="V221" s="1"/>
      <c r="W221" s="1"/>
      <c r="X221" s="1"/>
      <c r="Y221" s="1"/>
      <c r="Z221" s="1"/>
      <c r="AA221" s="1"/>
      <c r="AB221" s="1"/>
      <c r="AC221" s="1"/>
      <c r="AD221" s="1"/>
      <c r="AE221" s="1"/>
      <c r="AF221" s="1"/>
      <c r="AG221" s="4"/>
      <c r="AH221" s="116">
        <v>5200</v>
      </c>
      <c r="AI221" s="126"/>
      <c r="AJ221" s="126"/>
      <c r="AK221" s="185"/>
      <c r="AL221" s="143"/>
      <c r="AM221" s="146" t="s">
        <v>25</v>
      </c>
      <c r="AN221" s="146" t="s">
        <v>124</v>
      </c>
      <c r="AO221" s="86">
        <v>5000</v>
      </c>
      <c r="AP221" s="86">
        <v>5000</v>
      </c>
      <c r="AQ221" s="86" t="s">
        <v>62</v>
      </c>
      <c r="AR221" s="86" t="s">
        <v>62</v>
      </c>
      <c r="AS221" s="86" t="s">
        <v>62</v>
      </c>
      <c r="AT221" s="86" t="s">
        <v>62</v>
      </c>
      <c r="AU221" s="86" t="s">
        <v>62</v>
      </c>
      <c r="AV221" s="86" t="s">
        <v>62</v>
      </c>
      <c r="AW221" s="86" t="s">
        <v>62</v>
      </c>
      <c r="AX221" s="86" t="s">
        <v>62</v>
      </c>
      <c r="AY221" s="86" t="s">
        <v>62</v>
      </c>
      <c r="AZ221" s="86" t="s">
        <v>62</v>
      </c>
      <c r="BA221" s="86">
        <v>0</v>
      </c>
      <c r="BC221" s="13"/>
      <c r="BD221" s="13"/>
      <c r="BE221" s="13"/>
      <c r="BF221" s="13"/>
      <c r="BG221" s="13"/>
      <c r="BH221" s="13"/>
      <c r="BI221" s="13"/>
      <c r="BJ221" s="13"/>
      <c r="BK221" s="13"/>
      <c r="BL221" s="1"/>
    </row>
    <row r="222" spans="6:64" s="5" customFormat="1" ht="12" customHeight="1">
      <c r="F222" s="76"/>
      <c r="G222" s="76"/>
      <c r="L222" s="4"/>
      <c r="M222" s="1"/>
      <c r="N222" s="1"/>
      <c r="O222" s="1"/>
      <c r="P222" s="1"/>
      <c r="Q222" s="1"/>
      <c r="R222" s="1"/>
      <c r="S222" s="1"/>
      <c r="T222" s="1"/>
      <c r="U222" s="1"/>
      <c r="V222" s="1"/>
      <c r="W222" s="1"/>
      <c r="X222" s="1"/>
      <c r="Y222" s="1"/>
      <c r="Z222" s="1"/>
      <c r="AA222" s="1"/>
      <c r="AB222" s="1"/>
      <c r="AC222" s="1"/>
      <c r="AD222" s="1"/>
      <c r="AE222" s="1"/>
      <c r="AF222" s="1"/>
      <c r="AG222" s="4"/>
      <c r="AH222" s="116" t="s">
        <v>162</v>
      </c>
      <c r="AI222" s="126"/>
      <c r="AJ222" s="126"/>
      <c r="AK222" s="185"/>
      <c r="AL222" s="142" t="s">
        <v>275</v>
      </c>
      <c r="AM222" s="145" t="s">
        <v>271</v>
      </c>
      <c r="AN222" s="145" t="s">
        <v>246</v>
      </c>
      <c r="AO222" s="117" t="s">
        <v>162</v>
      </c>
      <c r="AP222" s="157">
        <v>7300</v>
      </c>
      <c r="AQ222" s="157" t="s">
        <v>62</v>
      </c>
      <c r="AR222" s="157" t="s">
        <v>62</v>
      </c>
      <c r="AS222" s="157" t="s">
        <v>62</v>
      </c>
      <c r="AT222" s="157" t="s">
        <v>62</v>
      </c>
      <c r="AU222" s="157" t="s">
        <v>62</v>
      </c>
      <c r="AV222" s="157" t="s">
        <v>62</v>
      </c>
      <c r="AW222" s="157" t="s">
        <v>62</v>
      </c>
      <c r="AX222" s="157" t="s">
        <v>62</v>
      </c>
      <c r="AY222" s="157" t="s">
        <v>62</v>
      </c>
      <c r="AZ222" s="157" t="s">
        <v>62</v>
      </c>
      <c r="BA222" s="117" t="s">
        <v>295</v>
      </c>
      <c r="BB222" s="4"/>
      <c r="BC222" s="13"/>
      <c r="BD222" s="13"/>
      <c r="BE222" s="13"/>
      <c r="BF222" s="13"/>
      <c r="BG222" s="13"/>
      <c r="BH222" s="13"/>
      <c r="BI222" s="13"/>
      <c r="BJ222" s="13"/>
      <c r="BK222" s="13"/>
      <c r="BL222" s="1"/>
    </row>
    <row r="223" spans="6:64" s="5" customFormat="1" ht="12" customHeight="1">
      <c r="F223" s="76"/>
      <c r="G223" s="76"/>
      <c r="L223" s="1"/>
      <c r="M223" s="1"/>
      <c r="N223" s="1"/>
      <c r="O223" s="1"/>
      <c r="P223" s="1"/>
      <c r="Q223" s="1"/>
      <c r="R223" s="1"/>
      <c r="S223" s="1"/>
      <c r="T223" s="1"/>
      <c r="U223" s="1"/>
      <c r="V223" s="1"/>
      <c r="W223" s="1"/>
      <c r="X223" s="1"/>
      <c r="Y223" s="1"/>
      <c r="Z223" s="1"/>
      <c r="AA223" s="1"/>
      <c r="AB223" s="1"/>
      <c r="AC223" s="1"/>
      <c r="AD223" s="1"/>
      <c r="AE223" s="1"/>
      <c r="AF223" s="1"/>
      <c r="AG223" s="4"/>
      <c r="AH223" s="116"/>
      <c r="AI223" s="126"/>
      <c r="AJ223" s="126"/>
      <c r="AK223" s="185"/>
      <c r="AL223" s="142" t="s">
        <v>277</v>
      </c>
      <c r="AM223" s="147"/>
      <c r="AN223" s="147"/>
      <c r="AO223" s="199"/>
      <c r="AP223" s="82"/>
      <c r="AQ223" s="82"/>
      <c r="AR223" s="82"/>
      <c r="AS223" s="82"/>
      <c r="AT223" s="82"/>
      <c r="AU223" s="82"/>
      <c r="AV223" s="82"/>
      <c r="AW223" s="82"/>
      <c r="AX223" s="82"/>
      <c r="AY223" s="82"/>
      <c r="AZ223" s="82"/>
      <c r="BA223" s="199"/>
      <c r="BB223" s="4"/>
      <c r="BC223" s="13"/>
      <c r="BD223" s="13"/>
      <c r="BE223" s="13"/>
      <c r="BF223" s="13"/>
      <c r="BG223" s="13"/>
      <c r="BH223" s="13"/>
      <c r="BI223" s="13"/>
      <c r="BJ223" s="13"/>
      <c r="BK223" s="13"/>
      <c r="BL223" s="1"/>
    </row>
    <row r="224" spans="6:64" s="5" customFormat="1" ht="12" customHeight="1">
      <c r="F224" s="76"/>
      <c r="G224" s="76"/>
      <c r="M224" s="1"/>
      <c r="N224" s="1"/>
      <c r="O224" s="1"/>
      <c r="P224" s="1"/>
      <c r="Q224" s="1"/>
      <c r="R224" s="1"/>
      <c r="S224" s="1"/>
      <c r="T224" s="1"/>
      <c r="U224" s="1"/>
      <c r="V224" s="1"/>
      <c r="W224" s="1"/>
      <c r="X224" s="1"/>
      <c r="Y224" s="1"/>
      <c r="Z224" s="1"/>
      <c r="AA224" s="1"/>
      <c r="AB224" s="1"/>
      <c r="AC224" s="1"/>
      <c r="AD224" s="1"/>
      <c r="AE224" s="1"/>
      <c r="AF224" s="1"/>
      <c r="AG224" s="4"/>
      <c r="AH224" s="116" t="s">
        <v>162</v>
      </c>
      <c r="AI224" s="126"/>
      <c r="AJ224" s="126"/>
      <c r="AK224" s="186"/>
      <c r="AL224" s="142"/>
      <c r="AM224" s="145" t="s">
        <v>25</v>
      </c>
      <c r="AN224" s="145" t="s">
        <v>124</v>
      </c>
      <c r="AO224" s="116" t="s">
        <v>162</v>
      </c>
      <c r="AP224" s="157">
        <v>7200</v>
      </c>
      <c r="AQ224" s="157" t="s">
        <v>62</v>
      </c>
      <c r="AR224" s="157" t="s">
        <v>62</v>
      </c>
      <c r="AS224" s="157" t="s">
        <v>62</v>
      </c>
      <c r="AT224" s="157" t="s">
        <v>62</v>
      </c>
      <c r="AU224" s="157" t="s">
        <v>62</v>
      </c>
      <c r="AV224" s="157" t="s">
        <v>62</v>
      </c>
      <c r="AW224" s="157" t="s">
        <v>62</v>
      </c>
      <c r="AX224" s="157" t="s">
        <v>62</v>
      </c>
      <c r="AY224" s="157" t="s">
        <v>62</v>
      </c>
      <c r="AZ224" s="157" t="s">
        <v>62</v>
      </c>
      <c r="BA224" s="116" t="s">
        <v>295</v>
      </c>
      <c r="BB224" s="1"/>
      <c r="BC224" s="13"/>
      <c r="BD224" s="13"/>
      <c r="BE224" s="13"/>
      <c r="BF224" s="13"/>
      <c r="BG224" s="13"/>
      <c r="BH224" s="13"/>
      <c r="BI224" s="13"/>
      <c r="BJ224" s="13"/>
      <c r="BK224" s="13"/>
      <c r="BL224" s="1"/>
    </row>
    <row r="225" spans="6:64" s="5" customFormat="1" ht="12" customHeight="1">
      <c r="F225" s="76"/>
      <c r="G225" s="76"/>
      <c r="M225" s="1"/>
      <c r="N225" s="1"/>
      <c r="O225" s="1"/>
      <c r="P225" s="1"/>
      <c r="Q225" s="1"/>
      <c r="R225" s="1"/>
      <c r="S225" s="1"/>
      <c r="T225" s="1"/>
      <c r="U225" s="1"/>
      <c r="V225" s="1"/>
      <c r="W225" s="1"/>
      <c r="X225" s="1"/>
      <c r="Y225" s="1"/>
      <c r="Z225" s="1"/>
      <c r="AA225" s="1"/>
      <c r="AB225" s="1"/>
      <c r="AC225" s="1"/>
      <c r="AD225" s="1"/>
      <c r="AE225" s="1"/>
      <c r="AF225" s="1"/>
      <c r="AG225" s="4"/>
      <c r="AH225" s="117">
        <v>4400</v>
      </c>
      <c r="AI225" s="126"/>
      <c r="AJ225" s="126"/>
      <c r="AK225" s="125" t="s">
        <v>50</v>
      </c>
      <c r="AL225" s="140" t="s">
        <v>275</v>
      </c>
      <c r="AM225" s="123" t="s">
        <v>272</v>
      </c>
      <c r="AN225" s="123" t="s">
        <v>246</v>
      </c>
      <c r="AO225" s="80">
        <v>4500</v>
      </c>
      <c r="AP225" s="80">
        <v>4600</v>
      </c>
      <c r="AQ225" s="80" t="s">
        <v>62</v>
      </c>
      <c r="AR225" s="80" t="s">
        <v>62</v>
      </c>
      <c r="AS225" s="80" t="s">
        <v>62</v>
      </c>
      <c r="AT225" s="80" t="s">
        <v>62</v>
      </c>
      <c r="AU225" s="80" t="s">
        <v>62</v>
      </c>
      <c r="AV225" s="80" t="s">
        <v>62</v>
      </c>
      <c r="AW225" s="80" t="s">
        <v>62</v>
      </c>
      <c r="AX225" s="80" t="s">
        <v>62</v>
      </c>
      <c r="AY225" s="80" t="s">
        <v>62</v>
      </c>
      <c r="AZ225" s="80" t="s">
        <v>62</v>
      </c>
      <c r="BA225" s="80">
        <v>100</v>
      </c>
      <c r="BB225" s="1"/>
      <c r="BC225" s="13"/>
      <c r="BD225" s="13"/>
      <c r="BE225" s="13"/>
      <c r="BF225" s="13"/>
      <c r="BG225" s="13"/>
      <c r="BH225" s="13"/>
      <c r="BI225" s="13"/>
      <c r="BJ225" s="13"/>
      <c r="BK225" s="13"/>
      <c r="BL225" s="1"/>
    </row>
    <row r="226" spans="6:64" ht="12" customHeight="1">
      <c r="L226" s="5"/>
      <c r="AG226" s="4"/>
      <c r="AH226" s="116">
        <v>4800</v>
      </c>
      <c r="AI226" s="126"/>
      <c r="AJ226" s="126"/>
      <c r="AK226" s="126"/>
      <c r="AL226" s="142" t="s">
        <v>276</v>
      </c>
      <c r="AM226" s="145" t="s">
        <v>123</v>
      </c>
      <c r="AN226" s="145" t="s">
        <v>124</v>
      </c>
      <c r="AO226" s="157">
        <v>4800</v>
      </c>
      <c r="AP226" s="157">
        <v>4900</v>
      </c>
      <c r="AQ226" s="157" t="s">
        <v>62</v>
      </c>
      <c r="AR226" s="157" t="s">
        <v>62</v>
      </c>
      <c r="AS226" s="157" t="s">
        <v>62</v>
      </c>
      <c r="AT226" s="157" t="s">
        <v>62</v>
      </c>
      <c r="AU226" s="157" t="s">
        <v>62</v>
      </c>
      <c r="AV226" s="157" t="s">
        <v>62</v>
      </c>
      <c r="AW226" s="157" t="s">
        <v>62</v>
      </c>
      <c r="AX226" s="157" t="s">
        <v>62</v>
      </c>
      <c r="AY226" s="157" t="s">
        <v>62</v>
      </c>
      <c r="AZ226" s="157" t="s">
        <v>62</v>
      </c>
      <c r="BA226" s="157">
        <v>100</v>
      </c>
    </row>
    <row r="227" spans="6:64" ht="12" customHeight="1">
      <c r="L227" s="4"/>
      <c r="AG227" s="4"/>
      <c r="AH227" s="157">
        <v>5500</v>
      </c>
      <c r="AI227" s="126"/>
      <c r="AJ227" s="126"/>
      <c r="AK227" s="126"/>
      <c r="AL227" s="142"/>
      <c r="AM227" s="145" t="s">
        <v>271</v>
      </c>
      <c r="AN227" s="145" t="s">
        <v>124</v>
      </c>
      <c r="AO227" s="157">
        <v>5700</v>
      </c>
      <c r="AP227" s="157">
        <v>5700</v>
      </c>
      <c r="AQ227" s="157" t="s">
        <v>62</v>
      </c>
      <c r="AR227" s="157" t="s">
        <v>62</v>
      </c>
      <c r="AS227" s="157" t="s">
        <v>62</v>
      </c>
      <c r="AT227" s="157" t="s">
        <v>62</v>
      </c>
      <c r="AU227" s="157" t="s">
        <v>62</v>
      </c>
      <c r="AV227" s="157" t="s">
        <v>62</v>
      </c>
      <c r="AW227" s="157" t="s">
        <v>62</v>
      </c>
      <c r="AX227" s="157" t="s">
        <v>62</v>
      </c>
      <c r="AY227" s="157" t="s">
        <v>62</v>
      </c>
      <c r="AZ227" s="157" t="s">
        <v>62</v>
      </c>
      <c r="BA227" s="157">
        <v>0</v>
      </c>
    </row>
    <row r="228" spans="6:64" ht="12" customHeight="1">
      <c r="AG228" s="4"/>
      <c r="AH228" s="116">
        <v>5000</v>
      </c>
      <c r="AI228" s="126"/>
      <c r="AJ228" s="126"/>
      <c r="AK228" s="126"/>
      <c r="AL228" s="143"/>
      <c r="AM228" s="146" t="s">
        <v>25</v>
      </c>
      <c r="AN228" s="146" t="s">
        <v>124</v>
      </c>
      <c r="AO228" s="86">
        <v>5100</v>
      </c>
      <c r="AP228" s="86">
        <v>5100</v>
      </c>
      <c r="AQ228" s="86" t="s">
        <v>62</v>
      </c>
      <c r="AR228" s="86" t="s">
        <v>62</v>
      </c>
      <c r="AS228" s="86" t="s">
        <v>62</v>
      </c>
      <c r="AT228" s="86" t="s">
        <v>62</v>
      </c>
      <c r="AU228" s="86" t="s">
        <v>62</v>
      </c>
      <c r="AV228" s="86" t="s">
        <v>62</v>
      </c>
      <c r="AW228" s="86" t="s">
        <v>62</v>
      </c>
      <c r="AX228" s="86" t="s">
        <v>62</v>
      </c>
      <c r="AY228" s="86" t="s">
        <v>62</v>
      </c>
      <c r="AZ228" s="86" t="s">
        <v>62</v>
      </c>
      <c r="BA228" s="86">
        <v>0</v>
      </c>
    </row>
    <row r="229" spans="6:64" ht="12" customHeight="1">
      <c r="AH229" s="117">
        <v>5700</v>
      </c>
      <c r="AI229" s="126"/>
      <c r="AJ229" s="126"/>
      <c r="AK229" s="126"/>
      <c r="AL229" s="142" t="s">
        <v>275</v>
      </c>
      <c r="AM229" s="145" t="s">
        <v>272</v>
      </c>
      <c r="AN229" s="145" t="s">
        <v>246</v>
      </c>
      <c r="AO229" s="157">
        <v>5700</v>
      </c>
      <c r="AP229" s="157">
        <v>5700</v>
      </c>
      <c r="AQ229" s="157" t="s">
        <v>62</v>
      </c>
      <c r="AR229" s="157" t="s">
        <v>62</v>
      </c>
      <c r="AS229" s="157" t="s">
        <v>62</v>
      </c>
      <c r="AT229" s="157" t="s">
        <v>62</v>
      </c>
      <c r="AU229" s="157" t="s">
        <v>62</v>
      </c>
      <c r="AV229" s="157" t="s">
        <v>62</v>
      </c>
      <c r="AW229" s="157" t="s">
        <v>62</v>
      </c>
      <c r="AX229" s="157" t="s">
        <v>62</v>
      </c>
      <c r="AY229" s="157" t="s">
        <v>62</v>
      </c>
      <c r="AZ229" s="157" t="s">
        <v>62</v>
      </c>
      <c r="BA229" s="157">
        <v>0</v>
      </c>
      <c r="BB229" s="5"/>
    </row>
    <row r="230" spans="6:64" ht="12" customHeight="1">
      <c r="AG230" s="4"/>
      <c r="AH230" s="116">
        <v>6900</v>
      </c>
      <c r="AI230" s="126"/>
      <c r="AJ230" s="126"/>
      <c r="AK230" s="126"/>
      <c r="AL230" s="142" t="s">
        <v>277</v>
      </c>
      <c r="AM230" s="145" t="s">
        <v>123</v>
      </c>
      <c r="AN230" s="145" t="s">
        <v>124</v>
      </c>
      <c r="AO230" s="157">
        <v>6900</v>
      </c>
      <c r="AP230" s="157">
        <v>7100</v>
      </c>
      <c r="AQ230" s="157" t="s">
        <v>62</v>
      </c>
      <c r="AR230" s="157" t="s">
        <v>62</v>
      </c>
      <c r="AS230" s="157" t="s">
        <v>62</v>
      </c>
      <c r="AT230" s="157" t="s">
        <v>62</v>
      </c>
      <c r="AU230" s="157" t="s">
        <v>62</v>
      </c>
      <c r="AV230" s="157" t="s">
        <v>62</v>
      </c>
      <c r="AW230" s="157" t="s">
        <v>62</v>
      </c>
      <c r="AX230" s="157" t="s">
        <v>62</v>
      </c>
      <c r="AY230" s="157" t="s">
        <v>62</v>
      </c>
      <c r="AZ230" s="157" t="s">
        <v>62</v>
      </c>
      <c r="BA230" s="157">
        <v>200</v>
      </c>
      <c r="BB230" s="5"/>
    </row>
    <row r="231" spans="6:64" ht="12" customHeight="1">
      <c r="AG231" s="4"/>
      <c r="AH231" s="116">
        <v>5600</v>
      </c>
      <c r="AI231" s="126"/>
      <c r="AJ231" s="126"/>
      <c r="AK231" s="126"/>
      <c r="AL231" s="142"/>
      <c r="AM231" s="145" t="s">
        <v>273</v>
      </c>
      <c r="AN231" s="145" t="s">
        <v>124</v>
      </c>
      <c r="AO231" s="157">
        <v>6800</v>
      </c>
      <c r="AP231" s="157">
        <v>6800</v>
      </c>
      <c r="AQ231" s="157" t="s">
        <v>62</v>
      </c>
      <c r="AR231" s="157" t="s">
        <v>62</v>
      </c>
      <c r="AS231" s="157" t="s">
        <v>62</v>
      </c>
      <c r="AT231" s="157" t="s">
        <v>62</v>
      </c>
      <c r="AU231" s="157" t="s">
        <v>62</v>
      </c>
      <c r="AV231" s="157" t="s">
        <v>62</v>
      </c>
      <c r="AW231" s="157" t="s">
        <v>62</v>
      </c>
      <c r="AX231" s="157" t="s">
        <v>62</v>
      </c>
      <c r="AY231" s="157" t="s">
        <v>62</v>
      </c>
      <c r="AZ231" s="157" t="s">
        <v>62</v>
      </c>
      <c r="BA231" s="157">
        <v>0</v>
      </c>
      <c r="BB231" s="5"/>
    </row>
    <row r="232" spans="6:64" ht="12" customHeight="1">
      <c r="AG232" s="4"/>
      <c r="AH232" s="157">
        <v>6500</v>
      </c>
      <c r="AI232" s="126"/>
      <c r="AJ232" s="126"/>
      <c r="AK232" s="126"/>
      <c r="AL232" s="142"/>
      <c r="AM232" s="145" t="s">
        <v>271</v>
      </c>
      <c r="AN232" s="145" t="s">
        <v>124</v>
      </c>
      <c r="AO232" s="157">
        <v>7500</v>
      </c>
      <c r="AP232" s="157">
        <v>7500</v>
      </c>
      <c r="AQ232" s="157" t="s">
        <v>62</v>
      </c>
      <c r="AR232" s="157" t="s">
        <v>62</v>
      </c>
      <c r="AS232" s="157" t="s">
        <v>62</v>
      </c>
      <c r="AT232" s="157" t="s">
        <v>62</v>
      </c>
      <c r="AU232" s="157" t="s">
        <v>62</v>
      </c>
      <c r="AV232" s="157" t="s">
        <v>62</v>
      </c>
      <c r="AW232" s="157" t="s">
        <v>62</v>
      </c>
      <c r="AX232" s="157" t="s">
        <v>62</v>
      </c>
      <c r="AY232" s="157" t="s">
        <v>62</v>
      </c>
      <c r="AZ232" s="157" t="s">
        <v>62</v>
      </c>
      <c r="BA232" s="157">
        <v>0</v>
      </c>
      <c r="BB232" s="5"/>
    </row>
    <row r="233" spans="6:64" ht="12" customHeight="1">
      <c r="L233" s="5"/>
      <c r="AG233" s="4"/>
      <c r="AH233" s="170">
        <v>6400</v>
      </c>
      <c r="AI233" s="126"/>
      <c r="AJ233" s="126"/>
      <c r="AK233" s="127"/>
      <c r="AL233" s="143"/>
      <c r="AM233" s="146" t="s">
        <v>25</v>
      </c>
      <c r="AN233" s="146" t="s">
        <v>124</v>
      </c>
      <c r="AO233" s="86">
        <v>6900</v>
      </c>
      <c r="AP233" s="86">
        <v>7000</v>
      </c>
      <c r="AQ233" s="86" t="s">
        <v>62</v>
      </c>
      <c r="AR233" s="86" t="s">
        <v>62</v>
      </c>
      <c r="AS233" s="86" t="s">
        <v>62</v>
      </c>
      <c r="AT233" s="86" t="s">
        <v>62</v>
      </c>
      <c r="AU233" s="86" t="s">
        <v>62</v>
      </c>
      <c r="AV233" s="86" t="s">
        <v>62</v>
      </c>
      <c r="AW233" s="86" t="s">
        <v>62</v>
      </c>
      <c r="AX233" s="86" t="s">
        <v>62</v>
      </c>
      <c r="AY233" s="86" t="s">
        <v>62</v>
      </c>
      <c r="AZ233" s="86" t="s">
        <v>62</v>
      </c>
      <c r="BA233" s="86">
        <v>100</v>
      </c>
      <c r="BB233" s="5"/>
    </row>
    <row r="234" spans="6:64" ht="12" customHeight="1">
      <c r="L234" s="5"/>
      <c r="AG234" s="4"/>
      <c r="AH234" s="116">
        <v>8800</v>
      </c>
      <c r="AI234" s="126"/>
      <c r="AJ234" s="126"/>
      <c r="AK234" s="125" t="s">
        <v>223</v>
      </c>
      <c r="AL234" s="140" t="s">
        <v>275</v>
      </c>
      <c r="AM234" s="123" t="s">
        <v>272</v>
      </c>
      <c r="AN234" s="123" t="s">
        <v>246</v>
      </c>
      <c r="AO234" s="80">
        <v>8800</v>
      </c>
      <c r="AP234" s="80">
        <v>8800</v>
      </c>
      <c r="AQ234" s="80" t="s">
        <v>62</v>
      </c>
      <c r="AR234" s="80" t="s">
        <v>62</v>
      </c>
      <c r="AS234" s="80" t="s">
        <v>62</v>
      </c>
      <c r="AT234" s="80" t="s">
        <v>62</v>
      </c>
      <c r="AU234" s="80" t="s">
        <v>62</v>
      </c>
      <c r="AV234" s="80" t="s">
        <v>62</v>
      </c>
      <c r="AW234" s="80" t="s">
        <v>62</v>
      </c>
      <c r="AX234" s="80" t="s">
        <v>62</v>
      </c>
      <c r="AY234" s="80" t="s">
        <v>62</v>
      </c>
      <c r="AZ234" s="80" t="s">
        <v>62</v>
      </c>
      <c r="BA234" s="80">
        <v>0</v>
      </c>
      <c r="BB234" s="5"/>
    </row>
    <row r="235" spans="6:64" ht="12" customHeight="1">
      <c r="L235" s="5"/>
      <c r="AG235" s="4"/>
      <c r="AH235" s="116"/>
      <c r="AI235" s="126"/>
      <c r="AJ235" s="126"/>
      <c r="AK235" s="126"/>
      <c r="AL235" s="142" t="s">
        <v>276</v>
      </c>
      <c r="AM235" s="145"/>
      <c r="AN235" s="145"/>
      <c r="AO235" s="157"/>
      <c r="AP235" s="157"/>
      <c r="AQ235" s="157"/>
      <c r="AR235" s="157"/>
      <c r="AS235" s="157"/>
      <c r="AT235" s="157"/>
      <c r="AU235" s="157"/>
      <c r="AV235" s="157"/>
      <c r="AW235" s="157"/>
      <c r="AX235" s="157"/>
      <c r="AY235" s="157"/>
      <c r="AZ235" s="157"/>
      <c r="BA235" s="157"/>
      <c r="BB235" s="5"/>
    </row>
    <row r="236" spans="6:64" ht="12" customHeight="1">
      <c r="L236" s="5"/>
      <c r="AH236" s="116">
        <v>8800</v>
      </c>
      <c r="AI236" s="126"/>
      <c r="AJ236" s="126"/>
      <c r="AK236" s="126"/>
      <c r="AL236" s="143"/>
      <c r="AM236" s="146" t="s">
        <v>25</v>
      </c>
      <c r="AN236" s="146" t="s">
        <v>124</v>
      </c>
      <c r="AO236" s="86">
        <v>8800</v>
      </c>
      <c r="AP236" s="86">
        <v>8800</v>
      </c>
      <c r="AQ236" s="86" t="s">
        <v>62</v>
      </c>
      <c r="AR236" s="86" t="s">
        <v>62</v>
      </c>
      <c r="AS236" s="86" t="s">
        <v>62</v>
      </c>
      <c r="AT236" s="86" t="s">
        <v>62</v>
      </c>
      <c r="AU236" s="86" t="s">
        <v>62</v>
      </c>
      <c r="AV236" s="86" t="s">
        <v>62</v>
      </c>
      <c r="AW236" s="86" t="s">
        <v>62</v>
      </c>
      <c r="AX236" s="86" t="s">
        <v>62</v>
      </c>
      <c r="AY236" s="86" t="s">
        <v>62</v>
      </c>
      <c r="AZ236" s="86" t="s">
        <v>62</v>
      </c>
      <c r="BA236" s="86">
        <v>0</v>
      </c>
      <c r="BB236" s="5"/>
    </row>
    <row r="237" spans="6:64" ht="12" customHeight="1">
      <c r="L237" s="5"/>
      <c r="AH237" s="117">
        <v>10200</v>
      </c>
      <c r="AI237" s="126"/>
      <c r="AJ237" s="126"/>
      <c r="AK237" s="126"/>
      <c r="AL237" s="140" t="s">
        <v>275</v>
      </c>
      <c r="AM237" s="123" t="s">
        <v>272</v>
      </c>
      <c r="AN237" s="123" t="s">
        <v>246</v>
      </c>
      <c r="AO237" s="80">
        <v>10200</v>
      </c>
      <c r="AP237" s="80">
        <v>10200</v>
      </c>
      <c r="AQ237" s="80" t="s">
        <v>62</v>
      </c>
      <c r="AR237" s="80" t="s">
        <v>62</v>
      </c>
      <c r="AS237" s="80" t="s">
        <v>62</v>
      </c>
      <c r="AT237" s="80" t="s">
        <v>62</v>
      </c>
      <c r="AU237" s="80" t="s">
        <v>62</v>
      </c>
      <c r="AV237" s="80" t="s">
        <v>62</v>
      </c>
      <c r="AW237" s="80" t="s">
        <v>62</v>
      </c>
      <c r="AX237" s="80" t="s">
        <v>62</v>
      </c>
      <c r="AY237" s="80" t="s">
        <v>62</v>
      </c>
      <c r="AZ237" s="80" t="s">
        <v>62</v>
      </c>
      <c r="BA237" s="80">
        <v>0</v>
      </c>
      <c r="BB237" s="5"/>
    </row>
    <row r="238" spans="6:64" ht="12" customHeight="1">
      <c r="L238" s="5"/>
      <c r="AH238" s="116">
        <v>9200</v>
      </c>
      <c r="AI238" s="126"/>
      <c r="AJ238" s="126"/>
      <c r="AK238" s="126"/>
      <c r="AL238" s="142" t="s">
        <v>277</v>
      </c>
      <c r="AM238" s="145" t="s">
        <v>123</v>
      </c>
      <c r="AN238" s="145" t="s">
        <v>124</v>
      </c>
      <c r="AO238" s="157">
        <v>9200</v>
      </c>
      <c r="AP238" s="157">
        <v>9200</v>
      </c>
      <c r="AQ238" s="157" t="s">
        <v>62</v>
      </c>
      <c r="AR238" s="157" t="s">
        <v>62</v>
      </c>
      <c r="AS238" s="157" t="s">
        <v>62</v>
      </c>
      <c r="AT238" s="157" t="s">
        <v>62</v>
      </c>
      <c r="AU238" s="157" t="s">
        <v>62</v>
      </c>
      <c r="AV238" s="157" t="s">
        <v>62</v>
      </c>
      <c r="AW238" s="157" t="s">
        <v>62</v>
      </c>
      <c r="AX238" s="157" t="s">
        <v>62</v>
      </c>
      <c r="AY238" s="157" t="s">
        <v>62</v>
      </c>
      <c r="AZ238" s="157" t="s">
        <v>62</v>
      </c>
      <c r="BA238" s="157">
        <v>0</v>
      </c>
      <c r="BB238" s="5"/>
    </row>
    <row r="239" spans="6:64" ht="12" customHeight="1">
      <c r="L239" s="5"/>
      <c r="AH239" s="116">
        <v>9100</v>
      </c>
      <c r="AI239" s="126"/>
      <c r="AJ239" s="126"/>
      <c r="AK239" s="126"/>
      <c r="AL239" s="142"/>
      <c r="AM239" s="145" t="s">
        <v>273</v>
      </c>
      <c r="AN239" s="145" t="s">
        <v>124</v>
      </c>
      <c r="AO239" s="157">
        <v>9200</v>
      </c>
      <c r="AP239" s="157">
        <v>9200</v>
      </c>
      <c r="AQ239" s="157" t="s">
        <v>62</v>
      </c>
      <c r="AR239" s="157" t="s">
        <v>62</v>
      </c>
      <c r="AS239" s="157" t="s">
        <v>62</v>
      </c>
      <c r="AT239" s="157" t="s">
        <v>62</v>
      </c>
      <c r="AU239" s="157" t="s">
        <v>62</v>
      </c>
      <c r="AV239" s="157" t="s">
        <v>62</v>
      </c>
      <c r="AW239" s="157" t="s">
        <v>62</v>
      </c>
      <c r="AX239" s="157" t="s">
        <v>62</v>
      </c>
      <c r="AY239" s="157" t="s">
        <v>62</v>
      </c>
      <c r="AZ239" s="157" t="s">
        <v>62</v>
      </c>
      <c r="BA239" s="157">
        <v>0</v>
      </c>
      <c r="BB239" s="5"/>
    </row>
    <row r="240" spans="6:64" ht="12" customHeight="1">
      <c r="L240" s="5"/>
      <c r="AH240" s="170">
        <v>9600</v>
      </c>
      <c r="AI240" s="127"/>
      <c r="AJ240" s="127"/>
      <c r="AK240" s="127"/>
      <c r="AL240" s="143"/>
      <c r="AM240" s="146" t="s">
        <v>25</v>
      </c>
      <c r="AN240" s="146" t="s">
        <v>124</v>
      </c>
      <c r="AO240" s="86">
        <v>9600</v>
      </c>
      <c r="AP240" s="86">
        <v>9600</v>
      </c>
      <c r="AQ240" s="86" t="s">
        <v>62</v>
      </c>
      <c r="AR240" s="86" t="s">
        <v>62</v>
      </c>
      <c r="AS240" s="86" t="s">
        <v>62</v>
      </c>
      <c r="AT240" s="86" t="s">
        <v>62</v>
      </c>
      <c r="AU240" s="86" t="s">
        <v>62</v>
      </c>
      <c r="AV240" s="86" t="s">
        <v>62</v>
      </c>
      <c r="AW240" s="86" t="s">
        <v>62</v>
      </c>
      <c r="AX240" s="86" t="s">
        <v>62</v>
      </c>
      <c r="AY240" s="86" t="s">
        <v>62</v>
      </c>
      <c r="AZ240" s="86" t="s">
        <v>62</v>
      </c>
      <c r="BA240" s="86">
        <v>0</v>
      </c>
      <c r="BB240" s="5"/>
    </row>
    <row r="241" spans="12:54" ht="12" customHeight="1">
      <c r="L241" s="5"/>
      <c r="AH241" s="115"/>
      <c r="AI241" s="183" t="s">
        <v>278</v>
      </c>
      <c r="AJ241" s="152"/>
      <c r="AK241" s="152"/>
      <c r="AL241" s="134"/>
      <c r="AM241" s="152"/>
      <c r="AN241" s="152"/>
      <c r="AO241" s="163"/>
      <c r="AP241" s="163"/>
      <c r="AQ241" s="163"/>
      <c r="AR241" s="163"/>
      <c r="AS241" s="163"/>
      <c r="AT241" s="163"/>
      <c r="AU241" s="198"/>
      <c r="AV241" s="163"/>
      <c r="AW241" s="163"/>
      <c r="AX241" s="163"/>
      <c r="AY241" s="163"/>
      <c r="AZ241" s="163"/>
      <c r="BA241" s="163"/>
      <c r="BB241" s="5"/>
    </row>
    <row r="242" spans="12:54" ht="12" customHeight="1">
      <c r="L242" s="5"/>
      <c r="AH242" s="115"/>
      <c r="AI242" s="183"/>
      <c r="AJ242" s="152"/>
      <c r="AK242" s="152"/>
      <c r="AL242" s="134"/>
      <c r="AM242" s="152"/>
      <c r="AN242" s="152"/>
      <c r="AO242" s="163"/>
      <c r="AP242" s="163"/>
      <c r="AQ242" s="163"/>
      <c r="AR242" s="163"/>
      <c r="AS242" s="163"/>
      <c r="AT242" s="163"/>
      <c r="AU242" s="198"/>
      <c r="AV242" s="163"/>
      <c r="AW242" s="163"/>
      <c r="AX242" s="163"/>
      <c r="AY242" s="163"/>
      <c r="AZ242" s="163"/>
      <c r="BA242" s="163"/>
      <c r="BB242" s="5"/>
    </row>
    <row r="243" spans="12:54" ht="12" customHeight="1">
      <c r="L243" s="5"/>
      <c r="AG243" s="4"/>
      <c r="AH243" s="39"/>
      <c r="AI243" s="178" t="s">
        <v>60</v>
      </c>
      <c r="AJ243" s="4" t="s">
        <v>61</v>
      </c>
      <c r="AO243" s="200"/>
      <c r="AQ243" s="35"/>
      <c r="BB243" s="5"/>
    </row>
    <row r="244" spans="12:54" ht="12" customHeight="1">
      <c r="L244" s="5"/>
      <c r="AG244" s="4"/>
      <c r="AH244" s="118"/>
      <c r="AI244" s="4" t="s">
        <v>43</v>
      </c>
      <c r="AO244" s="200"/>
      <c r="AP244" s="37"/>
      <c r="AQ244" s="35"/>
      <c r="AY244" s="164"/>
      <c r="AZ244" s="166" t="s">
        <v>193</v>
      </c>
      <c r="BA244" s="166"/>
      <c r="BB244" s="5"/>
    </row>
    <row r="245" spans="12:54" ht="12" customHeight="1">
      <c r="L245" s="5"/>
      <c r="AG245" s="4"/>
      <c r="AH245" s="107">
        <v>43191</v>
      </c>
      <c r="AI245" s="123" t="s">
        <v>87</v>
      </c>
      <c r="AJ245" s="123" t="s">
        <v>84</v>
      </c>
      <c r="AK245" s="123" t="s">
        <v>32</v>
      </c>
      <c r="AL245" s="123" t="s">
        <v>90</v>
      </c>
      <c r="AM245" s="123" t="s">
        <v>91</v>
      </c>
      <c r="AN245" s="123" t="s">
        <v>92</v>
      </c>
      <c r="AO245" s="155">
        <v>43586</v>
      </c>
      <c r="AP245" s="155"/>
      <c r="AQ245" s="155"/>
      <c r="AR245" s="155"/>
      <c r="AS245" s="155"/>
      <c r="AT245" s="155"/>
      <c r="AU245" s="155"/>
      <c r="AV245" s="155"/>
      <c r="AW245" s="155"/>
      <c r="AX245" s="155"/>
      <c r="AY245" s="155"/>
      <c r="AZ245" s="155"/>
      <c r="BA245" s="155"/>
      <c r="BB245" s="5"/>
    </row>
    <row r="246" spans="12:54" ht="12" customHeight="1">
      <c r="L246" s="5"/>
      <c r="AG246" s="4"/>
      <c r="AH246" s="108">
        <v>3</v>
      </c>
      <c r="AI246" s="124"/>
      <c r="AJ246" s="124"/>
      <c r="AK246" s="124"/>
      <c r="AL246" s="135"/>
      <c r="AM246" s="135"/>
      <c r="AN246" s="193"/>
      <c r="AO246" s="156">
        <v>4</v>
      </c>
      <c r="AP246" s="156">
        <v>5</v>
      </c>
      <c r="AQ246" s="156">
        <v>6</v>
      </c>
      <c r="AR246" s="205">
        <v>7</v>
      </c>
      <c r="AS246" s="156">
        <v>8</v>
      </c>
      <c r="AT246" s="156">
        <v>9</v>
      </c>
      <c r="AU246" s="156">
        <v>10</v>
      </c>
      <c r="AV246" s="156">
        <v>11</v>
      </c>
      <c r="AW246" s="156">
        <v>12</v>
      </c>
      <c r="AX246" s="156">
        <v>1</v>
      </c>
      <c r="AY246" s="156">
        <v>2</v>
      </c>
      <c r="AZ246" s="156">
        <v>3</v>
      </c>
      <c r="BA246" s="169" t="s">
        <v>102</v>
      </c>
      <c r="BB246" s="5"/>
    </row>
    <row r="247" spans="12:54" ht="12" customHeight="1">
      <c r="L247" s="5"/>
      <c r="AH247" s="157">
        <v>18400</v>
      </c>
      <c r="AI247" s="125" t="s">
        <v>279</v>
      </c>
      <c r="AJ247" s="125" t="s">
        <v>280</v>
      </c>
      <c r="AK247" s="125" t="s">
        <v>282</v>
      </c>
      <c r="AL247" s="142" t="s">
        <v>168</v>
      </c>
      <c r="AM247" s="145" t="s">
        <v>25</v>
      </c>
      <c r="AN247" s="194" t="s">
        <v>141</v>
      </c>
      <c r="AO247" s="157">
        <v>18900</v>
      </c>
      <c r="AP247" s="157">
        <v>18900</v>
      </c>
      <c r="AQ247" s="157" t="s">
        <v>62</v>
      </c>
      <c r="AR247" s="206" t="s">
        <v>62</v>
      </c>
      <c r="AS247" s="157" t="s">
        <v>62</v>
      </c>
      <c r="AT247" s="157" t="s">
        <v>62</v>
      </c>
      <c r="AU247" s="157" t="s">
        <v>62</v>
      </c>
      <c r="AV247" s="157" t="s">
        <v>62</v>
      </c>
      <c r="AW247" s="157" t="s">
        <v>62</v>
      </c>
      <c r="AX247" s="157" t="s">
        <v>62</v>
      </c>
      <c r="AY247" s="157" t="s">
        <v>62</v>
      </c>
      <c r="AZ247" s="157" t="s">
        <v>62</v>
      </c>
      <c r="BA247" s="157">
        <v>0</v>
      </c>
      <c r="BB247" s="5"/>
    </row>
    <row r="248" spans="12:54" ht="12" customHeight="1">
      <c r="L248" s="5"/>
      <c r="AH248" s="157"/>
      <c r="AI248" s="126"/>
      <c r="AJ248" s="126"/>
      <c r="AK248" s="126"/>
      <c r="AL248" s="142" t="s">
        <v>88</v>
      </c>
      <c r="AM248" s="145"/>
      <c r="AN248" s="194"/>
      <c r="AO248" s="157"/>
      <c r="AP248" s="157"/>
      <c r="AQ248" s="157"/>
      <c r="AR248" s="206"/>
      <c r="AS248" s="157"/>
      <c r="AT248" s="157"/>
      <c r="AU248" s="157"/>
      <c r="AV248" s="157"/>
      <c r="AW248" s="157"/>
      <c r="AX248" s="157"/>
      <c r="AY248" s="157"/>
      <c r="AZ248" s="157"/>
      <c r="BA248" s="157"/>
      <c r="BB248" s="5"/>
    </row>
    <row r="249" spans="12:54" ht="12" customHeight="1">
      <c r="L249" s="5"/>
      <c r="AH249" s="157"/>
      <c r="AI249" s="126"/>
      <c r="AJ249" s="126"/>
      <c r="AK249" s="126"/>
      <c r="AL249" s="142" t="s">
        <v>283</v>
      </c>
      <c r="AM249" s="145"/>
      <c r="AN249" s="194"/>
      <c r="AO249" s="157"/>
      <c r="AP249" s="157"/>
      <c r="AQ249" s="157"/>
      <c r="AR249" s="206"/>
      <c r="AS249" s="157"/>
      <c r="AT249" s="157"/>
      <c r="AU249" s="157"/>
      <c r="AV249" s="157"/>
      <c r="AW249" s="157"/>
      <c r="AX249" s="157"/>
      <c r="AY249" s="157"/>
      <c r="AZ249" s="157"/>
      <c r="BA249" s="157"/>
      <c r="BB249" s="5"/>
    </row>
    <row r="250" spans="12:54" ht="12" customHeight="1">
      <c r="L250" s="5"/>
      <c r="AH250" s="80">
        <v>21300</v>
      </c>
      <c r="AI250" s="126"/>
      <c r="AJ250" s="126"/>
      <c r="AK250" s="126"/>
      <c r="AL250" s="140" t="s">
        <v>168</v>
      </c>
      <c r="AM250" s="123" t="s">
        <v>25</v>
      </c>
      <c r="AN250" s="195" t="s">
        <v>141</v>
      </c>
      <c r="AO250" s="80">
        <v>21000</v>
      </c>
      <c r="AP250" s="80">
        <v>21000</v>
      </c>
      <c r="AQ250" s="80" t="s">
        <v>62</v>
      </c>
      <c r="AR250" s="207" t="s">
        <v>62</v>
      </c>
      <c r="AS250" s="80" t="s">
        <v>62</v>
      </c>
      <c r="AT250" s="80" t="s">
        <v>62</v>
      </c>
      <c r="AU250" s="80" t="s">
        <v>62</v>
      </c>
      <c r="AV250" s="80" t="s">
        <v>62</v>
      </c>
      <c r="AW250" s="80" t="s">
        <v>62</v>
      </c>
      <c r="AX250" s="80" t="s">
        <v>62</v>
      </c>
      <c r="AY250" s="80" t="s">
        <v>62</v>
      </c>
      <c r="AZ250" s="80" t="s">
        <v>62</v>
      </c>
      <c r="BA250" s="80">
        <v>0</v>
      </c>
      <c r="BB250" s="5"/>
    </row>
    <row r="251" spans="12:54" ht="12" customHeight="1">
      <c r="L251" s="5"/>
      <c r="AH251" s="157"/>
      <c r="AI251" s="126"/>
      <c r="AJ251" s="126"/>
      <c r="AK251" s="126"/>
      <c r="AL251" s="142" t="s">
        <v>284</v>
      </c>
      <c r="AM251" s="145"/>
      <c r="AN251" s="194"/>
      <c r="AO251" s="157"/>
      <c r="AP251" s="157"/>
      <c r="AQ251" s="157"/>
      <c r="AR251" s="206"/>
      <c r="AS251" s="157"/>
      <c r="AT251" s="157"/>
      <c r="AU251" s="157"/>
      <c r="AV251" s="157"/>
      <c r="AW251" s="157"/>
      <c r="AX251" s="157"/>
      <c r="AY251" s="157"/>
      <c r="AZ251" s="157"/>
      <c r="BA251" s="157"/>
      <c r="BB251" s="5"/>
    </row>
    <row r="252" spans="12:54" ht="12" customHeight="1">
      <c r="L252" s="5"/>
      <c r="AG252" s="5"/>
      <c r="AH252" s="157"/>
      <c r="AI252" s="126"/>
      <c r="AJ252" s="126"/>
      <c r="AK252" s="126"/>
      <c r="AL252" s="142" t="s">
        <v>283</v>
      </c>
      <c r="AM252" s="145"/>
      <c r="AN252" s="194"/>
      <c r="AO252" s="157"/>
      <c r="AP252" s="157"/>
      <c r="AQ252" s="157"/>
      <c r="AR252" s="206"/>
      <c r="AS252" s="157"/>
      <c r="AT252" s="157"/>
      <c r="AU252" s="157"/>
      <c r="AV252" s="157"/>
      <c r="AW252" s="157"/>
      <c r="AX252" s="157"/>
      <c r="AY252" s="157"/>
      <c r="AZ252" s="157"/>
      <c r="BA252" s="157"/>
      <c r="BB252" s="5"/>
    </row>
    <row r="253" spans="12:54" ht="12" customHeight="1">
      <c r="L253" s="5"/>
      <c r="AG253" s="5"/>
      <c r="AH253" s="81"/>
      <c r="AI253" s="127"/>
      <c r="AJ253" s="126"/>
      <c r="AK253" s="126"/>
      <c r="AL253" s="143" t="s">
        <v>285</v>
      </c>
      <c r="AM253" s="124"/>
      <c r="AN253" s="196"/>
      <c r="AO253" s="81"/>
      <c r="AP253" s="81"/>
      <c r="AQ253" s="81"/>
      <c r="AR253" s="208"/>
      <c r="AS253" s="81"/>
      <c r="AT253" s="81"/>
      <c r="AU253" s="81"/>
      <c r="AV253" s="81"/>
      <c r="AW253" s="81"/>
      <c r="AX253" s="81"/>
      <c r="AY253" s="81"/>
      <c r="AZ253" s="81"/>
      <c r="BA253" s="81"/>
      <c r="BB253" s="5"/>
    </row>
    <row r="254" spans="12:54" ht="12" customHeight="1">
      <c r="L254" s="5"/>
      <c r="AG254" s="5"/>
      <c r="AH254" s="117" t="s">
        <v>162</v>
      </c>
      <c r="AI254" s="125" t="s">
        <v>286</v>
      </c>
      <c r="AJ254" s="125" t="s">
        <v>280</v>
      </c>
      <c r="AK254" s="184" t="s">
        <v>288</v>
      </c>
      <c r="AL254" s="140" t="s">
        <v>106</v>
      </c>
      <c r="AM254" s="123" t="s">
        <v>25</v>
      </c>
      <c r="AN254" s="195" t="s">
        <v>141</v>
      </c>
      <c r="AO254" s="117" t="s">
        <v>162</v>
      </c>
      <c r="AP254" s="80">
        <v>60000</v>
      </c>
      <c r="AQ254" s="80" t="s">
        <v>62</v>
      </c>
      <c r="AR254" s="207" t="s">
        <v>62</v>
      </c>
      <c r="AS254" s="80" t="s">
        <v>62</v>
      </c>
      <c r="AT254" s="80" t="s">
        <v>62</v>
      </c>
      <c r="AU254" s="80" t="s">
        <v>62</v>
      </c>
      <c r="AV254" s="80" t="s">
        <v>62</v>
      </c>
      <c r="AW254" s="80" t="s">
        <v>62</v>
      </c>
      <c r="AX254" s="80" t="s">
        <v>62</v>
      </c>
      <c r="AY254" s="80" t="s">
        <v>62</v>
      </c>
      <c r="AZ254" s="80" t="s">
        <v>62</v>
      </c>
      <c r="BA254" s="117" t="s">
        <v>295</v>
      </c>
      <c r="BB254" s="5"/>
    </row>
    <row r="255" spans="12:54" ht="12" customHeight="1">
      <c r="L255" s="5"/>
      <c r="AG255" s="5"/>
      <c r="AH255" s="157"/>
      <c r="AI255" s="126"/>
      <c r="AJ255" s="126"/>
      <c r="AK255" s="185"/>
      <c r="AL255" s="187" t="s">
        <v>147</v>
      </c>
      <c r="AM255" s="145"/>
      <c r="AN255" s="194"/>
      <c r="AO255" s="157"/>
      <c r="AP255" s="157"/>
      <c r="AQ255" s="157"/>
      <c r="AR255" s="206"/>
      <c r="AS255" s="157"/>
      <c r="AT255" s="157"/>
      <c r="AU255" s="157"/>
      <c r="AV255" s="157"/>
      <c r="AW255" s="157"/>
      <c r="AX255" s="157"/>
      <c r="AY255" s="157"/>
      <c r="AZ255" s="157"/>
      <c r="BA255" s="157"/>
    </row>
    <row r="256" spans="12:54" ht="12" customHeight="1">
      <c r="L256" s="5"/>
      <c r="AG256" s="5"/>
      <c r="AH256" s="157"/>
      <c r="AI256" s="126"/>
      <c r="AJ256" s="126"/>
      <c r="AK256" s="185"/>
      <c r="AL256" s="142" t="s">
        <v>134</v>
      </c>
      <c r="AM256" s="145"/>
      <c r="AN256" s="194"/>
      <c r="AO256" s="157"/>
      <c r="AP256" s="157"/>
      <c r="AQ256" s="157"/>
      <c r="AR256" s="206"/>
      <c r="AS256" s="157"/>
      <c r="AT256" s="157"/>
      <c r="AU256" s="157"/>
      <c r="AV256" s="157"/>
      <c r="AW256" s="157"/>
      <c r="AX256" s="157"/>
      <c r="AY256" s="157"/>
      <c r="AZ256" s="157"/>
      <c r="BA256" s="157"/>
    </row>
    <row r="257" spans="12:53" ht="12" customHeight="1">
      <c r="L257" s="5"/>
      <c r="AG257" s="5"/>
      <c r="AH257" s="157"/>
      <c r="AI257" s="126"/>
      <c r="AJ257" s="126"/>
      <c r="AK257" s="185"/>
      <c r="AL257" s="142" t="s">
        <v>283</v>
      </c>
      <c r="AM257" s="145"/>
      <c r="AN257" s="194"/>
      <c r="AO257" s="157"/>
      <c r="AP257" s="157"/>
      <c r="AQ257" s="157"/>
      <c r="AR257" s="206"/>
      <c r="AS257" s="157"/>
      <c r="AT257" s="157"/>
      <c r="AU257" s="157"/>
      <c r="AV257" s="157"/>
      <c r="AW257" s="157"/>
      <c r="AX257" s="157"/>
      <c r="AY257" s="157"/>
      <c r="AZ257" s="157"/>
      <c r="BA257" s="157"/>
    </row>
    <row r="258" spans="12:53" ht="12" customHeight="1">
      <c r="L258" s="5"/>
      <c r="AG258" s="5"/>
      <c r="AH258" s="81"/>
      <c r="AI258" s="126"/>
      <c r="AJ258" s="126"/>
      <c r="AK258" s="186"/>
      <c r="AL258" s="143" t="s">
        <v>176</v>
      </c>
      <c r="AM258" s="124"/>
      <c r="AN258" s="196"/>
      <c r="AO258" s="81"/>
      <c r="AP258" s="81"/>
      <c r="AQ258" s="81"/>
      <c r="AR258" s="208"/>
      <c r="AS258" s="81"/>
      <c r="AT258" s="81"/>
      <c r="AU258" s="81"/>
      <c r="AV258" s="81"/>
      <c r="AW258" s="81"/>
      <c r="AX258" s="81"/>
      <c r="AY258" s="81"/>
      <c r="AZ258" s="81"/>
      <c r="BA258" s="81"/>
    </row>
    <row r="259" spans="12:53" ht="12" customHeight="1">
      <c r="L259" s="5"/>
      <c r="AG259" s="5"/>
      <c r="AH259" s="80">
        <v>53400</v>
      </c>
      <c r="AI259" s="126"/>
      <c r="AJ259" s="126"/>
      <c r="AK259" s="125" t="s">
        <v>27</v>
      </c>
      <c r="AL259" s="142" t="s">
        <v>289</v>
      </c>
      <c r="AM259" s="145" t="s">
        <v>25</v>
      </c>
      <c r="AN259" s="194" t="s">
        <v>141</v>
      </c>
      <c r="AO259" s="80">
        <v>56000</v>
      </c>
      <c r="AP259" s="80">
        <v>55600</v>
      </c>
      <c r="AQ259" s="80" t="s">
        <v>62</v>
      </c>
      <c r="AR259" s="207" t="s">
        <v>62</v>
      </c>
      <c r="AS259" s="80" t="s">
        <v>62</v>
      </c>
      <c r="AT259" s="80" t="s">
        <v>62</v>
      </c>
      <c r="AU259" s="80" t="s">
        <v>62</v>
      </c>
      <c r="AV259" s="80" t="s">
        <v>62</v>
      </c>
      <c r="AW259" s="80" t="s">
        <v>62</v>
      </c>
      <c r="AX259" s="80" t="s">
        <v>62</v>
      </c>
      <c r="AY259" s="80" t="s">
        <v>62</v>
      </c>
      <c r="AZ259" s="80" t="s">
        <v>62</v>
      </c>
      <c r="BA259" s="80">
        <v>-400</v>
      </c>
    </row>
    <row r="260" spans="12:53" ht="12" customHeight="1">
      <c r="L260" s="5"/>
      <c r="AG260" s="5"/>
      <c r="AH260" s="157"/>
      <c r="AI260" s="126"/>
      <c r="AJ260" s="126"/>
      <c r="AK260" s="126"/>
      <c r="AL260" s="142" t="s">
        <v>176</v>
      </c>
      <c r="AM260" s="145"/>
      <c r="AN260" s="194"/>
      <c r="AO260" s="201"/>
      <c r="AP260" s="157"/>
      <c r="AQ260" s="157"/>
      <c r="AR260" s="206"/>
      <c r="AS260" s="157"/>
      <c r="AT260" s="157"/>
      <c r="AU260" s="157"/>
      <c r="AV260" s="157"/>
      <c r="AW260" s="157"/>
      <c r="AX260" s="157"/>
      <c r="AY260" s="157"/>
      <c r="AZ260" s="157"/>
      <c r="BA260" s="157"/>
    </row>
    <row r="261" spans="12:53" ht="12" customHeight="1">
      <c r="L261" s="5"/>
      <c r="AG261" s="5"/>
      <c r="AH261" s="157"/>
      <c r="AI261" s="126"/>
      <c r="AJ261" s="126"/>
      <c r="AK261" s="126"/>
      <c r="AL261" s="143" t="s">
        <v>290</v>
      </c>
      <c r="AM261" s="124"/>
      <c r="AN261" s="196"/>
      <c r="AO261" s="81"/>
      <c r="AP261" s="157"/>
      <c r="AQ261" s="157"/>
      <c r="AR261" s="206"/>
      <c r="AS261" s="157"/>
      <c r="AT261" s="157"/>
      <c r="AU261" s="157"/>
      <c r="AV261" s="157"/>
      <c r="AW261" s="157"/>
      <c r="AX261" s="157"/>
      <c r="AY261" s="157"/>
      <c r="AZ261" s="157"/>
      <c r="BA261" s="157"/>
    </row>
    <row r="262" spans="12:53" ht="12" customHeight="1">
      <c r="L262" s="5"/>
      <c r="AG262" s="5"/>
      <c r="AH262" s="80">
        <v>59000</v>
      </c>
      <c r="AI262" s="126"/>
      <c r="AJ262" s="126"/>
      <c r="AK262" s="126"/>
      <c r="AL262" s="142" t="s">
        <v>287</v>
      </c>
      <c r="AM262" s="145" t="s">
        <v>25</v>
      </c>
      <c r="AN262" s="194" t="s">
        <v>141</v>
      </c>
      <c r="AO262" s="80">
        <v>62000</v>
      </c>
      <c r="AP262" s="80">
        <v>61600</v>
      </c>
      <c r="AQ262" s="80" t="s">
        <v>62</v>
      </c>
      <c r="AR262" s="207" t="s">
        <v>62</v>
      </c>
      <c r="AS262" s="80" t="s">
        <v>62</v>
      </c>
      <c r="AT262" s="80" t="s">
        <v>62</v>
      </c>
      <c r="AU262" s="80" t="s">
        <v>62</v>
      </c>
      <c r="AV262" s="80" t="s">
        <v>62</v>
      </c>
      <c r="AW262" s="80" t="s">
        <v>62</v>
      </c>
      <c r="AX262" s="80" t="s">
        <v>62</v>
      </c>
      <c r="AY262" s="80" t="s">
        <v>62</v>
      </c>
      <c r="AZ262" s="80" t="s">
        <v>62</v>
      </c>
      <c r="BA262" s="80">
        <v>-400</v>
      </c>
    </row>
    <row r="263" spans="12:53" ht="12" customHeight="1">
      <c r="L263" s="5"/>
      <c r="AG263" s="5"/>
      <c r="AH263" s="157"/>
      <c r="AI263" s="126"/>
      <c r="AJ263" s="126"/>
      <c r="AK263" s="126"/>
      <c r="AL263" s="142" t="s">
        <v>176</v>
      </c>
      <c r="AM263" s="145"/>
      <c r="AN263" s="194"/>
      <c r="AO263" s="201"/>
      <c r="AP263" s="157"/>
      <c r="AQ263" s="157"/>
      <c r="AR263" s="206"/>
      <c r="AS263" s="157"/>
      <c r="AT263" s="157"/>
      <c r="AU263" s="157"/>
      <c r="AV263" s="157"/>
      <c r="AW263" s="157"/>
      <c r="AX263" s="157"/>
      <c r="AY263" s="157"/>
      <c r="AZ263" s="157"/>
      <c r="BA263" s="157"/>
    </row>
    <row r="264" spans="12:53" ht="12" customHeight="1">
      <c r="L264" s="5"/>
      <c r="AG264" s="5"/>
      <c r="AH264" s="81"/>
      <c r="AI264" s="126"/>
      <c r="AJ264" s="127"/>
      <c r="AK264" s="127"/>
      <c r="AL264" s="143" t="s">
        <v>290</v>
      </c>
      <c r="AM264" s="124"/>
      <c r="AN264" s="196"/>
      <c r="AO264" s="81"/>
      <c r="AP264" s="81"/>
      <c r="AQ264" s="81"/>
      <c r="AR264" s="208"/>
      <c r="AS264" s="81"/>
      <c r="AT264" s="81"/>
      <c r="AU264" s="81"/>
      <c r="AV264" s="81"/>
      <c r="AW264" s="81"/>
      <c r="AX264" s="81"/>
      <c r="AY264" s="81"/>
      <c r="AZ264" s="81"/>
      <c r="BA264" s="81"/>
    </row>
    <row r="265" spans="12:53" ht="12" customHeight="1">
      <c r="L265" s="5"/>
      <c r="AG265" s="5"/>
      <c r="AH265" s="80">
        <v>51400</v>
      </c>
      <c r="AI265" s="126"/>
      <c r="AJ265" s="125" t="s">
        <v>263</v>
      </c>
      <c r="AK265" s="184" t="s">
        <v>121</v>
      </c>
      <c r="AL265" s="141" t="s">
        <v>106</v>
      </c>
      <c r="AM265" s="145" t="s">
        <v>25</v>
      </c>
      <c r="AN265" s="194" t="s">
        <v>141</v>
      </c>
      <c r="AO265" s="80">
        <v>55000</v>
      </c>
      <c r="AP265" s="80">
        <v>54800</v>
      </c>
      <c r="AQ265" s="80" t="s">
        <v>62</v>
      </c>
      <c r="AR265" s="207" t="s">
        <v>62</v>
      </c>
      <c r="AS265" s="80" t="s">
        <v>62</v>
      </c>
      <c r="AT265" s="80" t="s">
        <v>62</v>
      </c>
      <c r="AU265" s="80" t="s">
        <v>62</v>
      </c>
      <c r="AV265" s="80" t="s">
        <v>62</v>
      </c>
      <c r="AW265" s="80" t="s">
        <v>62</v>
      </c>
      <c r="AX265" s="80" t="s">
        <v>62</v>
      </c>
      <c r="AY265" s="80" t="s">
        <v>62</v>
      </c>
      <c r="AZ265" s="80" t="s">
        <v>62</v>
      </c>
      <c r="BA265" s="80">
        <v>-200</v>
      </c>
    </row>
    <row r="266" spans="12:53" ht="12" customHeight="1">
      <c r="AG266" s="5"/>
      <c r="AH266" s="157"/>
      <c r="AI266" s="126"/>
      <c r="AJ266" s="126"/>
      <c r="AK266" s="185"/>
      <c r="AL266" s="141" t="s">
        <v>134</v>
      </c>
      <c r="AM266" s="145"/>
      <c r="AN266" s="194"/>
      <c r="AO266" s="201"/>
      <c r="AP266" s="157"/>
      <c r="AQ266" s="157"/>
      <c r="AR266" s="206"/>
      <c r="AS266" s="157"/>
      <c r="AT266" s="157"/>
      <c r="AU266" s="157"/>
      <c r="AV266" s="157"/>
      <c r="AW266" s="157"/>
      <c r="AX266" s="157"/>
      <c r="AY266" s="157"/>
      <c r="AZ266" s="157"/>
      <c r="BA266" s="157"/>
    </row>
    <row r="267" spans="12:53" ht="12" customHeight="1">
      <c r="AG267" s="5"/>
      <c r="AH267" s="157"/>
      <c r="AI267" s="126"/>
      <c r="AJ267" s="126"/>
      <c r="AK267" s="185"/>
      <c r="AL267" s="141" t="s">
        <v>147</v>
      </c>
      <c r="AM267" s="145"/>
      <c r="AN267" s="194"/>
      <c r="AO267" s="157"/>
      <c r="AP267" s="157"/>
      <c r="AQ267" s="157"/>
      <c r="AR267" s="206"/>
      <c r="AS267" s="157"/>
      <c r="AT267" s="157"/>
      <c r="AU267" s="157"/>
      <c r="AV267" s="157"/>
      <c r="AW267" s="157"/>
      <c r="AX267" s="157"/>
      <c r="AY267" s="157"/>
      <c r="AZ267" s="157"/>
      <c r="BA267" s="157"/>
    </row>
    <row r="268" spans="12:53" ht="12" customHeight="1">
      <c r="AG268" s="5"/>
      <c r="AH268" s="177"/>
      <c r="AI268" s="126"/>
      <c r="AJ268" s="126"/>
      <c r="AK268" s="185"/>
      <c r="AL268" s="187" t="s">
        <v>283</v>
      </c>
      <c r="AM268" s="145"/>
      <c r="AN268" s="194"/>
      <c r="AO268" s="177"/>
      <c r="AP268" s="177"/>
      <c r="AQ268" s="157"/>
      <c r="AR268" s="209"/>
      <c r="AS268" s="177"/>
      <c r="AT268" s="177"/>
      <c r="AU268" s="157"/>
      <c r="AV268" s="157"/>
      <c r="AW268" s="177"/>
      <c r="AX268" s="177"/>
      <c r="AY268" s="177"/>
      <c r="AZ268" s="177"/>
      <c r="BA268" s="177"/>
    </row>
    <row r="269" spans="12:53" ht="12" customHeight="1">
      <c r="AG269" s="5"/>
      <c r="AH269" s="157"/>
      <c r="AI269" s="126"/>
      <c r="AJ269" s="126"/>
      <c r="AK269" s="185"/>
      <c r="AL269" s="142" t="s">
        <v>176</v>
      </c>
      <c r="AM269" s="145"/>
      <c r="AN269" s="194"/>
      <c r="AO269" s="157"/>
      <c r="AP269" s="157"/>
      <c r="AQ269" s="157"/>
      <c r="AR269" s="206"/>
      <c r="AS269" s="157"/>
      <c r="AT269" s="157"/>
      <c r="AU269" s="157"/>
      <c r="AV269" s="157"/>
      <c r="AW269" s="157"/>
      <c r="AX269" s="157"/>
      <c r="AY269" s="157"/>
      <c r="AZ269" s="157"/>
      <c r="BA269" s="157"/>
    </row>
    <row r="270" spans="12:53" ht="12" customHeight="1">
      <c r="AG270" s="5"/>
      <c r="AH270" s="81"/>
      <c r="AI270" s="127"/>
      <c r="AJ270" s="127"/>
      <c r="AK270" s="186"/>
      <c r="AL270" s="188"/>
      <c r="AM270" s="124"/>
      <c r="AN270" s="196"/>
      <c r="AO270" s="81"/>
      <c r="AP270" s="81"/>
      <c r="AQ270" s="81"/>
      <c r="AR270" s="208"/>
      <c r="AS270" s="81"/>
      <c r="AT270" s="81"/>
      <c r="AU270" s="81"/>
      <c r="AV270" s="81"/>
      <c r="AW270" s="81"/>
      <c r="AX270" s="81"/>
      <c r="AY270" s="81"/>
      <c r="AZ270" s="81"/>
      <c r="BA270" s="81"/>
    </row>
    <row r="271" spans="12:53" ht="12" customHeight="1">
      <c r="AG271" s="5"/>
      <c r="AH271" s="35"/>
      <c r="AI271" s="180"/>
      <c r="AJ271" s="180"/>
      <c r="AK271" s="180"/>
      <c r="AL271" s="180"/>
      <c r="AM271" s="180"/>
      <c r="AN271" s="180"/>
      <c r="AO271" s="200"/>
      <c r="AP271" s="35"/>
      <c r="AQ271" s="35"/>
      <c r="AR271" s="106"/>
      <c r="AS271" s="106"/>
      <c r="AT271" s="106"/>
      <c r="AU271" s="37"/>
      <c r="AV271" s="106"/>
      <c r="AW271" s="106"/>
      <c r="AX271" s="106"/>
      <c r="AY271" s="106"/>
      <c r="AZ271" s="106"/>
    </row>
    <row r="272" spans="12:53" ht="12" customHeight="1">
      <c r="AG272" s="5"/>
      <c r="AI272" s="180"/>
      <c r="AK272" s="152"/>
    </row>
    <row r="273" spans="33:35" ht="12" customHeight="1">
      <c r="AG273" s="5"/>
      <c r="AI273" s="180"/>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3.2.3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2019-06-25T04:12:43Z</dcterms:created>
  <dcterms:modified xsi:type="dcterms:W3CDTF">2019-06-25T04:26:27Z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2019-06-25T04:26:27Z</vt:filetime>
  </property>
</Properties>
</file>