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45" yWindow="1095" windowWidth="14955" windowHeight="4515"/>
  </bookViews>
  <sheets>
    <sheet name="２２－１" sheetId="4" r:id="rId1"/>
    <sheet name="２２-２" sheetId="2" r:id="rId2"/>
  </sheets>
  <definedNames>
    <definedName name="_xlnm.Print_Area" localSheetId="0">'２２－１'!$A$1:$F$168</definedName>
    <definedName name="_xlnm.Print_Area" localSheetId="1">'２２-２'!$B$2:$M$61</definedName>
    <definedName name="_xlnm.Print_Titles" localSheetId="0">'２２－１'!$1:$5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<sst xmlns:r="http://schemas.openxmlformats.org/officeDocument/2006/relationships" xmlns="http://schemas.openxmlformats.org/spreadsheetml/2006/main" count="364" uniqueCount="364">
  <si>
    <t>H28.7.1現在</t>
    <rPh sb="7" eb="9">
      <t>ゲンザイ</t>
    </rPh>
    <phoneticPr fontId="28"/>
  </si>
  <si>
    <t>鹿追町総合型地域スポーツクラブ　「わっこ」</t>
  </si>
  <si>
    <t>Ｖortex スポーツクラブ設立準備委員会</t>
    <phoneticPr fontId="28"/>
  </si>
  <si>
    <t>ニセコ町</t>
    <rPh sb="3" eb="4">
      <t>チョウ</t>
    </rPh>
    <phoneticPr fontId="28"/>
  </si>
  <si>
    <t>２２　総合型地域スポーツクラブの状況</t>
    <rPh sb="3" eb="6">
      <t>ソウゴウガタ</t>
    </rPh>
    <rPh sb="6" eb="8">
      <t>チイキ</t>
    </rPh>
    <rPh sb="16" eb="18">
      <t>ジョウキョウ</t>
    </rPh>
    <phoneticPr fontId="28"/>
  </si>
  <si>
    <t>特別非営利活動法人　馬事公苑帯広セントラルスポーツ倶楽部</t>
  </si>
  <si>
    <t xml:space="preserve">１　北海道の総合型地域スポーツクラブの状況                               　　　  </t>
  </si>
  <si>
    <t>NPO法人 SSSスポーツクラブ</t>
    <phoneticPr fontId="28"/>
  </si>
  <si>
    <t>倶知安町</t>
    <rPh sb="0" eb="4">
      <t>クッチャンチョウ</t>
    </rPh>
    <phoneticPr fontId="28"/>
  </si>
  <si>
    <t>設立年月日</t>
    <rPh sb="0" eb="2">
      <t>セツリツ</t>
    </rPh>
    <rPh sb="2" eb="5">
      <t>ネンガッピ</t>
    </rPh>
    <phoneticPr fontId="28"/>
  </si>
  <si>
    <t>せたな町</t>
    <rPh sb="3" eb="4">
      <t>チョウ</t>
    </rPh>
    <phoneticPr fontId="28"/>
  </si>
  <si>
    <t>圏域</t>
    <rPh sb="0" eb="2">
      <t>ケンイキ</t>
    </rPh>
    <phoneticPr fontId="28"/>
  </si>
  <si>
    <t>愛媛県</t>
    <rPh sb="0" eb="3">
      <t>エヒメケン</t>
    </rPh>
    <phoneticPr fontId="28"/>
  </si>
  <si>
    <t>滋賀県</t>
    <rPh sb="0" eb="3">
      <t>シガケン</t>
    </rPh>
    <phoneticPr fontId="28"/>
  </si>
  <si>
    <t>RISE JC 総合型地域スポーツクラブ設立準備委員会</t>
    <phoneticPr fontId="28"/>
  </si>
  <si>
    <t>ＮＰＯ法人　よりづか☆ちょいスポ倶楽部</t>
    <rPh sb="16" eb="19">
      <t>クラブ</t>
    </rPh>
    <phoneticPr fontId="28"/>
  </si>
  <si>
    <t>管内</t>
    <rPh sb="0" eb="2">
      <t>カンナイ</t>
    </rPh>
    <phoneticPr fontId="28"/>
  </si>
  <si>
    <t>備　　　考</t>
    <rPh sb="0" eb="1">
      <t>ソナエ</t>
    </rPh>
    <rPh sb="4" eb="5">
      <t>コウ</t>
    </rPh>
    <phoneticPr fontId="28"/>
  </si>
  <si>
    <t>檜山</t>
    <rPh sb="0" eb="2">
      <t>ヒヤマ</t>
    </rPh>
    <phoneticPr fontId="28"/>
  </si>
  <si>
    <t>市区町村名</t>
    <rPh sb="0" eb="2">
      <t>シク</t>
    </rPh>
    <rPh sb="2" eb="4">
      <t>チョウソン</t>
    </rPh>
    <rPh sb="4" eb="5">
      <t>メイ</t>
    </rPh>
    <phoneticPr fontId="28"/>
  </si>
  <si>
    <t>ク　　　　ラ　　　　ブ　　　　名</t>
    <rPh sb="15" eb="16">
      <t>メイ</t>
    </rPh>
    <phoneticPr fontId="28"/>
  </si>
  <si>
    <t>空知</t>
    <rPh sb="0" eb="2">
      <t>ソラチ</t>
    </rPh>
    <phoneticPr fontId="28"/>
  </si>
  <si>
    <t>道南</t>
    <rPh sb="0" eb="2">
      <t>ドウナン</t>
    </rPh>
    <phoneticPr fontId="28"/>
  </si>
  <si>
    <t>八雲町</t>
    <rPh sb="0" eb="3">
      <t>ヤクモチョウ</t>
    </rPh>
    <phoneticPr fontId="28"/>
  </si>
  <si>
    <t>札幌オールカマースポーツ倶楽部</t>
    <phoneticPr fontId="28"/>
  </si>
  <si>
    <t>興部町</t>
    <rPh sb="0" eb="3">
      <t>オコッペチョウ</t>
    </rPh>
    <phoneticPr fontId="28"/>
  </si>
  <si>
    <t>鹿部カールスクラブ</t>
    <rPh sb="0" eb="2">
      <t>シカベ</t>
    </rPh>
    <phoneticPr fontId="28"/>
  </si>
  <si>
    <t>渡島</t>
    <rPh sb="0" eb="2">
      <t>オシマ</t>
    </rPh>
    <phoneticPr fontId="28"/>
  </si>
  <si>
    <t>多寄スポーツクラブ</t>
    <rPh sb="0" eb="1">
      <t>タ</t>
    </rPh>
    <rPh sb="1" eb="2">
      <t>ヨ</t>
    </rPh>
    <phoneticPr fontId="28"/>
  </si>
  <si>
    <t>七飯町</t>
    <rPh sb="0" eb="3">
      <t>ナナエチョウ</t>
    </rPh>
    <phoneticPr fontId="28"/>
  </si>
  <si>
    <t>大分県</t>
    <rPh sb="0" eb="3">
      <t>オオイタケン</t>
    </rPh>
    <phoneticPr fontId="28"/>
  </si>
  <si>
    <t>函館市</t>
    <rPh sb="0" eb="3">
      <t>ハコダテシ</t>
    </rPh>
    <phoneticPr fontId="28"/>
  </si>
  <si>
    <t>函館東部地区ふれあいスポーツクラブ</t>
    <rPh sb="0" eb="2">
      <t>ハコダテ</t>
    </rPh>
    <rPh sb="2" eb="4">
      <t>トウブ</t>
    </rPh>
    <rPh sb="4" eb="6">
      <t>チク</t>
    </rPh>
    <phoneticPr fontId="28"/>
  </si>
  <si>
    <t>上ノ国町総合型地域スポーツクラブ</t>
  </si>
  <si>
    <t xml:space="preserve">ＳＰＯＲＴＳ北海道函館キャンパス </t>
    <rPh sb="6" eb="9">
      <t>ホッカイドウ</t>
    </rPh>
    <rPh sb="9" eb="11">
      <t>ハコダテ</t>
    </rPh>
    <phoneticPr fontId="28"/>
  </si>
  <si>
    <t>設立準備中</t>
    <rPh sb="0" eb="2">
      <t>セツリツ</t>
    </rPh>
    <rPh sb="2" eb="5">
      <t>ジュンビチュウ</t>
    </rPh>
    <phoneticPr fontId="28"/>
  </si>
  <si>
    <t>ＢＡＹ　ＷＡＬＫ　COMMUNITY はこだて</t>
    <phoneticPr fontId="28"/>
  </si>
  <si>
    <t>NPO法人 さっぽろAMスポーツクラブ</t>
    <phoneticPr fontId="28"/>
  </si>
  <si>
    <t>総合型潮スポーツクラブ</t>
    <rPh sb="0" eb="3">
      <t>ソウゴウガタ</t>
    </rPh>
    <rPh sb="3" eb="4">
      <t>シオ</t>
    </rPh>
    <phoneticPr fontId="28"/>
  </si>
  <si>
    <t>大空町</t>
    <rPh sb="0" eb="3">
      <t>オオゾラチョウ</t>
    </rPh>
    <phoneticPr fontId="28"/>
  </si>
  <si>
    <t>ミスポはこだて</t>
  </si>
  <si>
    <t>北斗市</t>
    <rPh sb="0" eb="3">
      <t>ホクトシ</t>
    </rPh>
    <phoneticPr fontId="28"/>
  </si>
  <si>
    <t>根室</t>
    <rPh sb="0" eb="2">
      <t>ネムロ</t>
    </rPh>
    <phoneticPr fontId="28"/>
  </si>
  <si>
    <t>苫小牧市</t>
    <rPh sb="0" eb="3">
      <t>トマコマイ</t>
    </rPh>
    <rPh sb="3" eb="4">
      <t>シ</t>
    </rPh>
    <phoneticPr fontId="28"/>
  </si>
  <si>
    <t>森町総合型地域スポーツクラブ設立準備委員会</t>
    <rPh sb="0" eb="2">
      <t>モリチョウ</t>
    </rPh>
    <rPh sb="2" eb="5">
      <t>ソウゴウガタ</t>
    </rPh>
    <rPh sb="5" eb="7">
      <t>チイキ</t>
    </rPh>
    <rPh sb="14" eb="16">
      <t>セツリツ</t>
    </rPh>
    <rPh sb="16" eb="18">
      <t>ジュンビ</t>
    </rPh>
    <rPh sb="18" eb="21">
      <t>イインカイ</t>
    </rPh>
    <phoneticPr fontId="28"/>
  </si>
  <si>
    <t>総合型クラブ釧路スポーツ&amp;カルチャークラブ</t>
    <rPh sb="0" eb="3">
      <t>ソウゴウガタ</t>
    </rPh>
    <rPh sb="6" eb="8">
      <t>クシロ</t>
    </rPh>
    <phoneticPr fontId="28"/>
  </si>
  <si>
    <t>なかがわスポーツくらぶ</t>
  </si>
  <si>
    <t>滝川市</t>
    <rPh sb="0" eb="3">
      <t>タキカワシ</t>
    </rPh>
    <phoneticPr fontId="28"/>
  </si>
  <si>
    <t>特定非営利活動法人 北斗スポーツクラブ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ホクト</t>
    </rPh>
    <phoneticPr fontId="28"/>
  </si>
  <si>
    <t>中川町</t>
    <rPh sb="0" eb="3">
      <t>ナカガワチョウ</t>
    </rPh>
    <phoneticPr fontId="28"/>
  </si>
  <si>
    <t>ＨＫＯスポーツクラブ設立準備委員会</t>
    <rPh sb="10" eb="12">
      <t>セツリツ</t>
    </rPh>
    <rPh sb="12" eb="14">
      <t>ジュンビ</t>
    </rPh>
    <rPh sb="14" eb="17">
      <t>イインカイ</t>
    </rPh>
    <phoneticPr fontId="28"/>
  </si>
  <si>
    <t>福島県</t>
    <rPh sb="0" eb="3">
      <t>フクシマケン</t>
    </rPh>
    <phoneticPr fontId="28"/>
  </si>
  <si>
    <t>木古内町</t>
    <rPh sb="0" eb="3">
      <t>キコナイ</t>
    </rPh>
    <rPh sb="3" eb="4">
      <t>チョウ</t>
    </rPh>
    <phoneticPr fontId="28"/>
  </si>
  <si>
    <t>神奈川県</t>
    <rPh sb="0" eb="4">
      <t>カナガワケン</t>
    </rPh>
    <phoneticPr fontId="28"/>
  </si>
  <si>
    <t>NPO法人 北海道ﾊﾞｰﾊﾞﾘｱﾝｽﾞﾗｸﾞﾋﾞｰｱﾝﾄﾞｽﾎﾟｰﾂｸﾗﾌﾞ</t>
    <rPh sb="6" eb="9">
      <t>ホッカイドウ</t>
    </rPh>
    <phoneticPr fontId="28"/>
  </si>
  <si>
    <t>木古内･札苅地域総合スポーツクラブ</t>
    <rPh sb="0" eb="3">
      <t>キコナイ</t>
    </rPh>
    <rPh sb="4" eb="6">
      <t>サッカリ</t>
    </rPh>
    <rPh sb="6" eb="8">
      <t>チイキ</t>
    </rPh>
    <rPh sb="8" eb="10">
      <t>ソウゴウ</t>
    </rPh>
    <phoneticPr fontId="28"/>
  </si>
  <si>
    <t>銀山地区総合型地域スポーツクラブ（通称：ぎんすぽ）</t>
    <rPh sb="0" eb="2">
      <t>ギンザン</t>
    </rPh>
    <rPh sb="2" eb="4">
      <t>チク</t>
    </rPh>
    <rPh sb="4" eb="7">
      <t>ソウゴウガタ</t>
    </rPh>
    <rPh sb="7" eb="9">
      <t>チイキ</t>
    </rPh>
    <rPh sb="17" eb="19">
      <t>ツウショウ</t>
    </rPh>
    <phoneticPr fontId="28"/>
  </si>
  <si>
    <t>休止中</t>
  </si>
  <si>
    <t>帯広市</t>
    <rPh sb="0" eb="3">
      <t>オビヒロシ</t>
    </rPh>
    <phoneticPr fontId="28"/>
  </si>
  <si>
    <t>NPO法人　SAPPORO総合型地域スポーツクラブ</t>
    <rPh sb="3" eb="5">
      <t>ホウジン</t>
    </rPh>
    <rPh sb="13" eb="16">
      <t>ソウゴウガタ</t>
    </rPh>
    <rPh sb="16" eb="18">
      <t>チイキ</t>
    </rPh>
    <phoneticPr fontId="28"/>
  </si>
  <si>
    <t>№</t>
    <phoneticPr fontId="28"/>
  </si>
  <si>
    <t>ななえスポーツクラブぷらっと</t>
    <phoneticPr fontId="28"/>
  </si>
  <si>
    <t>由仁町</t>
  </si>
  <si>
    <t>鹿部町</t>
    <rPh sb="0" eb="3">
      <t>シカベチョウ</t>
    </rPh>
    <phoneticPr fontId="28"/>
  </si>
  <si>
    <t>西岡総合型地域スポークラブ</t>
    <rPh sb="0" eb="2">
      <t>ニシオカ</t>
    </rPh>
    <rPh sb="2" eb="5">
      <t>ソウゴウガタ</t>
    </rPh>
    <rPh sb="5" eb="7">
      <t>チイキ</t>
    </rPh>
    <phoneticPr fontId="28"/>
  </si>
  <si>
    <t>広島県</t>
    <rPh sb="0" eb="3">
      <t>ヒロシマケン</t>
    </rPh>
    <phoneticPr fontId="28"/>
  </si>
  <si>
    <t>森町</t>
    <rPh sb="0" eb="2">
      <t>モリチョウ</t>
    </rPh>
    <phoneticPr fontId="28"/>
  </si>
  <si>
    <t>落部スポーツクラブ</t>
    <rPh sb="0" eb="1">
      <t>オ</t>
    </rPh>
    <rPh sb="1" eb="2">
      <t>ベ</t>
    </rPh>
    <phoneticPr fontId="28"/>
  </si>
  <si>
    <t>愛知県</t>
    <rPh sb="0" eb="3">
      <t>アイチケン</t>
    </rPh>
    <phoneticPr fontId="28"/>
  </si>
  <si>
    <t>稚内市</t>
    <rPh sb="0" eb="2">
      <t>ワッカナイ</t>
    </rPh>
    <rPh sb="2" eb="3">
      <t>シ</t>
    </rPh>
    <phoneticPr fontId="28"/>
  </si>
  <si>
    <t>高台チャレンジクラブ</t>
    <rPh sb="0" eb="2">
      <t>タカダイ</t>
    </rPh>
    <phoneticPr fontId="28"/>
  </si>
  <si>
    <t>日高町</t>
    <rPh sb="0" eb="1">
      <t>ヒ</t>
    </rPh>
    <rPh sb="1" eb="2">
      <t>タカ</t>
    </rPh>
    <rPh sb="2" eb="3">
      <t>マチ</t>
    </rPh>
    <phoneticPr fontId="28"/>
  </si>
  <si>
    <t>NPO法人 ベアフットスポーツクラブ</t>
    <phoneticPr fontId="28"/>
  </si>
  <si>
    <t>足寄芽登スポーツクラブ</t>
    <rPh sb="0" eb="2">
      <t>アショロ</t>
    </rPh>
    <rPh sb="2" eb="4">
      <t>メトウ</t>
    </rPh>
    <phoneticPr fontId="28"/>
  </si>
  <si>
    <t>一般社団法人　ジェイスポーツプロモーション</t>
    <rPh sb="0" eb="2">
      <t>イッパン</t>
    </rPh>
    <rPh sb="2" eb="6">
      <t>シャダンホウジン</t>
    </rPh>
    <phoneticPr fontId="28"/>
  </si>
  <si>
    <t>石狩市</t>
    <rPh sb="0" eb="3">
      <t>イシカリシ</t>
    </rPh>
    <phoneticPr fontId="28"/>
  </si>
  <si>
    <t>上ノ国町</t>
    <rPh sb="0" eb="1">
      <t>カミ</t>
    </rPh>
    <rPh sb="2" eb="3">
      <t>クニ</t>
    </rPh>
    <rPh sb="3" eb="4">
      <t>チョウ</t>
    </rPh>
    <phoneticPr fontId="28"/>
  </si>
  <si>
    <t>奥尻町</t>
    <rPh sb="0" eb="2">
      <t>オクシリ</t>
    </rPh>
    <rPh sb="2" eb="3">
      <t>チョウ</t>
    </rPh>
    <phoneticPr fontId="28"/>
  </si>
  <si>
    <t>NPO法人　ピープル総合型地域スポーツクラブ</t>
    <rPh sb="3" eb="5">
      <t>ホウジン</t>
    </rPh>
    <rPh sb="10" eb="13">
      <t>ソウゴウガタ</t>
    </rPh>
    <rPh sb="13" eb="15">
      <t>チイキ</t>
    </rPh>
    <phoneticPr fontId="28"/>
  </si>
  <si>
    <t>比布町</t>
    <rPh sb="0" eb="2">
      <t>ピップ</t>
    </rPh>
    <rPh sb="2" eb="3">
      <t>マチ</t>
    </rPh>
    <phoneticPr fontId="28"/>
  </si>
  <si>
    <t>設立準備中</t>
  </si>
  <si>
    <t>今金町</t>
    <rPh sb="0" eb="1">
      <t>イマ</t>
    </rPh>
    <rPh sb="1" eb="3">
      <t>コガネマチ</t>
    </rPh>
    <phoneticPr fontId="28"/>
  </si>
  <si>
    <t>札幌市</t>
    <rPh sb="0" eb="3">
      <t>サッポロシ</t>
    </rPh>
    <phoneticPr fontId="28"/>
  </si>
  <si>
    <t>総合型地域スポーツクラブいまかね</t>
    <rPh sb="0" eb="3">
      <t>ソウゴウガタ</t>
    </rPh>
    <rPh sb="3" eb="5">
      <t>チイキ</t>
    </rPh>
    <phoneticPr fontId="28"/>
  </si>
  <si>
    <t>仁木町</t>
    <rPh sb="0" eb="3">
      <t>ニキチョウ</t>
    </rPh>
    <phoneticPr fontId="28"/>
  </si>
  <si>
    <t>総合型スポーツクラブ　？</t>
    <rPh sb="0" eb="3">
      <t>ソウゴウガタ</t>
    </rPh>
    <phoneticPr fontId="28"/>
  </si>
  <si>
    <t>道央</t>
    <rPh sb="0" eb="2">
      <t>ドウオウ</t>
    </rPh>
    <phoneticPr fontId="28"/>
  </si>
  <si>
    <t>SORA スポーツクラブ設立準備委員会</t>
    <phoneticPr fontId="28"/>
  </si>
  <si>
    <t>石狩</t>
    <rPh sb="0" eb="2">
      <t>イシカリ</t>
    </rPh>
    <phoneticPr fontId="28"/>
  </si>
  <si>
    <t>新得町総合型地域スポーツクラブ　しんとくスポーツクラブ</t>
  </si>
  <si>
    <t>こども共育サポートセンターさっぽろ遊び場クラブ（仮）</t>
    <rPh sb="3" eb="4">
      <t>トモ</t>
    </rPh>
    <rPh sb="4" eb="5">
      <t>イク</t>
    </rPh>
    <rPh sb="17" eb="18">
      <t>アソ</t>
    </rPh>
    <rPh sb="19" eb="20">
      <t>バ</t>
    </rPh>
    <rPh sb="24" eb="25">
      <t>カリ</t>
    </rPh>
    <phoneticPr fontId="28"/>
  </si>
  <si>
    <t>上富良野町</t>
    <rPh sb="0" eb="5">
      <t>カミフラノチョウ</t>
    </rPh>
    <phoneticPr fontId="28"/>
  </si>
  <si>
    <t xml:space="preserve">札幌北都スポーツクラブ  </t>
    <rPh sb="0" eb="2">
      <t>サッポロ</t>
    </rPh>
    <rPh sb="2" eb="4">
      <t>ホクト</t>
    </rPh>
    <phoneticPr fontId="28"/>
  </si>
  <si>
    <t>根室市</t>
    <rPh sb="0" eb="3">
      <t>ネムロシ</t>
    </rPh>
    <phoneticPr fontId="28"/>
  </si>
  <si>
    <t>総合型地域スポーツクラブ スポリティファイン</t>
    <rPh sb="0" eb="3">
      <t>ソウゴウガタ</t>
    </rPh>
    <rPh sb="3" eb="5">
      <t>チイキ</t>
    </rPh>
    <phoneticPr fontId="28"/>
  </si>
  <si>
    <r>
      <t>①</t>
    </r>
    <r>
      <rPr>
        <sz val="11"/>
        <color auto="1"/>
        <rFont val="ＭＳ Ｐゴシック"/>
      </rPr>
      <t>がある               市区町村数</t>
    </r>
    <rPh sb="19" eb="21">
      <t>シク</t>
    </rPh>
    <rPh sb="21" eb="23">
      <t>チョウソン</t>
    </rPh>
    <rPh sb="23" eb="24">
      <t>スウ</t>
    </rPh>
    <phoneticPr fontId="28"/>
  </si>
  <si>
    <t>三笠市</t>
    <rPh sb="0" eb="3">
      <t>ミカサシ</t>
    </rPh>
    <phoneticPr fontId="28"/>
  </si>
  <si>
    <t>　</t>
    <phoneticPr fontId="28"/>
  </si>
  <si>
    <t>温根別スポーツクラブ</t>
    <rPh sb="0" eb="1">
      <t>オン</t>
    </rPh>
    <rPh sb="1" eb="2">
      <t>ネ</t>
    </rPh>
    <rPh sb="2" eb="3">
      <t>ベツ</t>
    </rPh>
    <phoneticPr fontId="28"/>
  </si>
  <si>
    <t>カッチスポーツクラブ</t>
    <phoneticPr fontId="28"/>
  </si>
  <si>
    <t>NPO法人 札幌大学スポーツ・文化総合クラブ</t>
    <rPh sb="3" eb="5">
      <t>ホウジン</t>
    </rPh>
    <rPh sb="6" eb="8">
      <t>サッポロ</t>
    </rPh>
    <rPh sb="8" eb="10">
      <t>ダイガク</t>
    </rPh>
    <rPh sb="15" eb="17">
      <t>ブンカ</t>
    </rPh>
    <rPh sb="17" eb="19">
      <t>ソウゴウ</t>
    </rPh>
    <phoneticPr fontId="28"/>
  </si>
  <si>
    <t>石川県</t>
    <rPh sb="0" eb="3">
      <t>イシカワケン</t>
    </rPh>
    <phoneticPr fontId="28"/>
  </si>
  <si>
    <t>新潟県</t>
    <rPh sb="0" eb="3">
      <t>ニイガタケン</t>
    </rPh>
    <phoneticPr fontId="28"/>
  </si>
  <si>
    <t>豊頃町</t>
    <rPh sb="0" eb="2">
      <t>トヨコロ</t>
    </rPh>
    <rPh sb="2" eb="3">
      <t>チョウ</t>
    </rPh>
    <phoneticPr fontId="28"/>
  </si>
  <si>
    <t>H21.4～</t>
    <phoneticPr fontId="28"/>
  </si>
  <si>
    <t>まちなかスポーツ円山クラブ設立準備委員会</t>
    <rPh sb="8" eb="10">
      <t>マルヤマ</t>
    </rPh>
    <rPh sb="13" eb="15">
      <t>セツリツ</t>
    </rPh>
    <rPh sb="15" eb="17">
      <t>ジュンビ</t>
    </rPh>
    <rPh sb="17" eb="20">
      <t>イインカイ</t>
    </rPh>
    <phoneticPr fontId="28"/>
  </si>
  <si>
    <t>NPO法人　スポーツクラブ札幌</t>
    <rPh sb="3" eb="5">
      <t>ホウジン</t>
    </rPh>
    <phoneticPr fontId="28"/>
  </si>
  <si>
    <t>厚真町</t>
    <rPh sb="0" eb="3">
      <t>アツマチョウ</t>
    </rPh>
    <phoneticPr fontId="28"/>
  </si>
  <si>
    <t>真駒内スポーツコミュニティークラブ</t>
    <phoneticPr fontId="28"/>
  </si>
  <si>
    <t>白石リラスポーツクラブ設立準備委員会</t>
    <rPh sb="0" eb="2">
      <t>シロイシ</t>
    </rPh>
    <rPh sb="11" eb="13">
      <t>セツリツ</t>
    </rPh>
    <rPh sb="13" eb="15">
      <t>ジュンビ</t>
    </rPh>
    <rPh sb="15" eb="18">
      <t>イインカイ</t>
    </rPh>
    <phoneticPr fontId="28"/>
  </si>
  <si>
    <t>設立準備中</t>
    <phoneticPr fontId="28"/>
  </si>
  <si>
    <t>ｸﾗﾌﾞ　　　　　育成率　　　　　　(%)</t>
    <rPh sb="9" eb="11">
      <t>イクセイ</t>
    </rPh>
    <rPh sb="11" eb="12">
      <t>リツ</t>
    </rPh>
    <phoneticPr fontId="28"/>
  </si>
  <si>
    <t>帯広の森スポーツクラブ「はつらつ」</t>
    <rPh sb="0" eb="2">
      <t>オビヒロ</t>
    </rPh>
    <rPh sb="3" eb="4">
      <t>モリ</t>
    </rPh>
    <phoneticPr fontId="28"/>
  </si>
  <si>
    <t>江別市</t>
    <rPh sb="0" eb="2">
      <t>エベツ</t>
    </rPh>
    <rPh sb="2" eb="3">
      <t>シ</t>
    </rPh>
    <phoneticPr fontId="28"/>
  </si>
  <si>
    <t>当別町</t>
    <rPh sb="0" eb="3">
      <t>トウベツチョウ</t>
    </rPh>
    <phoneticPr fontId="28"/>
  </si>
  <si>
    <t>特定非営利活動法人　E-KID’S総合型スポーツクラブ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ソウゴウガタ</t>
    </rPh>
    <phoneticPr fontId="28"/>
  </si>
  <si>
    <t>北翔大学スポルクラブ</t>
    <rPh sb="0" eb="1">
      <t>キタ</t>
    </rPh>
    <rPh sb="1" eb="2">
      <t>ショウ</t>
    </rPh>
    <rPh sb="2" eb="4">
      <t>ダイガク</t>
    </rPh>
    <phoneticPr fontId="28"/>
  </si>
  <si>
    <t>一班社団法人 わくわくピース総合型クラブ</t>
    <rPh sb="0" eb="2">
      <t>イッパン</t>
    </rPh>
    <rPh sb="2" eb="6">
      <t>シャダンホウジン</t>
    </rPh>
    <rPh sb="14" eb="17">
      <t>ソウゴウガタ</t>
    </rPh>
    <phoneticPr fontId="28"/>
  </si>
  <si>
    <t>千歳市</t>
    <rPh sb="0" eb="3">
      <t>チトセシ</t>
    </rPh>
    <phoneticPr fontId="28"/>
  </si>
  <si>
    <t xml:space="preserve">泉沢向陽台スポーツクラブ  “こみねっと” </t>
    <rPh sb="0" eb="2">
      <t>イズミサワ</t>
    </rPh>
    <rPh sb="2" eb="5">
      <t>コウヨウダイ</t>
    </rPh>
    <phoneticPr fontId="28"/>
  </si>
  <si>
    <t>しんとく総合型地域スポーツクラブ「We スポしんとく」</t>
    <phoneticPr fontId="28"/>
  </si>
  <si>
    <t>十勝</t>
    <rPh sb="0" eb="2">
      <t>トカチ</t>
    </rPh>
    <phoneticPr fontId="28"/>
  </si>
  <si>
    <t>恵庭市</t>
    <rPh sb="0" eb="2">
      <t>エニワ</t>
    </rPh>
    <rPh sb="2" eb="3">
      <t>シ</t>
    </rPh>
    <phoneticPr fontId="28"/>
  </si>
  <si>
    <t>jikei　スポーツクラブえにわ</t>
    <phoneticPr fontId="28"/>
  </si>
  <si>
    <t>北広島市</t>
    <rPh sb="0" eb="1">
      <t>キタ</t>
    </rPh>
    <rPh sb="1" eb="3">
      <t>ヒロシマ</t>
    </rPh>
    <rPh sb="3" eb="4">
      <t>シ</t>
    </rPh>
    <phoneticPr fontId="28"/>
  </si>
  <si>
    <t>石狩市総合型地域スポーツクラブ　アクト</t>
    <rPh sb="0" eb="3">
      <t>イシカリシ</t>
    </rPh>
    <rPh sb="3" eb="6">
      <t>ソウゴウガタ</t>
    </rPh>
    <rPh sb="6" eb="8">
      <t>チイキ</t>
    </rPh>
    <phoneticPr fontId="28"/>
  </si>
  <si>
    <t>NPO法人　ふれ・スポとうべつ</t>
    <rPh sb="3" eb="5">
      <t>ホウジン</t>
    </rPh>
    <phoneticPr fontId="28"/>
  </si>
  <si>
    <t>新篠津村</t>
    <rPh sb="0" eb="4">
      <t>シンシノツムラ</t>
    </rPh>
    <phoneticPr fontId="28"/>
  </si>
  <si>
    <t>遊ゆうクラブ</t>
    <rPh sb="0" eb="1">
      <t>アソ</t>
    </rPh>
    <phoneticPr fontId="28"/>
  </si>
  <si>
    <t>後志</t>
    <rPh sb="0" eb="2">
      <t>シリベシ</t>
    </rPh>
    <phoneticPr fontId="28"/>
  </si>
  <si>
    <t>かみふらのスポーツクラブ</t>
    <phoneticPr fontId="28"/>
  </si>
  <si>
    <t>小樽市</t>
    <rPh sb="0" eb="3">
      <t>オタルシ</t>
    </rPh>
    <phoneticPr fontId="28"/>
  </si>
  <si>
    <t>おたる総合型スポーツクラブPEASS</t>
    <rPh sb="3" eb="6">
      <t>ソウゴウガタ</t>
    </rPh>
    <phoneticPr fontId="28"/>
  </si>
  <si>
    <t>白糠町</t>
    <rPh sb="0" eb="3">
      <t>シラヌカチョウ</t>
    </rPh>
    <phoneticPr fontId="28"/>
  </si>
  <si>
    <t>浜中総合型地域スポーツクラブ（仮称）</t>
    <rPh sb="0" eb="2">
      <t>ハマナカ</t>
    </rPh>
    <rPh sb="2" eb="5">
      <t>ソウゴウガタ</t>
    </rPh>
    <rPh sb="5" eb="7">
      <t>チイキ</t>
    </rPh>
    <rPh sb="15" eb="17">
      <t>カショウ</t>
    </rPh>
    <phoneticPr fontId="28"/>
  </si>
  <si>
    <t>小樽西部地区スポーツクラブ</t>
    <rPh sb="0" eb="2">
      <t>オタル</t>
    </rPh>
    <rPh sb="2" eb="4">
      <t>セイブ</t>
    </rPh>
    <rPh sb="4" eb="6">
      <t>チク</t>
    </rPh>
    <phoneticPr fontId="28"/>
  </si>
  <si>
    <t>蘭越町</t>
    <rPh sb="0" eb="2">
      <t>ランコシ</t>
    </rPh>
    <rPh sb="2" eb="3">
      <t>チョウ</t>
    </rPh>
    <phoneticPr fontId="28"/>
  </si>
  <si>
    <t>稚内スポーツクラブ　レラ</t>
    <rPh sb="0" eb="2">
      <t>ワッカナイ</t>
    </rPh>
    <phoneticPr fontId="28"/>
  </si>
  <si>
    <t>港南地区スポーツクラブ</t>
    <rPh sb="0" eb="2">
      <t>コウナン</t>
    </rPh>
    <rPh sb="2" eb="4">
      <t>チク</t>
    </rPh>
    <phoneticPr fontId="28"/>
  </si>
  <si>
    <t>蘭越総合型地域スポーツクラブ「らんスポ」</t>
    <rPh sb="0" eb="2">
      <t>ランコシ</t>
    </rPh>
    <rPh sb="2" eb="5">
      <t>ソウゴウガタ</t>
    </rPh>
    <rPh sb="5" eb="7">
      <t>チイキ</t>
    </rPh>
    <phoneticPr fontId="28"/>
  </si>
  <si>
    <t>ニセコ東部ふれあいクラブ</t>
    <rPh sb="3" eb="5">
      <t>トウブ</t>
    </rPh>
    <phoneticPr fontId="28"/>
  </si>
  <si>
    <t>じゃが太スポーツクラブ</t>
    <rPh sb="3" eb="4">
      <t>タ</t>
    </rPh>
    <phoneticPr fontId="28"/>
  </si>
  <si>
    <t>黒松内町</t>
    <rPh sb="0" eb="3">
      <t>クロマツナイ</t>
    </rPh>
    <rPh sb="3" eb="4">
      <t>チョウ</t>
    </rPh>
    <phoneticPr fontId="28"/>
  </si>
  <si>
    <t>富良野市</t>
    <rPh sb="0" eb="4">
      <t>フラノシ</t>
    </rPh>
    <phoneticPr fontId="28"/>
  </si>
  <si>
    <t>黒松内町総合型地域スポーツクラブ設立準備委員会</t>
    <rPh sb="0" eb="3">
      <t>クロマツナイ</t>
    </rPh>
    <rPh sb="3" eb="4">
      <t>チョウ</t>
    </rPh>
    <rPh sb="4" eb="7">
      <t>ソウゴウガタ</t>
    </rPh>
    <rPh sb="7" eb="9">
      <t>チイキ</t>
    </rPh>
    <rPh sb="16" eb="18">
      <t>セツリツ</t>
    </rPh>
    <rPh sb="18" eb="20">
      <t>ジュンビ</t>
    </rPh>
    <rPh sb="20" eb="23">
      <t>イインカイ</t>
    </rPh>
    <phoneticPr fontId="28"/>
  </si>
  <si>
    <t>余市町</t>
    <rPh sb="0" eb="3">
      <t>ヨイチチョウ</t>
    </rPh>
    <phoneticPr fontId="28"/>
  </si>
  <si>
    <t>よいち総合型地域スポーツクラブ</t>
    <rPh sb="3" eb="6">
      <t>ソウゴウガタ</t>
    </rPh>
    <rPh sb="6" eb="8">
      <t>チイキ</t>
    </rPh>
    <phoneticPr fontId="28"/>
  </si>
  <si>
    <r>
      <t>市</t>
    </r>
    <r>
      <rPr>
        <sz val="11"/>
        <color auto="1"/>
        <rFont val="ＭＳ Ｐゴシック"/>
      </rPr>
      <t>区町          村数</t>
    </r>
    <rPh sb="0" eb="2">
      <t>シク</t>
    </rPh>
    <rPh sb="2" eb="3">
      <t>マチ</t>
    </rPh>
    <rPh sb="13" eb="14">
      <t>ムラ</t>
    </rPh>
    <rPh sb="14" eb="15">
      <t>スウ</t>
    </rPh>
    <phoneticPr fontId="28"/>
  </si>
  <si>
    <t>美唄市</t>
    <rPh sb="0" eb="3">
      <t>ビバイシ</t>
    </rPh>
    <phoneticPr fontId="28"/>
  </si>
  <si>
    <t>美唄どんまいスポーツクラブ</t>
    <rPh sb="0" eb="2">
      <t>ビバイ</t>
    </rPh>
    <phoneticPr fontId="28"/>
  </si>
  <si>
    <t>新ひだか町</t>
    <rPh sb="0" eb="1">
      <t>シン</t>
    </rPh>
    <rPh sb="4" eb="5">
      <t>マチ</t>
    </rPh>
    <phoneticPr fontId="28"/>
  </si>
  <si>
    <t>三笠総合型地域スポーツクラブ設立準備委員会</t>
    <rPh sb="0" eb="2">
      <t>ミカサ</t>
    </rPh>
    <rPh sb="2" eb="5">
      <t>ソウゴウガタ</t>
    </rPh>
    <rPh sb="5" eb="7">
      <t>チイキ</t>
    </rPh>
    <rPh sb="14" eb="16">
      <t>セツリツ</t>
    </rPh>
    <rPh sb="16" eb="18">
      <t>ジュンビ</t>
    </rPh>
    <rPh sb="18" eb="21">
      <t>イインカイ</t>
    </rPh>
    <phoneticPr fontId="28"/>
  </si>
  <si>
    <t>滝川スポーツクラブ</t>
    <rPh sb="0" eb="2">
      <t>タキカワ</t>
    </rPh>
    <phoneticPr fontId="28"/>
  </si>
  <si>
    <t>砂川市</t>
    <phoneticPr fontId="28"/>
  </si>
  <si>
    <t>総合型地域クラブBG８</t>
    <rPh sb="3" eb="5">
      <t>チイキ</t>
    </rPh>
    <phoneticPr fontId="28"/>
  </si>
  <si>
    <t>深川市</t>
    <rPh sb="0" eb="2">
      <t>フカガワ</t>
    </rPh>
    <rPh sb="2" eb="3">
      <t>シ</t>
    </rPh>
    <phoneticPr fontId="28"/>
  </si>
  <si>
    <t>深川スポーツ健康クラブ</t>
    <rPh sb="0" eb="2">
      <t>フカガワ</t>
    </rPh>
    <phoneticPr fontId="28"/>
  </si>
  <si>
    <t>伊達市総合型地域スポーツクラブ</t>
    <rPh sb="0" eb="3">
      <t>ダテシ</t>
    </rPh>
    <rPh sb="3" eb="15">
      <t>ス</t>
    </rPh>
    <phoneticPr fontId="28"/>
  </si>
  <si>
    <t>由仁スポーツクラブ</t>
    <phoneticPr fontId="28"/>
  </si>
  <si>
    <t>室蘭市</t>
    <rPh sb="0" eb="3">
      <t>ムロランシ</t>
    </rPh>
    <phoneticPr fontId="28"/>
  </si>
  <si>
    <t>栗山町</t>
    <rPh sb="0" eb="3">
      <t>クリヤマチョウ</t>
    </rPh>
    <phoneticPr fontId="28"/>
  </si>
  <si>
    <t>ＮＰＯ法人　サンクスポーツクラブ</t>
    <phoneticPr fontId="28"/>
  </si>
  <si>
    <t>静岡県</t>
    <rPh sb="0" eb="3">
      <t>シズオカケン</t>
    </rPh>
    <phoneticPr fontId="28"/>
  </si>
  <si>
    <t>風連スポーツクラブ「ポポ」</t>
    <rPh sb="0" eb="2">
      <t>フウレン</t>
    </rPh>
    <phoneticPr fontId="28"/>
  </si>
  <si>
    <t>新十津川町</t>
    <rPh sb="0" eb="5">
      <t>シントツカワチョウ</t>
    </rPh>
    <phoneticPr fontId="28"/>
  </si>
  <si>
    <t>新十津川スポーツクラブ設立準備会</t>
    <rPh sb="0" eb="4">
      <t>シントツカワ</t>
    </rPh>
    <rPh sb="11" eb="13">
      <t>セツリツ</t>
    </rPh>
    <rPh sb="13" eb="16">
      <t>ジュンビカイ</t>
    </rPh>
    <phoneticPr fontId="28"/>
  </si>
  <si>
    <t>沼田町</t>
    <rPh sb="0" eb="3">
      <t>ヌタチョウ</t>
    </rPh>
    <phoneticPr fontId="28"/>
  </si>
  <si>
    <t>特定非営利活動法人 サホロスポーツクラブ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28"/>
  </si>
  <si>
    <t>一般社団法人 Ｎ-Link</t>
    <rPh sb="0" eb="2">
      <t>イッパン</t>
    </rPh>
    <rPh sb="2" eb="6">
      <t>シャダンホウジン</t>
    </rPh>
    <phoneticPr fontId="28"/>
  </si>
  <si>
    <t>胆振</t>
    <rPh sb="0" eb="2">
      <t>イブリ</t>
    </rPh>
    <phoneticPr fontId="28"/>
  </si>
  <si>
    <t>鷹栖町</t>
    <rPh sb="0" eb="2">
      <t>タカス</t>
    </rPh>
    <rPh sb="2" eb="3">
      <t>チョウ</t>
    </rPh>
    <phoneticPr fontId="28"/>
  </si>
  <si>
    <t>中央地区スポーツクラブ</t>
    <rPh sb="0" eb="2">
      <t>チュウオウ</t>
    </rPh>
    <rPh sb="2" eb="4">
      <t>チク</t>
    </rPh>
    <phoneticPr fontId="28"/>
  </si>
  <si>
    <t>山形県</t>
    <rPh sb="0" eb="3">
      <t>ヤマガタケン</t>
    </rPh>
    <phoneticPr fontId="28"/>
  </si>
  <si>
    <t>NPO法人Generale Muroran Sports Club</t>
    <phoneticPr fontId="28"/>
  </si>
  <si>
    <t>一般社団法人 総合型スポーツクラブとまこまい・あそび塾（略称：とま・あそび塾）</t>
    <rPh sb="0" eb="2">
      <t>イッパン</t>
    </rPh>
    <rPh sb="2" eb="6">
      <t>シャダンホウジン</t>
    </rPh>
    <rPh sb="7" eb="10">
      <t>ソウゴウガタ</t>
    </rPh>
    <rPh sb="26" eb="27">
      <t>ジュク</t>
    </rPh>
    <rPh sb="28" eb="30">
      <t>リャクショウ</t>
    </rPh>
    <phoneticPr fontId="28"/>
  </si>
  <si>
    <t>地域スポーツクラブProvocator</t>
    <rPh sb="0" eb="2">
      <t>チイキ</t>
    </rPh>
    <phoneticPr fontId="28"/>
  </si>
  <si>
    <t>登別市</t>
    <rPh sb="0" eb="2">
      <t>ノボリベツ</t>
    </rPh>
    <rPh sb="2" eb="3">
      <t>シ</t>
    </rPh>
    <phoneticPr fontId="28"/>
  </si>
  <si>
    <t>オホーツク</t>
    <phoneticPr fontId="28"/>
  </si>
  <si>
    <t>特定非営利活動法人 おにスポ</t>
    <rPh sb="0" eb="2">
      <t>トクテイ</t>
    </rPh>
    <rPh sb="2" eb="5">
      <t>ヒエイリ</t>
    </rPh>
    <rPh sb="5" eb="7">
      <t>カツドウ</t>
    </rPh>
    <rPh sb="7" eb="9">
      <t>ホウジン</t>
    </rPh>
    <phoneticPr fontId="28"/>
  </si>
  <si>
    <t>伊達市</t>
    <rPh sb="0" eb="3">
      <t>ダテシ</t>
    </rPh>
    <phoneticPr fontId="28"/>
  </si>
  <si>
    <t>苫前町</t>
    <rPh sb="0" eb="3">
      <t>トママエチョウ</t>
    </rPh>
    <phoneticPr fontId="28"/>
  </si>
  <si>
    <t>豊浦町</t>
    <rPh sb="0" eb="3">
      <t>トヨウラチョウ</t>
    </rPh>
    <phoneticPr fontId="28"/>
  </si>
  <si>
    <t>山人あそび隊</t>
    <rPh sb="0" eb="2">
      <t>ヤマト</t>
    </rPh>
    <rPh sb="5" eb="6">
      <t>タイ</t>
    </rPh>
    <phoneticPr fontId="28"/>
  </si>
  <si>
    <t>壮瞥町</t>
    <rPh sb="0" eb="2">
      <t>ソウベツ</t>
    </rPh>
    <rPh sb="2" eb="3">
      <t>チョウ</t>
    </rPh>
    <phoneticPr fontId="28"/>
  </si>
  <si>
    <t>そうべつ地遊スポーツクラブ</t>
    <rPh sb="4" eb="5">
      <t>チ</t>
    </rPh>
    <rPh sb="5" eb="6">
      <t>ユウ</t>
    </rPh>
    <phoneticPr fontId="28"/>
  </si>
  <si>
    <t>白老町</t>
    <rPh sb="0" eb="3">
      <t>シラオイチョウ</t>
    </rPh>
    <phoneticPr fontId="28"/>
  </si>
  <si>
    <t>26.3．26</t>
    <phoneticPr fontId="28"/>
  </si>
  <si>
    <t>Ｇｅｎキングしらおいクラブ</t>
    <phoneticPr fontId="28"/>
  </si>
  <si>
    <t>ＮＰＯ法人 ＡＳＣ北海道</t>
    <rPh sb="3" eb="5">
      <t>ホウジン</t>
    </rPh>
    <rPh sb="9" eb="12">
      <t>ホッカイドウ</t>
    </rPh>
    <phoneticPr fontId="28"/>
  </si>
  <si>
    <t>安平町</t>
  </si>
  <si>
    <t>中札内ピータンスポーツクラブ</t>
  </si>
  <si>
    <t>安平町体力づくり推進協議会</t>
    <phoneticPr fontId="28"/>
  </si>
  <si>
    <t>洞爺湖町</t>
    <rPh sb="0" eb="3">
      <t>トウヤコ</t>
    </rPh>
    <rPh sb="3" eb="4">
      <t>チョウ</t>
    </rPh>
    <phoneticPr fontId="28"/>
  </si>
  <si>
    <t>清柳スポーツクラブ</t>
    <rPh sb="0" eb="1">
      <t>セイ</t>
    </rPh>
    <rPh sb="1" eb="2">
      <t>ヤナギ</t>
    </rPh>
    <phoneticPr fontId="28"/>
  </si>
  <si>
    <t>洞爺湖スポーツクラブ</t>
    <rPh sb="0" eb="3">
      <t>トウヤコ</t>
    </rPh>
    <phoneticPr fontId="28"/>
  </si>
  <si>
    <t>むかわ町</t>
    <rPh sb="3" eb="4">
      <t>チョウ</t>
    </rPh>
    <phoneticPr fontId="28"/>
  </si>
  <si>
    <t>むかわスポーツクラブ「む－ブ」</t>
    <phoneticPr fontId="28"/>
  </si>
  <si>
    <t>日高</t>
    <rPh sb="0" eb="2">
      <t>ヒダカ</t>
    </rPh>
    <phoneticPr fontId="28"/>
  </si>
  <si>
    <t>うさっぷスポーツクラブ</t>
    <phoneticPr fontId="28"/>
  </si>
  <si>
    <t>みなみふらのＳＨＣクラブ　ゆっく</t>
    <phoneticPr fontId="28"/>
  </si>
  <si>
    <t>富川南西スポーツクラブ</t>
    <rPh sb="0" eb="2">
      <t>トミカワ</t>
    </rPh>
    <rPh sb="2" eb="4">
      <t>ナンセイ</t>
    </rPh>
    <phoneticPr fontId="28"/>
  </si>
  <si>
    <t>みついしハマナススポーツクラブ</t>
    <phoneticPr fontId="28"/>
  </si>
  <si>
    <t>道北</t>
    <rPh sb="0" eb="2">
      <t>ドウホク</t>
    </rPh>
    <phoneticPr fontId="28"/>
  </si>
  <si>
    <t>指定管理者</t>
    <rPh sb="0" eb="2">
      <t>シテイ</t>
    </rPh>
    <rPh sb="2" eb="4">
      <t>カンリ</t>
    </rPh>
    <rPh sb="4" eb="5">
      <t>シャ</t>
    </rPh>
    <phoneticPr fontId="28"/>
  </si>
  <si>
    <t>上川</t>
    <rPh sb="0" eb="2">
      <t>カミカワ</t>
    </rPh>
    <phoneticPr fontId="28"/>
  </si>
  <si>
    <t>和寒町</t>
    <rPh sb="0" eb="3">
      <t>ワッサムチョウ</t>
    </rPh>
    <phoneticPr fontId="28"/>
  </si>
  <si>
    <t>麓郷スポーツクラブ</t>
    <rPh sb="0" eb="2">
      <t>ロクゴウ</t>
    </rPh>
    <phoneticPr fontId="28"/>
  </si>
  <si>
    <t>旭川市</t>
    <rPh sb="0" eb="3">
      <t>アサヒカワシ</t>
    </rPh>
    <phoneticPr fontId="28"/>
  </si>
  <si>
    <t>NPO法人　旭川スポーツクラブ</t>
    <rPh sb="3" eb="5">
      <t>ホウジン</t>
    </rPh>
    <rPh sb="6" eb="8">
      <t>アサヒカワ</t>
    </rPh>
    <phoneticPr fontId="28"/>
  </si>
  <si>
    <t>末広ふれあいスポーツクラブ</t>
    <rPh sb="0" eb="2">
      <t>スエヒロ</t>
    </rPh>
    <phoneticPr fontId="28"/>
  </si>
  <si>
    <t>天塩町</t>
    <rPh sb="0" eb="3">
      <t>テシオチョウ</t>
    </rPh>
    <phoneticPr fontId="28"/>
  </si>
  <si>
    <t>緑が丘スポーツクラブ</t>
    <rPh sb="0" eb="1">
      <t>ミドリ</t>
    </rPh>
    <rPh sb="2" eb="3">
      <t>オカ</t>
    </rPh>
    <phoneticPr fontId="28"/>
  </si>
  <si>
    <t>一般社団法人 旭川東豊スポーツクラブ</t>
    <rPh sb="0" eb="2">
      <t>イッパン</t>
    </rPh>
    <rPh sb="2" eb="6">
      <t>シャダンホウジン</t>
    </rPh>
    <rPh sb="7" eb="9">
      <t>アサヒカワ</t>
    </rPh>
    <rPh sb="9" eb="11">
      <t>トウホウ</t>
    </rPh>
    <phoneticPr fontId="28"/>
  </si>
  <si>
    <t>士別市</t>
    <rPh sb="0" eb="3">
      <t>シベツシ</t>
    </rPh>
    <phoneticPr fontId="28"/>
  </si>
  <si>
    <t>士別中央スポーツクラブ</t>
    <rPh sb="0" eb="2">
      <t>シベツ</t>
    </rPh>
    <rPh sb="2" eb="4">
      <t>チュウオウ</t>
    </rPh>
    <phoneticPr fontId="28"/>
  </si>
  <si>
    <t>上士別スポーツクラブ</t>
    <rPh sb="0" eb="1">
      <t>カミ</t>
    </rPh>
    <rPh sb="1" eb="3">
      <t>シベツ</t>
    </rPh>
    <phoneticPr fontId="28"/>
  </si>
  <si>
    <t>名寄市</t>
    <rPh sb="0" eb="3">
      <t>ナヨロシ</t>
    </rPh>
    <phoneticPr fontId="28"/>
  </si>
  <si>
    <t>北海道</t>
    <rPh sb="0" eb="3">
      <t>ホッカイドウ</t>
    </rPh>
    <phoneticPr fontId="28"/>
  </si>
  <si>
    <t>ふらの総合型地域スポーツクラブ「ふらぼ」</t>
  </si>
  <si>
    <t>鷹栖スポーツクラブ</t>
    <rPh sb="0" eb="2">
      <t>タカス</t>
    </rPh>
    <phoneticPr fontId="28"/>
  </si>
  <si>
    <t>富山県</t>
    <rPh sb="0" eb="3">
      <t>トヤマケン</t>
    </rPh>
    <phoneticPr fontId="28"/>
  </si>
  <si>
    <t>休止中</t>
    <rPh sb="0" eb="3">
      <t>キュウシチュウ</t>
    </rPh>
    <phoneticPr fontId="28"/>
  </si>
  <si>
    <t>東神楽町</t>
    <rPh sb="0" eb="1">
      <t>ヒガシ</t>
    </rPh>
    <rPh sb="1" eb="4">
      <t>カグラチョウ</t>
    </rPh>
    <phoneticPr fontId="28"/>
  </si>
  <si>
    <t>和歌山県</t>
    <rPh sb="0" eb="4">
      <t>ワカヤマケン</t>
    </rPh>
    <phoneticPr fontId="28"/>
  </si>
  <si>
    <t>東川スポーツクラブ</t>
    <rPh sb="0" eb="2">
      <t>ヒガシカワ</t>
    </rPh>
    <phoneticPr fontId="28"/>
  </si>
  <si>
    <t>東神楽スポーツクラブ</t>
    <rPh sb="0" eb="1">
      <t>ヒガシ</t>
    </rPh>
    <rPh sb="1" eb="3">
      <t>カグラ</t>
    </rPh>
    <phoneticPr fontId="28"/>
  </si>
  <si>
    <t>熊本県</t>
    <rPh sb="0" eb="3">
      <t>クマモトケン</t>
    </rPh>
    <phoneticPr fontId="28"/>
  </si>
  <si>
    <t>当麻町</t>
    <rPh sb="0" eb="2">
      <t>トウマ</t>
    </rPh>
    <rPh sb="2" eb="3">
      <t>チョウ</t>
    </rPh>
    <phoneticPr fontId="28"/>
  </si>
  <si>
    <t>群馬県</t>
    <rPh sb="0" eb="3">
      <t>グンマケン</t>
    </rPh>
    <phoneticPr fontId="28"/>
  </si>
  <si>
    <t>とうまみんなのスポーツクラブ</t>
    <phoneticPr fontId="28"/>
  </si>
  <si>
    <t>NPO法人　とうまスポーツクラブ</t>
    <rPh sb="3" eb="5">
      <t>ホウジン</t>
    </rPh>
    <phoneticPr fontId="28"/>
  </si>
  <si>
    <t>ぴっぷスポーツクラブ</t>
    <phoneticPr fontId="28"/>
  </si>
  <si>
    <t>愛別町</t>
    <rPh sb="0" eb="3">
      <t>アイベツチョウ</t>
    </rPh>
    <phoneticPr fontId="28"/>
  </si>
  <si>
    <t>愛別スポーツクラブ</t>
    <rPh sb="0" eb="2">
      <t>アイベツ</t>
    </rPh>
    <phoneticPr fontId="28"/>
  </si>
  <si>
    <t>紋別市</t>
    <rPh sb="0" eb="3">
      <t>モンベツシ</t>
    </rPh>
    <phoneticPr fontId="28"/>
  </si>
  <si>
    <t>上川町</t>
    <rPh sb="0" eb="3">
      <t>カミカワチョウ</t>
    </rPh>
    <phoneticPr fontId="28"/>
  </si>
  <si>
    <t>上川町スポーツクラブ</t>
    <rPh sb="0" eb="3">
      <t>カミカワチョウ</t>
    </rPh>
    <phoneticPr fontId="28"/>
  </si>
  <si>
    <t>てしお健康クラブ天・てん</t>
    <phoneticPr fontId="28"/>
  </si>
  <si>
    <t>東川町</t>
    <rPh sb="0" eb="1">
      <t>ヒガシ</t>
    </rPh>
    <rPh sb="1" eb="2">
      <t>カワ</t>
    </rPh>
    <rPh sb="2" eb="3">
      <t>マチ</t>
    </rPh>
    <phoneticPr fontId="28"/>
  </si>
  <si>
    <t>美瑛町</t>
    <rPh sb="0" eb="3">
      <t>ビエイチョウ</t>
    </rPh>
    <phoneticPr fontId="28"/>
  </si>
  <si>
    <t>宮城県</t>
    <rPh sb="0" eb="3">
      <t>ミヤギケン</t>
    </rPh>
    <phoneticPr fontId="28"/>
  </si>
  <si>
    <t>旭地区体育団体協議会</t>
    <rPh sb="0" eb="1">
      <t>アサヒ</t>
    </rPh>
    <rPh sb="1" eb="3">
      <t>チク</t>
    </rPh>
    <rPh sb="3" eb="5">
      <t>タイイク</t>
    </rPh>
    <rPh sb="5" eb="7">
      <t>ダンタイ</t>
    </rPh>
    <rPh sb="7" eb="10">
      <t>キョウギカイ</t>
    </rPh>
    <phoneticPr fontId="28"/>
  </si>
  <si>
    <t>　　　③　　　　「①」＋「②」　　　　　　　　　　　　105市町村（160クラブ）　</t>
    <rPh sb="30" eb="33">
      <t>シチョウソン</t>
    </rPh>
    <phoneticPr fontId="28"/>
  </si>
  <si>
    <t>中富良野町</t>
    <rPh sb="0" eb="5">
      <t>ナカフラノチョウ</t>
    </rPh>
    <phoneticPr fontId="28"/>
  </si>
  <si>
    <t>なかふらのスポーツクラブ</t>
    <phoneticPr fontId="28"/>
  </si>
  <si>
    <t>三重県</t>
    <rPh sb="0" eb="3">
      <t>ミエケン</t>
    </rPh>
    <phoneticPr fontId="28"/>
  </si>
  <si>
    <t>南富良野町</t>
    <rPh sb="0" eb="5">
      <t>ミナミフラノチョウ</t>
    </rPh>
    <phoneticPr fontId="28"/>
  </si>
  <si>
    <t>わっさむフレンドパーク</t>
  </si>
  <si>
    <t>鹿児島県</t>
    <rPh sb="0" eb="4">
      <t>カゴシマケン</t>
    </rPh>
    <phoneticPr fontId="28"/>
  </si>
  <si>
    <t>美深町</t>
    <rPh sb="0" eb="2">
      <t>ビフカ</t>
    </rPh>
    <rPh sb="2" eb="3">
      <t>マチ</t>
    </rPh>
    <phoneticPr fontId="28"/>
  </si>
  <si>
    <t>NPO法人 びふかスポーツクラブ</t>
    <rPh sb="3" eb="5">
      <t>ホウジン</t>
    </rPh>
    <phoneticPr fontId="28"/>
  </si>
  <si>
    <t>上川北部広域スポーツクラブ（中川町・音威子府村・美深町・名寄市・下川町）</t>
    <rPh sb="0" eb="2">
      <t>カミカワ</t>
    </rPh>
    <rPh sb="2" eb="4">
      <t>ホクブ</t>
    </rPh>
    <rPh sb="4" eb="6">
      <t>コウイキ</t>
    </rPh>
    <rPh sb="14" eb="17">
      <t>ナカガワチョウ</t>
    </rPh>
    <rPh sb="18" eb="23">
      <t>オトイネップムラ</t>
    </rPh>
    <rPh sb="24" eb="27">
      <t>ビフカチョウ</t>
    </rPh>
    <rPh sb="28" eb="31">
      <t>ナヨロシ</t>
    </rPh>
    <rPh sb="32" eb="35">
      <t>シモカワチョウ</t>
    </rPh>
    <phoneticPr fontId="28"/>
  </si>
  <si>
    <t>留萌</t>
    <rPh sb="0" eb="2">
      <t>ルモイ</t>
    </rPh>
    <phoneticPr fontId="28"/>
  </si>
  <si>
    <t>留萌市</t>
    <rPh sb="0" eb="2">
      <t>ルモイ</t>
    </rPh>
    <rPh sb="2" eb="3">
      <t>シ</t>
    </rPh>
    <phoneticPr fontId="28"/>
  </si>
  <si>
    <t>るもいスポーツクラブ「このゆびとまれ」</t>
    <phoneticPr fontId="28"/>
  </si>
  <si>
    <t>羽幌町</t>
    <rPh sb="0" eb="3">
      <t>ハボロチョウ</t>
    </rPh>
    <phoneticPr fontId="28"/>
  </si>
  <si>
    <t>はぼろスポーツクラブ</t>
  </si>
  <si>
    <t>ねむろコミュニティスポーツくらぶ</t>
    <phoneticPr fontId="28"/>
  </si>
  <si>
    <t>初山別村</t>
    <rPh sb="0" eb="3">
      <t>ショサンベツ</t>
    </rPh>
    <rPh sb="3" eb="4">
      <t>ムラ</t>
    </rPh>
    <phoneticPr fontId="28"/>
  </si>
  <si>
    <t>楽すぽクラブ</t>
    <rPh sb="0" eb="1">
      <t>ラク</t>
    </rPh>
    <phoneticPr fontId="28"/>
  </si>
  <si>
    <t>③育成ｸﾗﾌﾞ
総数
（①＋②）</t>
    <rPh sb="1" eb="3">
      <t>イクセイ</t>
    </rPh>
    <rPh sb="8" eb="10">
      <t>ソウスウ</t>
    </rPh>
    <phoneticPr fontId="28"/>
  </si>
  <si>
    <t>町民参加型スポーツイベント「ちょこっと！ちょこっと！！」</t>
    <rPh sb="0" eb="2">
      <t>チョウミン</t>
    </rPh>
    <rPh sb="2" eb="5">
      <t>サンカガタ</t>
    </rPh>
    <phoneticPr fontId="28"/>
  </si>
  <si>
    <t>宗谷</t>
    <rPh sb="0" eb="1">
      <t>ソウ</t>
    </rPh>
    <rPh sb="1" eb="2">
      <t>タニ</t>
    </rPh>
    <phoneticPr fontId="28"/>
  </si>
  <si>
    <t>枝幸町</t>
    <rPh sb="0" eb="3">
      <t>エサシチョウ</t>
    </rPh>
    <phoneticPr fontId="28"/>
  </si>
  <si>
    <t>特定非営利活動法人 枝幸三笠山スポーツクラブ</t>
    <rPh sb="10" eb="12">
      <t>エサシ</t>
    </rPh>
    <rPh sb="12" eb="14">
      <t>ミカサ</t>
    </rPh>
    <rPh sb="14" eb="15">
      <t>ヤマ</t>
    </rPh>
    <phoneticPr fontId="28"/>
  </si>
  <si>
    <t>北見市</t>
    <rPh sb="0" eb="3">
      <t>キタミシ</t>
    </rPh>
    <phoneticPr fontId="28"/>
  </si>
  <si>
    <t>北見市南地区みんなで運動しよう会</t>
    <rPh sb="0" eb="3">
      <t>キタミシ</t>
    </rPh>
    <rPh sb="3" eb="4">
      <t>ミナミ</t>
    </rPh>
    <rPh sb="4" eb="6">
      <t>チク</t>
    </rPh>
    <rPh sb="10" eb="12">
      <t>ウンドウ</t>
    </rPh>
    <rPh sb="15" eb="16">
      <t>カイ</t>
    </rPh>
    <phoneticPr fontId="28"/>
  </si>
  <si>
    <t>網走市</t>
    <rPh sb="0" eb="3">
      <t>アバシリシ</t>
    </rPh>
    <phoneticPr fontId="28"/>
  </si>
  <si>
    <t>特定非営利活動法人 オホーツクスポーツクラブ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28"/>
  </si>
  <si>
    <t>上渚滑スポーツクラブ</t>
    <rPh sb="0" eb="1">
      <t>カミ</t>
    </rPh>
    <rPh sb="1" eb="3">
      <t>ショコツ</t>
    </rPh>
    <phoneticPr fontId="29"/>
  </si>
  <si>
    <t>美幌町</t>
    <rPh sb="0" eb="3">
      <t>ビホロチョウ</t>
    </rPh>
    <phoneticPr fontId="28"/>
  </si>
  <si>
    <t>びほろスポーツクラブＢｅｅｔ</t>
    <phoneticPr fontId="28"/>
  </si>
  <si>
    <t>津別町</t>
    <rPh sb="0" eb="3">
      <t>ツベツチョウ</t>
    </rPh>
    <phoneticPr fontId="28"/>
  </si>
  <si>
    <t>総合型クラブ「かるっちゃつべつ」</t>
    <rPh sb="0" eb="3">
      <t>ソウゴウガタ</t>
    </rPh>
    <phoneticPr fontId="28"/>
  </si>
  <si>
    <t>東京都</t>
    <rPh sb="0" eb="3">
      <t>トウキョウト</t>
    </rPh>
    <phoneticPr fontId="28"/>
  </si>
  <si>
    <t>遠軽町</t>
    <rPh sb="0" eb="3">
      <t>エンガルチョウ</t>
    </rPh>
    <phoneticPr fontId="28"/>
  </si>
  <si>
    <t>遠軽総合型地域スポーツクラブ設立準備委員会</t>
    <rPh sb="0" eb="2">
      <t>エンガル</t>
    </rPh>
    <rPh sb="2" eb="5">
      <t>ソウゴウガタ</t>
    </rPh>
    <rPh sb="5" eb="7">
      <t>チイキ</t>
    </rPh>
    <rPh sb="14" eb="16">
      <t>セツリツ</t>
    </rPh>
    <rPh sb="16" eb="18">
      <t>ジュンビ</t>
    </rPh>
    <rPh sb="18" eb="21">
      <t>イインカイ</t>
    </rPh>
    <phoneticPr fontId="28"/>
  </si>
  <si>
    <t>ルゴーサ興部</t>
    <rPh sb="4" eb="6">
      <t>オコッペ</t>
    </rPh>
    <phoneticPr fontId="28"/>
  </si>
  <si>
    <t>豊住スポーツクラブ</t>
    <rPh sb="0" eb="2">
      <t>トヨズミ</t>
    </rPh>
    <phoneticPr fontId="28"/>
  </si>
  <si>
    <t>特別非営利活動法人　緑ヶ丘スポーツクラブ</t>
    <rPh sb="0" eb="2">
      <t>トクベツ</t>
    </rPh>
    <rPh sb="2" eb="5">
      <t>ヒエイリ</t>
    </rPh>
    <rPh sb="5" eb="7">
      <t>カツドウ</t>
    </rPh>
    <rPh sb="7" eb="9">
      <t>ホウジン</t>
    </rPh>
    <rPh sb="10" eb="13">
      <t>ミドリガオカ</t>
    </rPh>
    <phoneticPr fontId="28"/>
  </si>
  <si>
    <t>ちくだいＫＩＰ</t>
    <phoneticPr fontId="28"/>
  </si>
  <si>
    <t>鹿追町</t>
  </si>
  <si>
    <t>新得町</t>
    <rPh sb="0" eb="1">
      <t>シン</t>
    </rPh>
    <rPh sb="1" eb="2">
      <t>トク</t>
    </rPh>
    <rPh sb="2" eb="3">
      <t>チョウ</t>
    </rPh>
    <phoneticPr fontId="28"/>
  </si>
  <si>
    <t>芽室町</t>
    <rPh sb="0" eb="2">
      <t>メムロ</t>
    </rPh>
    <rPh sb="2" eb="3">
      <t>チョウ</t>
    </rPh>
    <phoneticPr fontId="28"/>
  </si>
  <si>
    <t>芽室スポーツクラブ</t>
    <rPh sb="0" eb="2">
      <t>メムロ</t>
    </rPh>
    <phoneticPr fontId="28"/>
  </si>
  <si>
    <t>中札内村</t>
    <rPh sb="0" eb="3">
      <t>ナカサツナイ</t>
    </rPh>
    <rPh sb="3" eb="4">
      <t>ムラ</t>
    </rPh>
    <phoneticPr fontId="28"/>
  </si>
  <si>
    <t>広尾町</t>
    <rPh sb="0" eb="2">
      <t>ヒロオ</t>
    </rPh>
    <rPh sb="2" eb="3">
      <t>チョウ</t>
    </rPh>
    <phoneticPr fontId="28"/>
  </si>
  <si>
    <t>広尾町スポーツ団体連絡協議会</t>
    <rPh sb="0" eb="2">
      <t>ヒロオ</t>
    </rPh>
    <rPh sb="2" eb="3">
      <t>チョウ</t>
    </rPh>
    <rPh sb="7" eb="9">
      <t>ダンタイ</t>
    </rPh>
    <rPh sb="9" eb="11">
      <t>レンラク</t>
    </rPh>
    <rPh sb="11" eb="14">
      <t>キョウギカイ</t>
    </rPh>
    <phoneticPr fontId="28"/>
  </si>
  <si>
    <t>幕別町</t>
    <rPh sb="0" eb="3">
      <t>マクベツチョウ</t>
    </rPh>
    <phoneticPr fontId="28"/>
  </si>
  <si>
    <t>こんちわスポーツクラブ</t>
    <phoneticPr fontId="28"/>
  </si>
  <si>
    <t>ＮＰＯ法人幕別札内スポーツクラブ「SPO-RE」</t>
  </si>
  <si>
    <t>十勝総合型スポーツクラブ　フーニ</t>
    <rPh sb="0" eb="2">
      <t>トカチ</t>
    </rPh>
    <rPh sb="2" eb="5">
      <t>ソウゴウガタ</t>
    </rPh>
    <phoneticPr fontId="28"/>
  </si>
  <si>
    <t>清水町</t>
    <rPh sb="0" eb="3">
      <t>シミズチョウ</t>
    </rPh>
    <phoneticPr fontId="28"/>
  </si>
  <si>
    <t>豊頃町体育連盟</t>
    <rPh sb="0" eb="2">
      <t>トヨコロ</t>
    </rPh>
    <rPh sb="2" eb="3">
      <t>チョウ</t>
    </rPh>
    <rPh sb="3" eb="5">
      <t>タイイク</t>
    </rPh>
    <rPh sb="5" eb="7">
      <t>レンメイ</t>
    </rPh>
    <phoneticPr fontId="28"/>
  </si>
  <si>
    <t>中標津町</t>
    <rPh sb="0" eb="4">
      <t>ナカシベツチョウ</t>
    </rPh>
    <phoneticPr fontId="28"/>
  </si>
  <si>
    <t>足寄町</t>
    <rPh sb="0" eb="3">
      <t>アショロチョウ</t>
    </rPh>
    <phoneticPr fontId="28"/>
  </si>
  <si>
    <t>青森県</t>
    <rPh sb="0" eb="3">
      <t>アオモリケン</t>
    </rPh>
    <phoneticPr fontId="28"/>
  </si>
  <si>
    <t>釧路
・
根室</t>
    <rPh sb="0" eb="2">
      <t>クシロ</t>
    </rPh>
    <rPh sb="5" eb="7">
      <t>ネムロ</t>
    </rPh>
    <phoneticPr fontId="28"/>
  </si>
  <si>
    <t>Joyすぽペケレベツ</t>
    <phoneticPr fontId="28"/>
  </si>
  <si>
    <t>浦幌町</t>
    <rPh sb="0" eb="2">
      <t>ウラホロ</t>
    </rPh>
    <rPh sb="2" eb="3">
      <t>チョウ</t>
    </rPh>
    <phoneticPr fontId="28"/>
  </si>
  <si>
    <t>らぽろスポーツクラブ設立準備委員会</t>
    <rPh sb="10" eb="12">
      <t>セツリツ</t>
    </rPh>
    <rPh sb="12" eb="14">
      <t>ジュンビ</t>
    </rPh>
    <rPh sb="14" eb="17">
      <t>イインカイ</t>
    </rPh>
    <phoneticPr fontId="28"/>
  </si>
  <si>
    <t>釧路</t>
    <rPh sb="0" eb="2">
      <t>クシロ</t>
    </rPh>
    <phoneticPr fontId="28"/>
  </si>
  <si>
    <t>釧路市</t>
    <rPh sb="0" eb="3">
      <t>クシロシ</t>
    </rPh>
    <phoneticPr fontId="28"/>
  </si>
  <si>
    <t>鶴野地区いい友スポーツクラブ</t>
    <rPh sb="0" eb="2">
      <t>ツルノ</t>
    </rPh>
    <rPh sb="2" eb="4">
      <t>チク</t>
    </rPh>
    <rPh sb="6" eb="7">
      <t>トモ</t>
    </rPh>
    <phoneticPr fontId="28"/>
  </si>
  <si>
    <t>春採下町スポーツクラブ</t>
    <rPh sb="0" eb="1">
      <t>ハル</t>
    </rPh>
    <rPh sb="1" eb="2">
      <t>サイ</t>
    </rPh>
    <rPh sb="2" eb="4">
      <t>シタマチ</t>
    </rPh>
    <phoneticPr fontId="28"/>
  </si>
  <si>
    <t>美原スポーツクラブ</t>
    <rPh sb="0" eb="2">
      <t>ミハラ</t>
    </rPh>
    <phoneticPr fontId="28"/>
  </si>
  <si>
    <t>大楽毛げんきスポーツクラブ</t>
    <rPh sb="0" eb="1">
      <t>ダイ</t>
    </rPh>
    <rPh sb="1" eb="2">
      <t>ラク</t>
    </rPh>
    <rPh sb="2" eb="3">
      <t>ケ</t>
    </rPh>
    <phoneticPr fontId="28"/>
  </si>
  <si>
    <t>東雲小学校区スポーツ・文化振興協議会</t>
    <rPh sb="0" eb="1">
      <t>ヒガシ</t>
    </rPh>
    <rPh sb="1" eb="2">
      <t>クモ</t>
    </rPh>
    <rPh sb="2" eb="5">
      <t>ショウガッコウ</t>
    </rPh>
    <rPh sb="5" eb="6">
      <t>ク</t>
    </rPh>
    <rPh sb="11" eb="13">
      <t>ブンカ</t>
    </rPh>
    <rPh sb="13" eb="15">
      <t>シンコウ</t>
    </rPh>
    <rPh sb="15" eb="18">
      <t>キョウギカイ</t>
    </rPh>
    <phoneticPr fontId="28"/>
  </si>
  <si>
    <t>NPO法人　グルスの森あかん</t>
    <rPh sb="3" eb="5">
      <t>ホウジン</t>
    </rPh>
    <rPh sb="10" eb="11">
      <t>モリ</t>
    </rPh>
    <phoneticPr fontId="28"/>
  </si>
  <si>
    <t>NPO法人　桜が丘ひぶなクラブ</t>
    <rPh sb="3" eb="5">
      <t>ホウジン</t>
    </rPh>
    <rPh sb="6" eb="7">
      <t>サクラ</t>
    </rPh>
    <rPh sb="8" eb="9">
      <t>オカ</t>
    </rPh>
    <phoneticPr fontId="28"/>
  </si>
  <si>
    <t>あかんスポーツクラブ</t>
    <phoneticPr fontId="28"/>
  </si>
  <si>
    <t>幣舞さんせっとスポーツクラブ</t>
    <rPh sb="0" eb="1">
      <t>ヘイ</t>
    </rPh>
    <rPh sb="1" eb="2">
      <t>マイ</t>
    </rPh>
    <phoneticPr fontId="28"/>
  </si>
  <si>
    <t>釧路町</t>
    <rPh sb="0" eb="2">
      <t>クシロ</t>
    </rPh>
    <rPh sb="2" eb="3">
      <t>チョウ</t>
    </rPh>
    <phoneticPr fontId="28"/>
  </si>
  <si>
    <t>厚岸町</t>
    <rPh sb="0" eb="3">
      <t>アッケシチョウ</t>
    </rPh>
    <phoneticPr fontId="28"/>
  </si>
  <si>
    <t>まなｖｉｖａ厚岸</t>
    <rPh sb="6" eb="8">
      <t>アッケシ</t>
    </rPh>
    <phoneticPr fontId="28"/>
  </si>
  <si>
    <t>ＮＰＯ法人標津スポーツクラブ「すぽっと」</t>
    <rPh sb="3" eb="5">
      <t>ホウジン</t>
    </rPh>
    <rPh sb="5" eb="6">
      <t>ヒョウ</t>
    </rPh>
    <rPh sb="6" eb="7">
      <t>ツ</t>
    </rPh>
    <phoneticPr fontId="28"/>
  </si>
  <si>
    <t>浜中町</t>
    <rPh sb="0" eb="3">
      <t>ハマナカチョウ</t>
    </rPh>
    <phoneticPr fontId="28"/>
  </si>
  <si>
    <t>弟子屈町</t>
    <rPh sb="0" eb="4">
      <t>テシカガチョウ</t>
    </rPh>
    <phoneticPr fontId="28"/>
  </si>
  <si>
    <t>摩周ふれあいスポーツクラブ</t>
    <rPh sb="0" eb="2">
      <t>マシュウ</t>
    </rPh>
    <phoneticPr fontId="28"/>
  </si>
  <si>
    <t>白糠西庶路地域こだまｸﾗﾌﾞ</t>
    <rPh sb="0" eb="2">
      <t>シラヌカ</t>
    </rPh>
    <rPh sb="2" eb="3">
      <t>ニシ</t>
    </rPh>
    <rPh sb="3" eb="4">
      <t>ショ</t>
    </rPh>
    <rPh sb="4" eb="5">
      <t>ロ</t>
    </rPh>
    <rPh sb="5" eb="7">
      <t>チイキ</t>
    </rPh>
    <phoneticPr fontId="28"/>
  </si>
  <si>
    <t>別海町</t>
    <rPh sb="0" eb="3">
      <t>ベッカイチョウ</t>
    </rPh>
    <phoneticPr fontId="28"/>
  </si>
  <si>
    <t>上風連スポーツ協会</t>
    <rPh sb="0" eb="1">
      <t>カミ</t>
    </rPh>
    <rPh sb="1" eb="3">
      <t>フウレン</t>
    </rPh>
    <rPh sb="7" eb="9">
      <t>キョウカイ</t>
    </rPh>
    <phoneticPr fontId="28"/>
  </si>
  <si>
    <t>NPOなかしべつスポーツアカデミー</t>
    <phoneticPr fontId="28"/>
  </si>
  <si>
    <t>標津町</t>
    <rPh sb="0" eb="3">
      <t>シベツチョウ</t>
    </rPh>
    <phoneticPr fontId="28"/>
  </si>
  <si>
    <t>羅臼町</t>
    <rPh sb="0" eb="3">
      <t>ラウスチョウ</t>
    </rPh>
    <phoneticPr fontId="28"/>
  </si>
  <si>
    <t>特定非営利活動法人羅臼スポーツクラブ「らいず」</t>
  </si>
  <si>
    <t>　　　①　総合型スポーツクラブ設立済　　　　　95市町村（145クラブ）</t>
    <rPh sb="5" eb="8">
      <t>ソウゴウガタ</t>
    </rPh>
    <rPh sb="15" eb="17">
      <t>セツリツ</t>
    </rPh>
    <rPh sb="17" eb="18">
      <t>ズ</t>
    </rPh>
    <rPh sb="25" eb="28">
      <t>シチョウソン</t>
    </rPh>
    <phoneticPr fontId="28"/>
  </si>
  <si>
    <t>　　　②　総合型スポーツクラブ設立準備中　　10市町村（ 15クラブ）</t>
    <rPh sb="5" eb="8">
      <t>ソウゴウガタ</t>
    </rPh>
    <rPh sb="15" eb="17">
      <t>セツリツ</t>
    </rPh>
    <rPh sb="17" eb="20">
      <t>ジュンビチュウ</t>
    </rPh>
    <rPh sb="24" eb="27">
      <t>シチョウソン</t>
    </rPh>
    <phoneticPr fontId="28"/>
  </si>
  <si>
    <t>２２　総合型地域スポーツクラブの状況</t>
    <rPh sb="16" eb="18">
      <t>ジョウキョウ</t>
    </rPh>
    <phoneticPr fontId="28"/>
  </si>
  <si>
    <t>　２　全国の総合型地域スポーツクラブ創設状況</t>
    <rPh sb="3" eb="5">
      <t>ゼンコク</t>
    </rPh>
    <rPh sb="6" eb="9">
      <t>ソウゴウガタ</t>
    </rPh>
    <rPh sb="9" eb="11">
      <t>チイキ</t>
    </rPh>
    <rPh sb="18" eb="20">
      <t>ソウセツ</t>
    </rPh>
    <rPh sb="20" eb="22">
      <t>ジョウキョウ</t>
    </rPh>
    <phoneticPr fontId="28"/>
  </si>
  <si>
    <t>都道府県</t>
    <rPh sb="0" eb="4">
      <t>トドウフケン</t>
    </rPh>
    <phoneticPr fontId="28"/>
  </si>
  <si>
    <t>①創設済み
　クラブ数</t>
    <rPh sb="1" eb="3">
      <t>ソウセツ</t>
    </rPh>
    <rPh sb="3" eb="4">
      <t>ズ</t>
    </rPh>
    <rPh sb="10" eb="11">
      <t>スウ</t>
    </rPh>
    <phoneticPr fontId="28"/>
  </si>
  <si>
    <t>②創設準備
中クラブ数</t>
    <rPh sb="1" eb="2">
      <t>キズ</t>
    </rPh>
    <rPh sb="2" eb="3">
      <t>セツ</t>
    </rPh>
    <rPh sb="3" eb="5">
      <t>ジュンビ</t>
    </rPh>
    <rPh sb="6" eb="7">
      <t>ナカ</t>
    </rPh>
    <rPh sb="10" eb="11">
      <t>スウ</t>
    </rPh>
    <phoneticPr fontId="28"/>
  </si>
  <si>
    <r>
      <t>②</t>
    </r>
    <r>
      <rPr>
        <sz val="11"/>
        <color auto="1"/>
        <rFont val="ＭＳ Ｐゴシック"/>
      </rPr>
      <t>がある   　 市区町村数</t>
    </r>
    <rPh sb="9" eb="11">
      <t>シク</t>
    </rPh>
    <rPh sb="11" eb="13">
      <t>チョウソン</t>
    </rPh>
    <rPh sb="13" eb="14">
      <t>スウ</t>
    </rPh>
    <phoneticPr fontId="28"/>
  </si>
  <si>
    <t xml:space="preserve">  ③がある
  市区町村数
  （重複除く）</t>
    <rPh sb="9" eb="10">
      <t>シ</t>
    </rPh>
    <rPh sb="10" eb="11">
      <t>ク</t>
    </rPh>
    <rPh sb="11" eb="13">
      <t>チョウソン</t>
    </rPh>
    <rPh sb="13" eb="14">
      <t>スウ</t>
    </rPh>
    <rPh sb="18" eb="20">
      <t>チョウフク</t>
    </rPh>
    <rPh sb="20" eb="21">
      <t>ノゾ</t>
    </rPh>
    <phoneticPr fontId="28"/>
  </si>
  <si>
    <t>法人格　　　取得</t>
    <rPh sb="0" eb="3">
      <t>ホウジンカク</t>
    </rPh>
    <rPh sb="6" eb="8">
      <t>シュトク</t>
    </rPh>
    <phoneticPr fontId="28"/>
  </si>
  <si>
    <t>岩手県</t>
    <rPh sb="0" eb="3">
      <t>イワテケン</t>
    </rPh>
    <phoneticPr fontId="28"/>
  </si>
  <si>
    <t>秋田県</t>
    <rPh sb="0" eb="3">
      <t>アキタケン</t>
    </rPh>
    <phoneticPr fontId="28"/>
  </si>
  <si>
    <t>茨城県</t>
    <rPh sb="0" eb="3">
      <t>イバラギケン</t>
    </rPh>
    <phoneticPr fontId="28"/>
  </si>
  <si>
    <t>栃木県</t>
    <rPh sb="0" eb="3">
      <t>トチギケン</t>
    </rPh>
    <phoneticPr fontId="28"/>
  </si>
  <si>
    <t>埼玉県</t>
    <rPh sb="0" eb="3">
      <t>サイタマケン</t>
    </rPh>
    <phoneticPr fontId="28"/>
  </si>
  <si>
    <t>千葉県</t>
    <rPh sb="0" eb="3">
      <t>チバケン</t>
    </rPh>
    <phoneticPr fontId="28"/>
  </si>
  <si>
    <t>福井県</t>
    <rPh sb="0" eb="2">
      <t>フクイ</t>
    </rPh>
    <rPh sb="2" eb="3">
      <t>ケン</t>
    </rPh>
    <phoneticPr fontId="28"/>
  </si>
  <si>
    <t>山梨県</t>
    <rPh sb="0" eb="3">
      <t>ヤマナシケン</t>
    </rPh>
    <phoneticPr fontId="28"/>
  </si>
  <si>
    <t>長野県</t>
    <rPh sb="0" eb="3">
      <t>ナガノケン</t>
    </rPh>
    <phoneticPr fontId="28"/>
  </si>
  <si>
    <t>岐阜県</t>
    <rPh sb="0" eb="3">
      <t>ギフケン</t>
    </rPh>
    <phoneticPr fontId="28"/>
  </si>
  <si>
    <t>京都府</t>
    <rPh sb="0" eb="3">
      <t>キョウトフ</t>
    </rPh>
    <phoneticPr fontId="28"/>
  </si>
  <si>
    <t>大阪府</t>
    <rPh sb="0" eb="3">
      <t>オオサカフ</t>
    </rPh>
    <phoneticPr fontId="28"/>
  </si>
  <si>
    <t>兵庫県</t>
    <rPh sb="0" eb="3">
      <t>ヒョウゴケン</t>
    </rPh>
    <phoneticPr fontId="28"/>
  </si>
  <si>
    <t>奈良県</t>
    <rPh sb="0" eb="3">
      <t>ナラケン</t>
    </rPh>
    <phoneticPr fontId="28"/>
  </si>
  <si>
    <t>鳥取県</t>
    <rPh sb="0" eb="3">
      <t>トットリケン</t>
    </rPh>
    <phoneticPr fontId="28"/>
  </si>
  <si>
    <t>島根県</t>
    <rPh sb="0" eb="3">
      <t>シマネケン</t>
    </rPh>
    <phoneticPr fontId="28"/>
  </si>
  <si>
    <t>岡山県</t>
    <rPh sb="0" eb="3">
      <t>オカヤマケン</t>
    </rPh>
    <phoneticPr fontId="28"/>
  </si>
  <si>
    <t>山口県</t>
    <rPh sb="0" eb="3">
      <t>ヤマグチケン</t>
    </rPh>
    <phoneticPr fontId="28"/>
  </si>
  <si>
    <t>徳島県</t>
    <rPh sb="0" eb="3">
      <t>トクシマケン</t>
    </rPh>
    <phoneticPr fontId="28"/>
  </si>
  <si>
    <t>香川県</t>
    <rPh sb="0" eb="3">
      <t>カガワケン</t>
    </rPh>
    <phoneticPr fontId="28"/>
  </si>
  <si>
    <t>高知県</t>
    <rPh sb="0" eb="3">
      <t>コウチケン</t>
    </rPh>
    <phoneticPr fontId="28"/>
  </si>
  <si>
    <t>福岡県</t>
    <rPh sb="0" eb="3">
      <t>フクオカケン</t>
    </rPh>
    <phoneticPr fontId="28"/>
  </si>
  <si>
    <t>佐賀県</t>
    <rPh sb="0" eb="3">
      <t>サガケン</t>
    </rPh>
    <phoneticPr fontId="28"/>
  </si>
  <si>
    <t>長崎県</t>
    <rPh sb="0" eb="3">
      <t>ナガサキケン</t>
    </rPh>
    <phoneticPr fontId="28"/>
  </si>
  <si>
    <t>宮崎県</t>
    <rPh sb="0" eb="3">
      <t>ミヤザキケン</t>
    </rPh>
    <phoneticPr fontId="28"/>
  </si>
  <si>
    <t>沖縄県</t>
    <rPh sb="0" eb="3">
      <t>オキナワケン</t>
    </rPh>
    <phoneticPr fontId="28"/>
  </si>
  <si>
    <t>合　　　　　計</t>
    <rPh sb="0" eb="7">
      <t>ゴウケイ</t>
    </rPh>
    <phoneticPr fontId="28"/>
  </si>
  <si>
    <t>※スポーツ庁総合型地域スポーツクラブに関する実態調査による。</t>
    <rPh sb="5" eb="6">
      <t>チョウ</t>
    </rPh>
    <rPh sb="6" eb="9">
      <t>ソウゴウガタ</t>
    </rPh>
    <rPh sb="9" eb="11">
      <t>チイキ</t>
    </rPh>
    <rPh sb="19" eb="20">
      <t>カン</t>
    </rPh>
    <rPh sb="22" eb="24">
      <t>ジッタイ</t>
    </rPh>
    <rPh sb="24" eb="26">
      <t>チョウサ</t>
    </rPh>
    <phoneticPr fontId="28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</si>
</sst>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7" formatCode="#,##0_);[Red]\(#,##0\)"/>
    <numFmt numFmtId="178" formatCode="0.0%"/>
    <numFmt numFmtId="176" formatCode="[$-411]ge\.m\.d;@"/>
  </numFmts>
  <fonts count="30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b/>
      <sz val="14"/>
      <color auto="1"/>
      <name val="ＭＳ Ｐゴシック"/>
    </font>
    <font>
      <sz val="14"/>
      <color auto="1"/>
      <name val="ＭＳ Ｐゴシック"/>
    </font>
    <font>
      <sz val="9"/>
      <color auto="1"/>
      <name val="ＭＳ Ｐゴシック"/>
    </font>
    <font>
      <sz val="9"/>
      <color indexed="8"/>
      <name val="ＭＳ Ｐゴシック"/>
    </font>
    <font>
      <strike/>
      <sz val="9"/>
      <color auto="1"/>
      <name val="ＭＳ Ｐゴシック"/>
    </font>
    <font>
      <sz val="20"/>
      <color auto="1"/>
      <name val="ＭＳ Ｐゴシック"/>
    </font>
    <font>
      <sz val="12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40">
    <xf numFmtId="0" fontId="0" fillId="0" borderId="0" xfId="0">
      <alignment vertical="center"/>
    </xf>
    <xf numFmtId="0" fontId="20" fillId="24" borderId="0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 shrinkToFit="1"/>
    </xf>
    <xf numFmtId="0" fontId="20" fillId="24" borderId="0" xfId="0" applyFont="1" applyFill="1" applyBorder="1" applyAlignment="1">
      <alignment vertical="center" shrinkToFit="1"/>
    </xf>
    <xf numFmtId="0" fontId="20" fillId="24" borderId="0" xfId="0" applyFont="1" applyFill="1" applyBorder="1" applyAlignment="1">
      <alignment vertical="center"/>
    </xf>
    <xf numFmtId="0" fontId="21" fillId="24" borderId="0" xfId="0" applyFont="1" applyFill="1" applyBorder="1" applyAlignment="1">
      <alignment horizontal="center" vertical="center" shrinkToFit="1"/>
    </xf>
    <xf numFmtId="0" fontId="22" fillId="24" borderId="0" xfId="0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3" fillId="24" borderId="14" xfId="0" applyFont="1" applyFill="1" applyBorder="1" applyAlignment="1">
      <alignment vertical="center" shrinkToFit="1"/>
    </xf>
    <xf numFmtId="0" fontId="24" fillId="24" borderId="14" xfId="0" applyFont="1" applyFill="1" applyBorder="1" applyAlignment="1">
      <alignment vertical="center" shrinkToFit="1"/>
    </xf>
    <xf numFmtId="0" fontId="23" fillId="24" borderId="14" xfId="0" applyFont="1" applyFill="1" applyBorder="1" applyAlignment="1">
      <alignment vertical="center"/>
    </xf>
    <xf numFmtId="0" fontId="23" fillId="24" borderId="0" xfId="0" applyFont="1" applyFill="1" applyBorder="1" applyAlignment="1">
      <alignment vertical="center"/>
    </xf>
    <xf numFmtId="176" fontId="23" fillId="24" borderId="10" xfId="0" applyNumberFormat="1" applyFont="1" applyFill="1" applyBorder="1" applyAlignment="1">
      <alignment horizontal="center" vertical="center" shrinkToFit="1"/>
    </xf>
    <xf numFmtId="57" fontId="23" fillId="24" borderId="10" xfId="0" applyNumberFormat="1" applyFont="1" applyFill="1" applyBorder="1" applyAlignment="1">
      <alignment horizontal="center" vertical="center" shrinkToFit="1"/>
    </xf>
    <xf numFmtId="57" fontId="23" fillId="24" borderId="15" xfId="0" applyNumberFormat="1" applyFont="1" applyFill="1" applyBorder="1" applyAlignment="1">
      <alignment horizontal="center" vertical="center"/>
    </xf>
    <xf numFmtId="57" fontId="23" fillId="24" borderId="16" xfId="0" applyNumberFormat="1" applyFont="1" applyFill="1" applyBorder="1" applyAlignment="1">
      <alignment horizontal="center" vertical="center"/>
    </xf>
    <xf numFmtId="57" fontId="23" fillId="24" borderId="13" xfId="0" applyNumberFormat="1" applyFont="1" applyFill="1" applyBorder="1" applyAlignment="1">
      <alignment horizontal="center" vertical="center"/>
    </xf>
    <xf numFmtId="57" fontId="24" fillId="24" borderId="10" xfId="0" applyNumberFormat="1" applyFont="1" applyFill="1" applyBorder="1" applyAlignment="1">
      <alignment horizontal="center" vertical="center" shrinkToFit="1"/>
    </xf>
    <xf numFmtId="57" fontId="23" fillId="24" borderId="10" xfId="0" applyNumberFormat="1" applyFont="1" applyFill="1" applyBorder="1" applyAlignment="1">
      <alignment horizontal="center" vertical="center"/>
    </xf>
    <xf numFmtId="57" fontId="23" fillId="24" borderId="17" xfId="0" applyNumberFormat="1" applyFont="1" applyFill="1" applyBorder="1" applyAlignment="1">
      <alignment horizontal="center" vertical="center"/>
    </xf>
    <xf numFmtId="57" fontId="23" fillId="24" borderId="14" xfId="0" applyNumberFormat="1" applyFont="1" applyFill="1" applyBorder="1" applyAlignment="1">
      <alignment horizontal="center" vertical="center" shrinkToFit="1"/>
    </xf>
    <xf numFmtId="57" fontId="23" fillId="24" borderId="14" xfId="0" applyNumberFormat="1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right" vertical="center"/>
    </xf>
    <xf numFmtId="0" fontId="25" fillId="24" borderId="10" xfId="0" applyFont="1" applyFill="1" applyBorder="1" applyAlignment="1">
      <alignment horizontal="left" vertical="center"/>
    </xf>
    <xf numFmtId="0" fontId="23" fillId="24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shrinkToFit="1"/>
    </xf>
    <xf numFmtId="0" fontId="20" fillId="0" borderId="0" xfId="33" applyFont="1" applyFill="1" applyAlignment="1">
      <alignment vertical="center"/>
    </xf>
    <xf numFmtId="0" fontId="20" fillId="0" borderId="0" xfId="33" applyFont="1" applyFill="1" applyAlignment="1">
      <alignment horizontal="right" vertical="center"/>
    </xf>
    <xf numFmtId="0" fontId="26" fillId="0" borderId="0" xfId="33" applyFont="1" applyFill="1" applyAlignment="1">
      <alignment horizontal="center" vertical="center"/>
    </xf>
    <xf numFmtId="0" fontId="22" fillId="0" borderId="0" xfId="33" applyFont="1" applyFill="1" applyBorder="1" applyAlignment="1">
      <alignment vertical="center"/>
    </xf>
    <xf numFmtId="0" fontId="27" fillId="0" borderId="18" xfId="33" applyFont="1" applyFill="1" applyBorder="1" applyAlignment="1">
      <alignment horizontal="center" vertical="center"/>
    </xf>
    <xf numFmtId="0" fontId="27" fillId="0" borderId="19" xfId="33" applyFont="1" applyFill="1" applyBorder="1" applyAlignment="1">
      <alignment horizontal="center" vertical="center"/>
    </xf>
    <xf numFmtId="0" fontId="22" fillId="0" borderId="20" xfId="33" applyFont="1" applyFill="1" applyBorder="1" applyAlignment="1">
      <alignment vertical="center"/>
    </xf>
    <xf numFmtId="0" fontId="22" fillId="0" borderId="21" xfId="33" applyFont="1" applyFill="1" applyBorder="1" applyAlignment="1">
      <alignment vertical="center"/>
    </xf>
    <xf numFmtId="0" fontId="22" fillId="0" borderId="22" xfId="33" applyFont="1" applyFill="1" applyBorder="1" applyAlignment="1">
      <alignment vertical="center"/>
    </xf>
    <xf numFmtId="0" fontId="22" fillId="0" borderId="23" xfId="33" applyFont="1" applyFill="1" applyBorder="1" applyAlignment="1">
      <alignment vertical="center"/>
    </xf>
    <xf numFmtId="0" fontId="22" fillId="0" borderId="24" xfId="33" applyFont="1" applyFill="1" applyBorder="1" applyAlignment="1">
      <alignment vertical="center"/>
    </xf>
    <xf numFmtId="0" fontId="22" fillId="25" borderId="18" xfId="33" applyFont="1" applyFill="1" applyBorder="1" applyAlignment="1">
      <alignment horizontal="center" vertical="center"/>
    </xf>
    <xf numFmtId="0" fontId="22" fillId="25" borderId="19" xfId="33" applyFont="1" applyFill="1" applyBorder="1" applyAlignment="1">
      <alignment vertical="center"/>
    </xf>
    <xf numFmtId="0" fontId="22" fillId="25" borderId="25" xfId="33" applyFont="1" applyFill="1" applyBorder="1" applyAlignment="1">
      <alignment vertical="center"/>
    </xf>
    <xf numFmtId="0" fontId="21" fillId="0" borderId="0" xfId="33" applyFont="1" applyFill="1" applyBorder="1" applyAlignment="1">
      <alignment vertical="center"/>
    </xf>
    <xf numFmtId="0" fontId="6" fillId="0" borderId="26" xfId="33" applyFont="1" applyFill="1" applyBorder="1" applyAlignment="1">
      <alignment horizontal="center" vertical="center" wrapText="1"/>
    </xf>
    <xf numFmtId="0" fontId="6" fillId="0" borderId="27" xfId="33" applyFont="1" applyFill="1" applyBorder="1" applyAlignment="1">
      <alignment horizontal="center" vertical="center" wrapText="1"/>
    </xf>
    <xf numFmtId="0" fontId="6" fillId="0" borderId="28" xfId="33" applyFont="1" applyFill="1" applyBorder="1" applyAlignment="1">
      <alignment horizontal="center" vertical="center" wrapText="1"/>
    </xf>
    <xf numFmtId="0" fontId="27" fillId="0" borderId="29" xfId="33" applyFont="1" applyFill="1" applyBorder="1" applyAlignment="1">
      <alignment horizontal="center" vertical="center"/>
    </xf>
    <xf numFmtId="0" fontId="27" fillId="0" borderId="30" xfId="33" applyFont="1" applyFill="1" applyBorder="1" applyAlignment="1">
      <alignment horizontal="center" vertical="center"/>
    </xf>
    <xf numFmtId="0" fontId="27" fillId="0" borderId="31" xfId="33" applyFont="1" applyFill="1" applyBorder="1" applyAlignment="1">
      <alignment horizontal="center" vertical="center"/>
    </xf>
    <xf numFmtId="0" fontId="27" fillId="0" borderId="32" xfId="33" applyFont="1" applyFill="1" applyBorder="1" applyAlignment="1">
      <alignment horizontal="center" vertical="center"/>
    </xf>
    <xf numFmtId="0" fontId="22" fillId="25" borderId="33" xfId="33" applyFont="1" applyFill="1" applyBorder="1" applyAlignment="1">
      <alignment horizontal="center" vertical="center"/>
    </xf>
    <xf numFmtId="0" fontId="22" fillId="25" borderId="34" xfId="33" applyFont="1" applyFill="1" applyBorder="1" applyAlignment="1">
      <alignment vertical="center"/>
    </xf>
    <xf numFmtId="0" fontId="22" fillId="25" borderId="35" xfId="33" applyFont="1" applyFill="1" applyBorder="1" applyAlignment="1">
      <alignment vertical="center"/>
    </xf>
    <xf numFmtId="177" fontId="22" fillId="0" borderId="36" xfId="33" applyNumberFormat="1" applyFont="1" applyFill="1" applyBorder="1" applyAlignment="1">
      <alignment horizontal="right" vertical="center"/>
    </xf>
    <xf numFmtId="177" fontId="22" fillId="0" borderId="37" xfId="33" applyNumberFormat="1" applyFont="1" applyFill="1" applyBorder="1" applyAlignment="1">
      <alignment horizontal="right" vertical="center"/>
    </xf>
    <xf numFmtId="177" fontId="22" fillId="0" borderId="38" xfId="33" applyNumberFormat="1" applyFont="1" applyFill="1" applyBorder="1" applyAlignment="1">
      <alignment horizontal="right" vertical="center"/>
    </xf>
    <xf numFmtId="177" fontId="22" fillId="0" borderId="39" xfId="33" applyNumberFormat="1" applyFont="1" applyFill="1" applyBorder="1" applyAlignment="1">
      <alignment horizontal="right" vertical="center"/>
    </xf>
    <xf numFmtId="177" fontId="22" fillId="0" borderId="40" xfId="33" applyNumberFormat="1" applyFont="1" applyFill="1" applyBorder="1" applyAlignment="1">
      <alignment horizontal="right" vertical="center"/>
    </xf>
    <xf numFmtId="177" fontId="22" fillId="25" borderId="26" xfId="33" applyNumberFormat="1" applyFont="1" applyFill="1" applyBorder="1" applyAlignment="1">
      <alignment horizontal="right" vertical="center"/>
    </xf>
    <xf numFmtId="0" fontId="22" fillId="25" borderId="27" xfId="33" applyFont="1" applyFill="1" applyBorder="1" applyAlignment="1">
      <alignment vertical="center"/>
    </xf>
    <xf numFmtId="0" fontId="22" fillId="25" borderId="28" xfId="33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177" fontId="22" fillId="0" borderId="20" xfId="33" applyNumberFormat="1" applyFont="1" applyFill="1" applyBorder="1" applyAlignment="1">
      <alignment horizontal="right" vertical="center"/>
    </xf>
    <xf numFmtId="177" fontId="22" fillId="0" borderId="21" xfId="33" applyNumberFormat="1" applyFont="1" applyFill="1" applyBorder="1" applyAlignment="1">
      <alignment horizontal="right" vertical="center"/>
    </xf>
    <xf numFmtId="177" fontId="22" fillId="0" borderId="22" xfId="33" applyNumberFormat="1" applyFont="1" applyFill="1" applyBorder="1" applyAlignment="1">
      <alignment horizontal="right" vertical="center"/>
    </xf>
    <xf numFmtId="177" fontId="22" fillId="0" borderId="23" xfId="33" applyNumberFormat="1" applyFont="1" applyFill="1" applyBorder="1" applyAlignment="1">
      <alignment horizontal="right" vertical="center"/>
    </xf>
    <xf numFmtId="177" fontId="22" fillId="0" borderId="24" xfId="33" applyNumberFormat="1" applyFont="1" applyFill="1" applyBorder="1" applyAlignment="1">
      <alignment horizontal="right" vertical="center"/>
    </xf>
    <xf numFmtId="177" fontId="22" fillId="25" borderId="18" xfId="33" applyNumberFormat="1" applyFont="1" applyFill="1" applyBorder="1" applyAlignment="1">
      <alignment horizontal="right" vertical="center"/>
    </xf>
    <xf numFmtId="0" fontId="0" fillId="0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177" fontId="22" fillId="0" borderId="47" xfId="33" applyNumberFormat="1" applyFont="1" applyFill="1" applyBorder="1" applyAlignment="1">
      <alignment horizontal="right" vertical="center"/>
    </xf>
    <xf numFmtId="177" fontId="22" fillId="0" borderId="48" xfId="33" applyNumberFormat="1" applyFont="1" applyFill="1" applyBorder="1" applyAlignment="1">
      <alignment horizontal="right" vertical="center"/>
    </xf>
    <xf numFmtId="177" fontId="22" fillId="0" borderId="49" xfId="33" applyNumberFormat="1" applyFont="1" applyFill="1" applyBorder="1" applyAlignment="1">
      <alignment horizontal="right" vertical="center"/>
    </xf>
    <xf numFmtId="177" fontId="22" fillId="0" borderId="50" xfId="33" applyNumberFormat="1" applyFont="1" applyFill="1" applyBorder="1" applyAlignment="1">
      <alignment horizontal="right" vertical="center"/>
    </xf>
    <xf numFmtId="177" fontId="22" fillId="0" borderId="51" xfId="33" applyNumberFormat="1" applyFont="1" applyFill="1" applyBorder="1" applyAlignment="1">
      <alignment horizontal="right" vertical="center"/>
    </xf>
    <xf numFmtId="177" fontId="22" fillId="25" borderId="44" xfId="33" applyNumberFormat="1" applyFont="1" applyFill="1" applyBorder="1" applyAlignment="1">
      <alignment horizontal="right" vertical="center"/>
    </xf>
    <xf numFmtId="0" fontId="22" fillId="25" borderId="45" xfId="33" applyFont="1" applyFill="1" applyBorder="1" applyAlignment="1">
      <alignment vertical="center"/>
    </xf>
    <xf numFmtId="0" fontId="22" fillId="25" borderId="46" xfId="33" applyFont="1" applyFill="1" applyBorder="1" applyAlignment="1">
      <alignment vertical="center"/>
    </xf>
    <xf numFmtId="177" fontId="22" fillId="0" borderId="22" xfId="33" applyNumberFormat="1" applyFont="1" applyFill="1" applyBorder="1" applyAlignment="1">
      <alignment horizontal="right" vertical="center" wrapText="1"/>
    </xf>
    <xf numFmtId="177" fontId="22" fillId="0" borderId="21" xfId="33" applyNumberFormat="1" applyFont="1" applyFill="1" applyBorder="1" applyAlignment="1">
      <alignment horizontal="right" vertical="center" wrapText="1"/>
    </xf>
    <xf numFmtId="0" fontId="22" fillId="0" borderId="52" xfId="33" applyFont="1" applyFill="1" applyBorder="1" applyAlignment="1">
      <alignment vertical="center"/>
    </xf>
    <xf numFmtId="0" fontId="0" fillId="0" borderId="53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177" fontId="22" fillId="0" borderId="18" xfId="33" applyNumberFormat="1" applyFont="1" applyFill="1" applyBorder="1" applyAlignment="1">
      <alignment horizontal="right" vertical="center"/>
    </xf>
    <xf numFmtId="177" fontId="22" fillId="0" borderId="56" xfId="33" applyNumberFormat="1" applyFont="1" applyFill="1" applyBorder="1" applyAlignment="1">
      <alignment horizontal="right" vertical="center"/>
    </xf>
    <xf numFmtId="177" fontId="22" fillId="0" borderId="57" xfId="33" applyNumberFormat="1" applyFont="1" applyFill="1" applyBorder="1" applyAlignment="1">
      <alignment horizontal="right" vertical="center"/>
    </xf>
    <xf numFmtId="177" fontId="22" fillId="0" borderId="58" xfId="33" applyNumberFormat="1" applyFont="1" applyFill="1" applyBorder="1" applyAlignment="1">
      <alignment horizontal="right" vertical="center"/>
    </xf>
    <xf numFmtId="177" fontId="22" fillId="0" borderId="56" xfId="33" applyNumberFormat="1" applyFont="1" applyFill="1" applyBorder="1" applyAlignment="1">
      <alignment horizontal="right" vertical="center" wrapText="1"/>
    </xf>
    <xf numFmtId="177" fontId="22" fillId="0" borderId="59" xfId="33" applyNumberFormat="1" applyFont="1" applyFill="1" applyBorder="1" applyAlignment="1">
      <alignment horizontal="right" vertical="center"/>
    </xf>
    <xf numFmtId="177" fontId="22" fillId="0" borderId="60" xfId="33" applyNumberFormat="1" applyFont="1" applyFill="1" applyBorder="1" applyAlignment="1">
      <alignment horizontal="right" vertical="center"/>
    </xf>
    <xf numFmtId="0" fontId="22" fillId="0" borderId="61" xfId="33" applyFont="1" applyFill="1" applyBorder="1" applyAlignment="1">
      <alignment horizontal="right" vertical="center"/>
    </xf>
    <xf numFmtId="0" fontId="0" fillId="0" borderId="44" xfId="0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left" vertical="center" wrapText="1"/>
    </xf>
    <xf numFmtId="177" fontId="22" fillId="25" borderId="41" xfId="33" applyNumberFormat="1" applyFont="1" applyFill="1" applyBorder="1" applyAlignment="1">
      <alignment horizontal="right" vertical="center"/>
    </xf>
    <xf numFmtId="0" fontId="22" fillId="25" borderId="42" xfId="33" applyFont="1" applyFill="1" applyBorder="1" applyAlignment="1">
      <alignment vertical="center"/>
    </xf>
    <xf numFmtId="0" fontId="22" fillId="25" borderId="43" xfId="33" applyFont="1" applyFill="1" applyBorder="1" applyAlignment="1">
      <alignment vertical="center"/>
    </xf>
    <xf numFmtId="0" fontId="6" fillId="0" borderId="61" xfId="33" applyFill="1" applyBorder="1" applyAlignment="1">
      <alignment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177" fontId="22" fillId="25" borderId="33" xfId="33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61" xfId="0" applyBorder="1" applyAlignment="1">
      <alignment vertical="center"/>
    </xf>
    <xf numFmtId="0" fontId="0" fillId="25" borderId="33" xfId="0" applyFont="1" applyFill="1" applyBorder="1" applyAlignment="1">
      <alignment horizontal="center" vertical="center" wrapText="1"/>
    </xf>
    <xf numFmtId="0" fontId="0" fillId="25" borderId="34" xfId="0" applyFont="1" applyFill="1" applyBorder="1" applyAlignment="1">
      <alignment horizontal="center" vertical="center" wrapText="1"/>
    </xf>
    <xf numFmtId="0" fontId="0" fillId="25" borderId="35" xfId="0" applyFont="1" applyFill="1" applyBorder="1" applyAlignment="1">
      <alignment horizontal="center" vertical="center" wrapText="1"/>
    </xf>
    <xf numFmtId="178" fontId="22" fillId="25" borderId="36" xfId="33" applyNumberFormat="1" applyFont="1" applyFill="1" applyBorder="1" applyAlignment="1">
      <alignment horizontal="right" vertical="center"/>
    </xf>
    <xf numFmtId="178" fontId="22" fillId="25" borderId="37" xfId="33" applyNumberFormat="1" applyFont="1" applyFill="1" applyBorder="1" applyAlignment="1">
      <alignment horizontal="right" vertical="center"/>
    </xf>
    <xf numFmtId="178" fontId="22" fillId="25" borderId="38" xfId="33" applyNumberFormat="1" applyFont="1" applyFill="1" applyBorder="1" applyAlignment="1">
      <alignment horizontal="right" vertical="center"/>
    </xf>
    <xf numFmtId="178" fontId="22" fillId="25" borderId="39" xfId="33" applyNumberFormat="1" applyFont="1" applyFill="1" applyBorder="1" applyAlignment="1">
      <alignment horizontal="right" vertical="center"/>
    </xf>
    <xf numFmtId="178" fontId="22" fillId="25" borderId="40" xfId="33" applyNumberFormat="1" applyFont="1" applyFill="1" applyBorder="1" applyAlignment="1">
      <alignment horizontal="right" vertical="center"/>
    </xf>
    <xf numFmtId="178" fontId="22" fillId="25" borderId="33" xfId="33" applyNumberFormat="1" applyFont="1" applyFill="1" applyBorder="1" applyAlignment="1">
      <alignment horizontal="right" vertical="center"/>
    </xf>
    <xf numFmtId="178" fontId="22" fillId="25" borderId="34" xfId="33" applyNumberFormat="1" applyFont="1" applyFill="1" applyBorder="1" applyAlignment="1">
      <alignment vertical="center"/>
    </xf>
    <xf numFmtId="178" fontId="22" fillId="25" borderId="35" xfId="33" applyNumberFormat="1" applyFont="1" applyFill="1" applyBorder="1" applyAlignment="1">
      <alignment vertical="center"/>
    </xf>
    <xf numFmtId="178" fontId="22" fillId="0" borderId="0" xfId="33" applyNumberFormat="1" applyFont="1" applyFill="1" applyBorder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23-02総合型地域スポーツクラブの状況②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F291"/>
  <sheetViews>
    <sheetView tabSelected="1" topLeftCell="A69" workbookViewId="0">
      <selection activeCell="F117" sqref="F117"/>
    </sheetView>
  </sheetViews>
  <sheetFormatPr defaultRowHeight="9.9499999999999993" customHeight="1"/>
  <cols>
    <col min="1" max="1" width="8.625" style="1" customWidth="1"/>
    <col min="2" max="2" width="6.625" style="1" customWidth="1"/>
    <col min="3" max="3" width="11.375" style="2" customWidth="1"/>
    <col min="4" max="4" width="58.00390625" style="3" customWidth="1"/>
    <col min="5" max="5" width="15.25390625" style="2" customWidth="1"/>
    <col min="6" max="6" width="10.375" style="1" customWidth="1"/>
    <col min="7" max="16384" width="9.00390625" style="4" customWidth="1"/>
  </cols>
  <sheetData>
    <row r="1" spans="1:6" ht="15" customHeight="1">
      <c r="A1" s="5" t="s">
        <v>4</v>
      </c>
      <c r="B1" s="13"/>
      <c r="C1" s="13"/>
      <c r="D1" s="13"/>
      <c r="E1" s="13"/>
      <c r="F1" s="13"/>
    </row>
    <row r="2" spans="1:6" ht="5.0999999999999996" customHeight="1">
      <c r="A2" s="6"/>
      <c r="B2" s="14"/>
      <c r="C2" s="14"/>
      <c r="D2" s="14"/>
      <c r="E2" s="14"/>
      <c r="F2" s="14"/>
    </row>
    <row r="3" spans="1:6" ht="11.1" customHeight="1">
      <c r="A3" s="4" t="s">
        <v>6</v>
      </c>
      <c r="B3" s="14"/>
      <c r="C3" s="14"/>
      <c r="D3" s="14"/>
      <c r="E3" s="14"/>
      <c r="F3" s="14"/>
    </row>
    <row r="4" spans="1:6" ht="12" customHeight="1">
      <c r="F4" s="42" t="s">
        <v>0</v>
      </c>
    </row>
    <row r="5" spans="1:6" ht="12" customHeight="1">
      <c r="A5" s="7" t="s">
        <v>11</v>
      </c>
      <c r="B5" s="7" t="s">
        <v>16</v>
      </c>
      <c r="C5" s="18" t="s">
        <v>19</v>
      </c>
      <c r="D5" s="18" t="s">
        <v>20</v>
      </c>
      <c r="E5" s="18" t="s">
        <v>9</v>
      </c>
      <c r="F5" s="18" t="s">
        <v>17</v>
      </c>
    </row>
    <row r="6" spans="1:6" ht="12" customHeight="1">
      <c r="A6" s="8" t="s">
        <v>22</v>
      </c>
      <c r="B6" s="8" t="s">
        <v>27</v>
      </c>
      <c r="C6" s="19" t="s">
        <v>31</v>
      </c>
      <c r="D6" s="28" t="s">
        <v>32</v>
      </c>
      <c r="E6" s="32">
        <v>39494</v>
      </c>
      <c r="F6" s="43"/>
    </row>
    <row r="7" spans="1:6" ht="12" customHeight="1">
      <c r="A7" s="9"/>
      <c r="B7" s="9"/>
      <c r="C7" s="20"/>
      <c r="D7" s="28" t="s">
        <v>34</v>
      </c>
      <c r="E7" s="33">
        <v>39564</v>
      </c>
      <c r="F7" s="43"/>
    </row>
    <row r="8" spans="1:6" ht="12" customHeight="1">
      <c r="A8" s="9"/>
      <c r="B8" s="9"/>
      <c r="C8" s="20"/>
      <c r="D8" s="28" t="s">
        <v>36</v>
      </c>
      <c r="E8" s="33">
        <v>39502</v>
      </c>
      <c r="F8" s="43"/>
    </row>
    <row r="9" spans="1:6" ht="12" customHeight="1">
      <c r="A9" s="9"/>
      <c r="B9" s="9"/>
      <c r="C9" s="20"/>
      <c r="D9" s="28" t="s">
        <v>40</v>
      </c>
      <c r="E9" s="33">
        <v>42411</v>
      </c>
      <c r="F9" s="43"/>
    </row>
    <row r="10" spans="1:6" ht="12" customHeight="1">
      <c r="A10" s="9"/>
      <c r="B10" s="9"/>
      <c r="C10" s="21"/>
      <c r="D10" s="28" t="s">
        <v>38</v>
      </c>
      <c r="E10" s="33">
        <v>42095</v>
      </c>
      <c r="F10" s="43"/>
    </row>
    <row r="11" spans="1:6" ht="12" customHeight="1">
      <c r="A11" s="9"/>
      <c r="B11" s="9"/>
      <c r="C11" s="22" t="s">
        <v>41</v>
      </c>
      <c r="D11" s="28" t="s">
        <v>48</v>
      </c>
      <c r="E11" s="33">
        <v>40951</v>
      </c>
      <c r="F11" s="43"/>
    </row>
    <row r="12" spans="1:6" ht="12" customHeight="1">
      <c r="A12" s="9"/>
      <c r="B12" s="9"/>
      <c r="C12" s="22" t="s">
        <v>52</v>
      </c>
      <c r="D12" s="28" t="s">
        <v>55</v>
      </c>
      <c r="E12" s="33">
        <v>40237</v>
      </c>
      <c r="F12" s="44" t="s">
        <v>57</v>
      </c>
    </row>
    <row r="13" spans="1:6" ht="12" customHeight="1">
      <c r="A13" s="9"/>
      <c r="B13" s="9"/>
      <c r="C13" s="22" t="s">
        <v>29</v>
      </c>
      <c r="D13" s="28" t="s">
        <v>61</v>
      </c>
      <c r="E13" s="33">
        <v>40235</v>
      </c>
      <c r="F13" s="44"/>
    </row>
    <row r="14" spans="1:6" ht="12" customHeight="1">
      <c r="A14" s="9"/>
      <c r="B14" s="9"/>
      <c r="C14" s="22" t="s">
        <v>63</v>
      </c>
      <c r="D14" s="28" t="s">
        <v>26</v>
      </c>
      <c r="E14" s="33">
        <v>40224</v>
      </c>
      <c r="F14" s="44"/>
    </row>
    <row r="15" spans="1:6" ht="12" customHeight="1">
      <c r="A15" s="9"/>
      <c r="B15" s="9"/>
      <c r="C15" s="22" t="s">
        <v>66</v>
      </c>
      <c r="D15" s="28" t="s">
        <v>44</v>
      </c>
      <c r="E15" s="33" t="s">
        <v>35</v>
      </c>
      <c r="F15" s="44"/>
    </row>
    <row r="16" spans="1:6" ht="12" customHeight="1">
      <c r="A16" s="9"/>
      <c r="B16" s="10"/>
      <c r="C16" s="22" t="s">
        <v>23</v>
      </c>
      <c r="D16" s="28" t="s">
        <v>67</v>
      </c>
      <c r="E16" s="33">
        <v>39156</v>
      </c>
      <c r="F16" s="44"/>
    </row>
    <row r="17" spans="1:6" ht="12" customHeight="1">
      <c r="A17" s="9"/>
      <c r="B17" s="8" t="s">
        <v>18</v>
      </c>
      <c r="C17" s="22" t="s">
        <v>76</v>
      </c>
      <c r="D17" s="28" t="s">
        <v>33</v>
      </c>
      <c r="E17" s="34">
        <v>40264</v>
      </c>
      <c r="F17" s="45"/>
    </row>
    <row r="18" spans="1:6" ht="12" customHeight="1">
      <c r="A18" s="9"/>
      <c r="B18" s="9"/>
      <c r="C18" s="22" t="s">
        <v>77</v>
      </c>
      <c r="D18" s="28" t="s">
        <v>50</v>
      </c>
      <c r="E18" s="33" t="s">
        <v>80</v>
      </c>
      <c r="F18" s="45"/>
    </row>
    <row r="19" spans="1:6" ht="12" customHeight="1">
      <c r="A19" s="9"/>
      <c r="B19" s="9"/>
      <c r="C19" s="22" t="s">
        <v>81</v>
      </c>
      <c r="D19" s="28" t="s">
        <v>83</v>
      </c>
      <c r="E19" s="34">
        <v>42087</v>
      </c>
      <c r="F19" s="45"/>
    </row>
    <row r="20" spans="1:6" ht="12" customHeight="1">
      <c r="A20" s="10"/>
      <c r="B20" s="10"/>
      <c r="C20" s="22" t="s">
        <v>10</v>
      </c>
      <c r="D20" s="28" t="s">
        <v>85</v>
      </c>
      <c r="E20" s="34">
        <v>40269</v>
      </c>
      <c r="F20" s="45"/>
    </row>
    <row r="21" spans="1:6" ht="12" customHeight="1">
      <c r="A21" s="8" t="s">
        <v>86</v>
      </c>
      <c r="B21" s="7" t="s">
        <v>88</v>
      </c>
      <c r="C21" s="19" t="s">
        <v>82</v>
      </c>
      <c r="D21" s="28" t="s">
        <v>90</v>
      </c>
      <c r="E21" s="18" t="s">
        <v>35</v>
      </c>
      <c r="F21" s="45"/>
    </row>
    <row r="22" spans="1:6" ht="12" customHeight="1">
      <c r="A22" s="9"/>
      <c r="B22" s="7"/>
      <c r="C22" s="20"/>
      <c r="D22" s="28" t="s">
        <v>92</v>
      </c>
      <c r="E22" s="32">
        <v>39139</v>
      </c>
      <c r="F22" s="45"/>
    </row>
    <row r="23" spans="1:6" ht="12" customHeight="1">
      <c r="A23" s="9"/>
      <c r="B23" s="7"/>
      <c r="C23" s="20"/>
      <c r="D23" s="28" t="s">
        <v>94</v>
      </c>
      <c r="E23" s="32">
        <v>42411</v>
      </c>
      <c r="F23" s="45" t="s">
        <v>97</v>
      </c>
    </row>
    <row r="24" spans="1:6" ht="12" customHeight="1">
      <c r="A24" s="9"/>
      <c r="B24" s="7"/>
      <c r="C24" s="20"/>
      <c r="D24" s="28" t="s">
        <v>100</v>
      </c>
      <c r="E24" s="33">
        <v>39880</v>
      </c>
      <c r="F24" s="45"/>
    </row>
    <row r="25" spans="1:6" ht="12" customHeight="1">
      <c r="A25" s="9"/>
      <c r="B25" s="7"/>
      <c r="C25" s="20"/>
      <c r="D25" s="28" t="s">
        <v>37</v>
      </c>
      <c r="E25" s="33">
        <v>37611</v>
      </c>
      <c r="F25" s="45"/>
    </row>
    <row r="26" spans="1:6" ht="12" customHeight="1">
      <c r="A26" s="9"/>
      <c r="B26" s="7"/>
      <c r="C26" s="20"/>
      <c r="D26" s="28" t="s">
        <v>72</v>
      </c>
      <c r="E26" s="33">
        <v>39717</v>
      </c>
      <c r="F26" s="45"/>
    </row>
    <row r="27" spans="1:6" ht="12" customHeight="1">
      <c r="A27" s="9"/>
      <c r="B27" s="7"/>
      <c r="C27" s="20"/>
      <c r="D27" s="28" t="s">
        <v>54</v>
      </c>
      <c r="E27" s="18" t="s">
        <v>104</v>
      </c>
      <c r="F27" s="45"/>
    </row>
    <row r="28" spans="1:6" ht="12" customHeight="1">
      <c r="A28" s="9"/>
      <c r="B28" s="7"/>
      <c r="C28" s="20"/>
      <c r="D28" s="28" t="s">
        <v>7</v>
      </c>
      <c r="E28" s="33">
        <v>37434</v>
      </c>
      <c r="F28" s="45"/>
    </row>
    <row r="29" spans="1:6" ht="12" customHeight="1">
      <c r="A29" s="9"/>
      <c r="B29" s="7"/>
      <c r="C29" s="20"/>
      <c r="D29" s="28" t="s">
        <v>24</v>
      </c>
      <c r="E29" s="33">
        <v>41329</v>
      </c>
      <c r="F29" s="45"/>
    </row>
    <row r="30" spans="1:6" ht="12" customHeight="1">
      <c r="A30" s="9"/>
      <c r="B30" s="7"/>
      <c r="C30" s="20"/>
      <c r="D30" s="28" t="s">
        <v>106</v>
      </c>
      <c r="E30" s="35">
        <v>40634</v>
      </c>
      <c r="F30" s="45"/>
    </row>
    <row r="31" spans="1:6" ht="12" customHeight="1">
      <c r="A31" s="9"/>
      <c r="B31" s="7"/>
      <c r="C31" s="23"/>
      <c r="D31" s="28" t="s">
        <v>2</v>
      </c>
      <c r="E31" s="18" t="s">
        <v>35</v>
      </c>
      <c r="F31" s="45"/>
    </row>
    <row r="32" spans="1:6" ht="12" customHeight="1">
      <c r="A32" s="9"/>
      <c r="B32" s="7"/>
      <c r="C32" s="23"/>
      <c r="D32" s="28" t="s">
        <v>14</v>
      </c>
      <c r="E32" s="18" t="s">
        <v>35</v>
      </c>
      <c r="F32" s="45"/>
    </row>
    <row r="33" spans="1:6" ht="12" customHeight="1">
      <c r="A33" s="9"/>
      <c r="B33" s="7"/>
      <c r="C33" s="23"/>
      <c r="D33" s="28" t="s">
        <v>108</v>
      </c>
      <c r="E33" s="36">
        <v>41327</v>
      </c>
      <c r="F33" s="45"/>
    </row>
    <row r="34" spans="1:6" ht="12" customHeight="1">
      <c r="A34" s="9"/>
      <c r="B34" s="7"/>
      <c r="C34" s="23"/>
      <c r="D34" s="28" t="s">
        <v>78</v>
      </c>
      <c r="E34" s="36">
        <v>41401</v>
      </c>
      <c r="F34" s="45"/>
    </row>
    <row r="35" spans="1:6" ht="12" customHeight="1">
      <c r="A35" s="9"/>
      <c r="B35" s="7"/>
      <c r="C35" s="23"/>
      <c r="D35" s="28" t="s">
        <v>59</v>
      </c>
      <c r="E35" s="36">
        <v>41407</v>
      </c>
      <c r="F35" s="45"/>
    </row>
    <row r="36" spans="1:6" ht="12" customHeight="1">
      <c r="A36" s="9"/>
      <c r="B36" s="7"/>
      <c r="C36" s="23"/>
      <c r="D36" s="28" t="s">
        <v>64</v>
      </c>
      <c r="E36" s="36">
        <v>41346</v>
      </c>
      <c r="F36" s="45"/>
    </row>
    <row r="37" spans="1:6" ht="12" customHeight="1">
      <c r="A37" s="9"/>
      <c r="B37" s="7"/>
      <c r="C37" s="23"/>
      <c r="D37" s="28" t="s">
        <v>109</v>
      </c>
      <c r="E37" s="36" t="s">
        <v>35</v>
      </c>
      <c r="F37" s="45"/>
    </row>
    <row r="38" spans="1:6" ht="12" customHeight="1">
      <c r="A38" s="9"/>
      <c r="B38" s="7"/>
      <c r="C38" s="23"/>
      <c r="D38" s="28" t="s">
        <v>105</v>
      </c>
      <c r="E38" s="36" t="s">
        <v>35</v>
      </c>
      <c r="F38" s="45"/>
    </row>
    <row r="39" spans="1:6" ht="12" customHeight="1">
      <c r="A39" s="9"/>
      <c r="B39" s="7"/>
      <c r="C39" s="24"/>
      <c r="D39" s="28" t="s">
        <v>87</v>
      </c>
      <c r="E39" s="36" t="s">
        <v>110</v>
      </c>
      <c r="F39" s="45"/>
    </row>
    <row r="40" spans="1:6" ht="12" customHeight="1">
      <c r="A40" s="9"/>
      <c r="B40" s="7"/>
      <c r="C40" s="19" t="s">
        <v>113</v>
      </c>
      <c r="D40" s="28" t="s">
        <v>115</v>
      </c>
      <c r="E40" s="36">
        <v>41426</v>
      </c>
      <c r="F40" s="45"/>
    </row>
    <row r="41" spans="1:6" ht="12" customHeight="1">
      <c r="A41" s="9"/>
      <c r="B41" s="7"/>
      <c r="C41" s="20"/>
      <c r="D41" s="28" t="s">
        <v>116</v>
      </c>
      <c r="E41" s="33">
        <v>39326</v>
      </c>
      <c r="F41" s="46"/>
    </row>
    <row r="42" spans="1:6" ht="12" customHeight="1">
      <c r="A42" s="9"/>
      <c r="B42" s="7"/>
      <c r="C42" s="21"/>
      <c r="D42" s="28" t="s">
        <v>117</v>
      </c>
      <c r="E42" s="33">
        <v>41679</v>
      </c>
      <c r="F42" s="46"/>
    </row>
    <row r="43" spans="1:6" ht="12" customHeight="1">
      <c r="A43" s="9"/>
      <c r="B43" s="7"/>
      <c r="C43" s="22" t="s">
        <v>118</v>
      </c>
      <c r="D43" s="28" t="s">
        <v>119</v>
      </c>
      <c r="E43" s="33">
        <v>39168</v>
      </c>
      <c r="F43" s="45"/>
    </row>
    <row r="44" spans="1:6" ht="12" customHeight="1">
      <c r="A44" s="9"/>
      <c r="B44" s="7"/>
      <c r="C44" s="22" t="s">
        <v>122</v>
      </c>
      <c r="D44" s="28" t="s">
        <v>123</v>
      </c>
      <c r="E44" s="33">
        <v>40984</v>
      </c>
      <c r="F44" s="45"/>
    </row>
    <row r="45" spans="1:6" ht="12" customHeight="1">
      <c r="A45" s="9"/>
      <c r="B45" s="7"/>
      <c r="C45" s="22" t="s">
        <v>124</v>
      </c>
      <c r="D45" s="28" t="s">
        <v>15</v>
      </c>
      <c r="E45" s="33">
        <v>39507</v>
      </c>
      <c r="F45" s="45"/>
    </row>
    <row r="46" spans="1:6" ht="12" customHeight="1">
      <c r="A46" s="9"/>
      <c r="B46" s="7"/>
      <c r="C46" s="22" t="s">
        <v>75</v>
      </c>
      <c r="D46" s="28" t="s">
        <v>125</v>
      </c>
      <c r="E46" s="33">
        <v>41757</v>
      </c>
      <c r="F46" s="45"/>
    </row>
    <row r="47" spans="1:6" ht="12" customHeight="1">
      <c r="A47" s="9"/>
      <c r="B47" s="7"/>
      <c r="C47" s="22" t="s">
        <v>114</v>
      </c>
      <c r="D47" s="28" t="s">
        <v>126</v>
      </c>
      <c r="E47" s="33">
        <v>40259</v>
      </c>
      <c r="F47" s="45"/>
    </row>
    <row r="48" spans="1:6" ht="12" customHeight="1">
      <c r="A48" s="9"/>
      <c r="B48" s="7"/>
      <c r="C48" s="22" t="s">
        <v>127</v>
      </c>
      <c r="D48" s="28" t="s">
        <v>128</v>
      </c>
      <c r="E48" s="33">
        <v>39871</v>
      </c>
      <c r="F48" s="45"/>
    </row>
    <row r="49" spans="1:6" ht="12" customHeight="1">
      <c r="A49" s="9"/>
      <c r="B49" s="8" t="s">
        <v>129</v>
      </c>
      <c r="C49" s="19" t="s">
        <v>131</v>
      </c>
      <c r="D49" s="28" t="s">
        <v>132</v>
      </c>
      <c r="E49" s="33">
        <v>41820</v>
      </c>
      <c r="F49" s="45"/>
    </row>
    <row r="50" spans="1:6" ht="12" customHeight="1">
      <c r="A50" s="9"/>
      <c r="B50" s="9"/>
      <c r="C50" s="21"/>
      <c r="D50" s="28" t="s">
        <v>135</v>
      </c>
      <c r="E50" s="33">
        <v>40269</v>
      </c>
      <c r="F50" s="45" t="s">
        <v>57</v>
      </c>
    </row>
    <row r="51" spans="1:6" ht="12" customHeight="1">
      <c r="A51" s="9"/>
      <c r="B51" s="9"/>
      <c r="C51" s="22" t="s">
        <v>136</v>
      </c>
      <c r="D51" s="28" t="s">
        <v>139</v>
      </c>
      <c r="E51" s="33">
        <v>40230</v>
      </c>
      <c r="F51" s="45"/>
    </row>
    <row r="52" spans="1:6" ht="12" customHeight="1">
      <c r="A52" s="9"/>
      <c r="B52" s="9"/>
      <c r="C52" s="22" t="s">
        <v>3</v>
      </c>
      <c r="D52" s="28" t="s">
        <v>140</v>
      </c>
      <c r="E52" s="33">
        <v>40249</v>
      </c>
      <c r="F52" s="45"/>
    </row>
    <row r="53" spans="1:6" ht="12" customHeight="1">
      <c r="A53" s="9"/>
      <c r="B53" s="9"/>
      <c r="C53" s="22" t="s">
        <v>8</v>
      </c>
      <c r="D53" s="28" t="s">
        <v>141</v>
      </c>
      <c r="E53" s="33">
        <v>39904</v>
      </c>
      <c r="F53" s="45"/>
    </row>
    <row r="54" spans="1:6" ht="12" customHeight="1">
      <c r="A54" s="9"/>
      <c r="B54" s="9"/>
      <c r="C54" s="22" t="s">
        <v>142</v>
      </c>
      <c r="D54" s="28" t="s">
        <v>144</v>
      </c>
      <c r="E54" s="33" t="s">
        <v>80</v>
      </c>
      <c r="F54" s="45"/>
    </row>
    <row r="55" spans="1:6" ht="12" customHeight="1">
      <c r="A55" s="9"/>
      <c r="B55" s="9"/>
      <c r="C55" s="22" t="s">
        <v>145</v>
      </c>
      <c r="D55" s="28" t="s">
        <v>146</v>
      </c>
      <c r="E55" s="33">
        <v>41684</v>
      </c>
      <c r="F55" s="45"/>
    </row>
    <row r="56" spans="1:6" ht="12" customHeight="1">
      <c r="A56" s="9"/>
      <c r="B56" s="10"/>
      <c r="C56" s="22" t="s">
        <v>84</v>
      </c>
      <c r="D56" s="28" t="s">
        <v>56</v>
      </c>
      <c r="E56" s="33">
        <v>40214</v>
      </c>
      <c r="F56" s="45"/>
    </row>
    <row r="57" spans="1:6" ht="12" customHeight="1">
      <c r="A57" s="9"/>
      <c r="B57" s="8" t="s">
        <v>21</v>
      </c>
      <c r="C57" s="22" t="s">
        <v>148</v>
      </c>
      <c r="D57" s="28" t="s">
        <v>149</v>
      </c>
      <c r="E57" s="33">
        <v>40158</v>
      </c>
      <c r="F57" s="45"/>
    </row>
    <row r="58" spans="1:6" ht="12" customHeight="1">
      <c r="A58" s="9"/>
      <c r="B58" s="9"/>
      <c r="C58" s="22" t="s">
        <v>96</v>
      </c>
      <c r="D58" s="28" t="s">
        <v>151</v>
      </c>
      <c r="E58" s="18" t="s">
        <v>35</v>
      </c>
      <c r="F58" s="46"/>
    </row>
    <row r="59" spans="1:6" ht="12" customHeight="1">
      <c r="A59" s="9"/>
      <c r="B59" s="9"/>
      <c r="C59" s="22" t="s">
        <v>47</v>
      </c>
      <c r="D59" s="28" t="s">
        <v>152</v>
      </c>
      <c r="E59" s="33">
        <v>39138</v>
      </c>
      <c r="F59" s="45"/>
    </row>
    <row r="60" spans="1:6" ht="12" customHeight="1">
      <c r="A60" s="9"/>
      <c r="B60" s="9"/>
      <c r="C60" s="22" t="s">
        <v>153</v>
      </c>
      <c r="D60" s="28" t="s">
        <v>154</v>
      </c>
      <c r="E60" s="33">
        <v>42095</v>
      </c>
      <c r="F60" s="45"/>
    </row>
    <row r="61" spans="1:6" ht="12" customHeight="1">
      <c r="A61" s="9"/>
      <c r="B61" s="9"/>
      <c r="C61" s="22" t="s">
        <v>155</v>
      </c>
      <c r="D61" s="28" t="s">
        <v>156</v>
      </c>
      <c r="E61" s="33">
        <v>39507</v>
      </c>
      <c r="F61" s="45"/>
    </row>
    <row r="62" spans="1:6" ht="12" customHeight="1">
      <c r="A62" s="9"/>
      <c r="B62" s="9"/>
      <c r="C62" s="22" t="s">
        <v>62</v>
      </c>
      <c r="D62" s="28" t="s">
        <v>158</v>
      </c>
      <c r="E62" s="37">
        <v>41934</v>
      </c>
      <c r="F62" s="45"/>
    </row>
    <row r="63" spans="1:6" ht="12" customHeight="1">
      <c r="A63" s="9"/>
      <c r="B63" s="9"/>
      <c r="C63" s="25" t="s">
        <v>160</v>
      </c>
      <c r="D63" s="28" t="s">
        <v>161</v>
      </c>
      <c r="E63" s="38">
        <v>40634</v>
      </c>
      <c r="F63" s="45"/>
    </row>
    <row r="64" spans="1:6" ht="12" customHeight="1">
      <c r="A64" s="9"/>
      <c r="B64" s="9"/>
      <c r="C64" s="25" t="s">
        <v>164</v>
      </c>
      <c r="D64" s="28" t="s">
        <v>165</v>
      </c>
      <c r="E64" s="33" t="s">
        <v>110</v>
      </c>
      <c r="F64" s="45"/>
    </row>
    <row r="65" spans="1:6" ht="12" customHeight="1">
      <c r="A65" s="9"/>
      <c r="B65" s="10"/>
      <c r="C65" s="22" t="s">
        <v>166</v>
      </c>
      <c r="D65" s="28" t="s">
        <v>168</v>
      </c>
      <c r="E65" s="33">
        <v>40260</v>
      </c>
      <c r="F65" s="46"/>
    </row>
    <row r="66" spans="1:6" ht="12" customHeight="1">
      <c r="A66" s="9"/>
      <c r="B66" s="8" t="s">
        <v>169</v>
      </c>
      <c r="C66" s="19" t="s">
        <v>159</v>
      </c>
      <c r="D66" s="28" t="s">
        <v>171</v>
      </c>
      <c r="E66" s="33">
        <v>39557</v>
      </c>
      <c r="F66" s="45"/>
    </row>
    <row r="67" spans="1:6" ht="12" customHeight="1">
      <c r="A67" s="9"/>
      <c r="B67" s="9"/>
      <c r="C67" s="20"/>
      <c r="D67" s="28" t="s">
        <v>138</v>
      </c>
      <c r="E67" s="33">
        <v>38767</v>
      </c>
      <c r="F67" s="45"/>
    </row>
    <row r="68" spans="1:6" ht="12" customHeight="1">
      <c r="A68" s="9"/>
      <c r="B68" s="9"/>
      <c r="C68" s="24"/>
      <c r="D68" s="28" t="s">
        <v>173</v>
      </c>
      <c r="E68" s="33">
        <v>40102</v>
      </c>
      <c r="F68" s="45"/>
    </row>
    <row r="69" spans="1:6" ht="12" customHeight="1">
      <c r="A69" s="9"/>
      <c r="B69" s="9"/>
      <c r="C69" s="26" t="s">
        <v>43</v>
      </c>
      <c r="D69" s="28" t="s">
        <v>174</v>
      </c>
      <c r="E69" s="33">
        <v>40229</v>
      </c>
      <c r="F69" s="45"/>
    </row>
    <row r="70" spans="1:6" ht="12" customHeight="1">
      <c r="A70" s="9"/>
      <c r="B70" s="9"/>
      <c r="C70" s="27"/>
      <c r="D70" s="28" t="s">
        <v>175</v>
      </c>
      <c r="E70" s="33">
        <v>42461</v>
      </c>
      <c r="F70" s="45"/>
    </row>
    <row r="71" spans="1:6" ht="12" customHeight="1">
      <c r="A71" s="9"/>
      <c r="B71" s="9"/>
      <c r="C71" s="22" t="s">
        <v>176</v>
      </c>
      <c r="D71" s="28" t="s">
        <v>178</v>
      </c>
      <c r="E71" s="33">
        <v>40236</v>
      </c>
      <c r="F71" s="45"/>
    </row>
    <row r="72" spans="1:6" ht="12" customHeight="1">
      <c r="A72" s="9"/>
      <c r="B72" s="9"/>
      <c r="C72" s="22" t="s">
        <v>179</v>
      </c>
      <c r="D72" s="28" t="s">
        <v>157</v>
      </c>
      <c r="E72" s="33">
        <v>39924</v>
      </c>
      <c r="F72" s="45"/>
    </row>
    <row r="73" spans="1:6" ht="12" customHeight="1">
      <c r="A73" s="9"/>
      <c r="B73" s="9"/>
      <c r="C73" s="22" t="s">
        <v>181</v>
      </c>
      <c r="D73" s="28" t="s">
        <v>182</v>
      </c>
      <c r="E73" s="33">
        <v>40317</v>
      </c>
      <c r="F73" s="45"/>
    </row>
    <row r="74" spans="1:6" ht="12" customHeight="1">
      <c r="A74" s="9"/>
      <c r="B74" s="9"/>
      <c r="C74" s="22" t="s">
        <v>183</v>
      </c>
      <c r="D74" s="29" t="s">
        <v>184</v>
      </c>
      <c r="E74" s="33">
        <v>40262</v>
      </c>
      <c r="F74" s="46"/>
    </row>
    <row r="75" spans="1:6" ht="12" customHeight="1">
      <c r="A75" s="9"/>
      <c r="B75" s="9"/>
      <c r="C75" s="22" t="s">
        <v>185</v>
      </c>
      <c r="D75" s="28" t="s">
        <v>187</v>
      </c>
      <c r="E75" s="33">
        <v>38797</v>
      </c>
      <c r="F75" s="45"/>
    </row>
    <row r="76" spans="1:6" ht="12" customHeight="1">
      <c r="A76" s="9"/>
      <c r="B76" s="9"/>
      <c r="C76" s="25" t="s">
        <v>107</v>
      </c>
      <c r="D76" s="30" t="s">
        <v>188</v>
      </c>
      <c r="E76" s="34">
        <v>38078</v>
      </c>
      <c r="F76" s="45"/>
    </row>
    <row r="77" spans="1:6" ht="12" customHeight="1">
      <c r="A77" s="9"/>
      <c r="B77" s="9"/>
      <c r="C77" s="25" t="s">
        <v>189</v>
      </c>
      <c r="D77" s="28" t="s">
        <v>191</v>
      </c>
      <c r="E77" s="33">
        <v>41023</v>
      </c>
      <c r="F77" s="45"/>
    </row>
    <row r="78" spans="1:6" ht="12" customHeight="1">
      <c r="A78" s="9"/>
      <c r="B78" s="9"/>
      <c r="C78" s="22" t="s">
        <v>192</v>
      </c>
      <c r="D78" s="28" t="s">
        <v>194</v>
      </c>
      <c r="E78" s="33">
        <v>40249</v>
      </c>
      <c r="F78" s="46"/>
    </row>
    <row r="79" spans="1:6" ht="12" customHeight="1">
      <c r="A79" s="9"/>
      <c r="B79" s="10"/>
      <c r="C79" s="22" t="s">
        <v>195</v>
      </c>
      <c r="D79" s="28" t="s">
        <v>196</v>
      </c>
      <c r="E79" s="33">
        <v>38785</v>
      </c>
      <c r="F79" s="45"/>
    </row>
    <row r="80" spans="1:6" ht="12" customHeight="1">
      <c r="A80" s="9"/>
      <c r="B80" s="7" t="s">
        <v>197</v>
      </c>
      <c r="C80" s="19" t="s">
        <v>71</v>
      </c>
      <c r="D80" s="28" t="s">
        <v>198</v>
      </c>
      <c r="E80" s="33">
        <v>39535</v>
      </c>
      <c r="F80" s="45"/>
    </row>
    <row r="81" spans="1:6" ht="12" customHeight="1">
      <c r="A81" s="9"/>
      <c r="B81" s="7"/>
      <c r="C81" s="20"/>
      <c r="D81" s="28" t="s">
        <v>99</v>
      </c>
      <c r="E81" s="33">
        <v>41393</v>
      </c>
      <c r="F81" s="45"/>
    </row>
    <row r="82" spans="1:6" ht="12" customHeight="1">
      <c r="A82" s="9"/>
      <c r="B82" s="7"/>
      <c r="C82" s="21"/>
      <c r="D82" s="28" t="s">
        <v>200</v>
      </c>
      <c r="E82" s="33">
        <v>38821</v>
      </c>
      <c r="F82" s="45"/>
    </row>
    <row r="83" spans="1:6" ht="12" customHeight="1">
      <c r="A83" s="10"/>
      <c r="B83" s="7"/>
      <c r="C83" s="22" t="s">
        <v>150</v>
      </c>
      <c r="D83" s="28" t="s">
        <v>201</v>
      </c>
      <c r="E83" s="33">
        <v>41000</v>
      </c>
      <c r="F83" s="45"/>
    </row>
    <row r="84" spans="1:6" ht="12" customHeight="1">
      <c r="A84" s="8" t="s">
        <v>202</v>
      </c>
      <c r="B84" s="8" t="s">
        <v>204</v>
      </c>
      <c r="C84" s="19" t="s">
        <v>207</v>
      </c>
      <c r="D84" s="28" t="s">
        <v>208</v>
      </c>
      <c r="E84" s="33">
        <v>40230</v>
      </c>
      <c r="F84" s="45"/>
    </row>
    <row r="85" spans="1:6" ht="12" customHeight="1">
      <c r="A85" s="9"/>
      <c r="B85" s="9"/>
      <c r="C85" s="20"/>
      <c r="D85" s="28" t="s">
        <v>209</v>
      </c>
      <c r="E85" s="33">
        <v>42043</v>
      </c>
      <c r="F85" s="45"/>
    </row>
    <row r="86" spans="1:6" ht="12" customHeight="1">
      <c r="A86" s="9"/>
      <c r="B86" s="9"/>
      <c r="C86" s="20"/>
      <c r="D86" s="28" t="s">
        <v>211</v>
      </c>
      <c r="E86" s="33">
        <v>42050</v>
      </c>
      <c r="F86" s="45"/>
    </row>
    <row r="87" spans="1:6" ht="12" customHeight="1">
      <c r="A87" s="9"/>
      <c r="B87" s="9"/>
      <c r="C87" s="20"/>
      <c r="D87" s="28" t="s">
        <v>212</v>
      </c>
      <c r="E87" s="33">
        <v>42043</v>
      </c>
      <c r="F87" s="45"/>
    </row>
    <row r="88" spans="1:6" ht="12" customHeight="1">
      <c r="A88" s="9"/>
      <c r="B88" s="9"/>
      <c r="C88" s="21"/>
      <c r="D88" s="28" t="s">
        <v>70</v>
      </c>
      <c r="E88" s="33">
        <v>40965</v>
      </c>
      <c r="F88" s="45"/>
    </row>
    <row r="89" spans="1:6" ht="12" customHeight="1">
      <c r="A89" s="9"/>
      <c r="B89" s="9"/>
      <c r="C89" s="19" t="s">
        <v>213</v>
      </c>
      <c r="D89" s="28" t="s">
        <v>214</v>
      </c>
      <c r="E89" s="33">
        <v>37378</v>
      </c>
      <c r="F89" s="45"/>
    </row>
    <row r="90" spans="1:6" ht="12" customHeight="1">
      <c r="A90" s="9"/>
      <c r="B90" s="9"/>
      <c r="C90" s="20"/>
      <c r="D90" s="28" t="s">
        <v>28</v>
      </c>
      <c r="E90" s="33">
        <v>36626</v>
      </c>
      <c r="F90" s="45"/>
    </row>
    <row r="91" spans="1:6" ht="12" customHeight="1">
      <c r="A91" s="9"/>
      <c r="B91" s="9"/>
      <c r="C91" s="20"/>
      <c r="D91" s="28" t="s">
        <v>98</v>
      </c>
      <c r="E91" s="33">
        <v>37331</v>
      </c>
      <c r="F91" s="45"/>
    </row>
    <row r="92" spans="1:6" ht="12" customHeight="1">
      <c r="A92" s="9"/>
      <c r="B92" s="9"/>
      <c r="C92" s="21"/>
      <c r="D92" s="28" t="s">
        <v>215</v>
      </c>
      <c r="E92" s="33">
        <v>37357</v>
      </c>
      <c r="F92" s="45"/>
    </row>
    <row r="93" spans="1:6" ht="12" customHeight="1">
      <c r="A93" s="9"/>
      <c r="B93" s="9"/>
      <c r="C93" s="22" t="s">
        <v>216</v>
      </c>
      <c r="D93" s="28" t="s">
        <v>163</v>
      </c>
      <c r="E93" s="33">
        <v>37737</v>
      </c>
      <c r="F93" s="45"/>
    </row>
    <row r="94" spans="1:6" ht="12" customHeight="1">
      <c r="A94" s="9"/>
      <c r="B94" s="9"/>
      <c r="C94" s="19" t="s">
        <v>143</v>
      </c>
      <c r="D94" s="28" t="s">
        <v>206</v>
      </c>
      <c r="E94" s="33">
        <v>39863</v>
      </c>
      <c r="F94" s="45"/>
    </row>
    <row r="95" spans="1:6" ht="12" customHeight="1">
      <c r="A95" s="9"/>
      <c r="B95" s="9"/>
      <c r="C95" s="21"/>
      <c r="D95" s="28" t="s">
        <v>218</v>
      </c>
      <c r="E95" s="39">
        <v>40504</v>
      </c>
      <c r="F95" s="45"/>
    </row>
    <row r="96" spans="1:6" ht="12" customHeight="1">
      <c r="A96" s="9"/>
      <c r="B96" s="9"/>
      <c r="C96" s="22" t="s">
        <v>170</v>
      </c>
      <c r="D96" s="28" t="s">
        <v>219</v>
      </c>
      <c r="E96" s="33">
        <v>36586</v>
      </c>
      <c r="F96" s="45" t="s">
        <v>221</v>
      </c>
    </row>
    <row r="97" spans="1:6" ht="12" customHeight="1">
      <c r="A97" s="9"/>
      <c r="B97" s="9"/>
      <c r="C97" s="22" t="s">
        <v>222</v>
      </c>
      <c r="D97" s="28" t="s">
        <v>225</v>
      </c>
      <c r="E97" s="33">
        <v>37175</v>
      </c>
      <c r="F97" s="45"/>
    </row>
    <row r="98" spans="1:6" ht="12" customHeight="1">
      <c r="A98" s="9"/>
      <c r="B98" s="9"/>
      <c r="C98" s="19" t="s">
        <v>227</v>
      </c>
      <c r="D98" s="28" t="s">
        <v>229</v>
      </c>
      <c r="E98" s="33">
        <v>36691</v>
      </c>
      <c r="F98" s="45"/>
    </row>
    <row r="99" spans="1:6" ht="12" customHeight="1">
      <c r="A99" s="9"/>
      <c r="B99" s="9"/>
      <c r="C99" s="21"/>
      <c r="D99" s="28" t="s">
        <v>230</v>
      </c>
      <c r="E99" s="33">
        <v>41339</v>
      </c>
      <c r="F99" s="45"/>
    </row>
    <row r="100" spans="1:6" ht="12" customHeight="1">
      <c r="A100" s="9"/>
      <c r="B100" s="9"/>
      <c r="C100" s="22" t="s">
        <v>79</v>
      </c>
      <c r="D100" s="28" t="s">
        <v>231</v>
      </c>
      <c r="E100" s="33">
        <v>36733</v>
      </c>
      <c r="F100" s="45"/>
    </row>
    <row r="101" spans="1:6" ht="12" customHeight="1">
      <c r="A101" s="9"/>
      <c r="B101" s="9"/>
      <c r="C101" s="22" t="s">
        <v>232</v>
      </c>
      <c r="D101" s="28" t="s">
        <v>233</v>
      </c>
      <c r="E101" s="33">
        <v>36586</v>
      </c>
      <c r="F101" s="45"/>
    </row>
    <row r="102" spans="1:6" ht="12" customHeight="1">
      <c r="A102" s="9"/>
      <c r="B102" s="9"/>
      <c r="C102" s="22" t="s">
        <v>235</v>
      </c>
      <c r="D102" s="28" t="s">
        <v>236</v>
      </c>
      <c r="E102" s="33">
        <v>36495</v>
      </c>
      <c r="F102" s="45" t="s">
        <v>221</v>
      </c>
    </row>
    <row r="103" spans="1:6" ht="12" customHeight="1">
      <c r="A103" s="9"/>
      <c r="B103" s="9"/>
      <c r="C103" s="22" t="s">
        <v>238</v>
      </c>
      <c r="D103" s="28" t="s">
        <v>224</v>
      </c>
      <c r="E103" s="33">
        <v>36549</v>
      </c>
      <c r="F103" s="45"/>
    </row>
    <row r="104" spans="1:6" ht="12" customHeight="1">
      <c r="A104" s="9"/>
      <c r="B104" s="9"/>
      <c r="C104" s="22" t="s">
        <v>239</v>
      </c>
      <c r="D104" s="28" t="s">
        <v>241</v>
      </c>
      <c r="E104" s="33">
        <v>36495</v>
      </c>
      <c r="F104" s="45" t="s">
        <v>57</v>
      </c>
    </row>
    <row r="105" spans="1:6" ht="12" customHeight="1">
      <c r="A105" s="9"/>
      <c r="B105" s="9"/>
      <c r="C105" s="22" t="s">
        <v>91</v>
      </c>
      <c r="D105" s="28" t="s">
        <v>130</v>
      </c>
      <c r="E105" s="33">
        <v>39921</v>
      </c>
      <c r="F105" s="45"/>
    </row>
    <row r="106" spans="1:6" ht="12" customHeight="1">
      <c r="A106" s="9"/>
      <c r="B106" s="9"/>
      <c r="C106" s="22" t="s">
        <v>243</v>
      </c>
      <c r="D106" s="28" t="s">
        <v>244</v>
      </c>
      <c r="E106" s="33">
        <v>40085</v>
      </c>
      <c r="F106" s="45"/>
    </row>
    <row r="107" spans="1:6" ht="12" customHeight="1">
      <c r="A107" s="9"/>
      <c r="B107" s="9"/>
      <c r="C107" s="22" t="s">
        <v>246</v>
      </c>
      <c r="D107" s="28" t="s">
        <v>199</v>
      </c>
      <c r="E107" s="33">
        <v>39915</v>
      </c>
      <c r="F107" s="45"/>
    </row>
    <row r="108" spans="1:6" ht="12" customHeight="1">
      <c r="A108" s="9"/>
      <c r="B108" s="9"/>
      <c r="C108" s="22" t="s">
        <v>205</v>
      </c>
      <c r="D108" s="28" t="s">
        <v>247</v>
      </c>
      <c r="E108" s="34">
        <v>40602</v>
      </c>
      <c r="F108" s="47"/>
    </row>
    <row r="109" spans="1:6" ht="12" customHeight="1">
      <c r="A109" s="9"/>
      <c r="B109" s="9"/>
      <c r="C109" s="22" t="s">
        <v>249</v>
      </c>
      <c r="D109" s="28" t="s">
        <v>250</v>
      </c>
      <c r="E109" s="33">
        <v>39722</v>
      </c>
      <c r="F109" s="45"/>
    </row>
    <row r="110" spans="1:6" ht="12" customHeight="1">
      <c r="A110" s="9"/>
      <c r="B110" s="9"/>
      <c r="C110" s="26" t="s">
        <v>49</v>
      </c>
      <c r="D110" s="28" t="s">
        <v>46</v>
      </c>
      <c r="E110" s="34">
        <v>40234</v>
      </c>
      <c r="F110" s="45"/>
    </row>
    <row r="111" spans="1:6" ht="12" customHeight="1">
      <c r="A111" s="9"/>
      <c r="B111" s="10"/>
      <c r="C111" s="27"/>
      <c r="D111" s="28" t="s">
        <v>251</v>
      </c>
      <c r="E111" s="33">
        <v>40168</v>
      </c>
      <c r="F111" s="45"/>
    </row>
    <row r="112" spans="1:6" ht="12" customHeight="1">
      <c r="A112" s="9"/>
      <c r="B112" s="8" t="s">
        <v>252</v>
      </c>
      <c r="C112" s="22" t="s">
        <v>253</v>
      </c>
      <c r="D112" s="28" t="s">
        <v>254</v>
      </c>
      <c r="E112" s="33">
        <v>39157</v>
      </c>
      <c r="F112" s="45"/>
    </row>
    <row r="113" spans="1:6" ht="12" customHeight="1">
      <c r="A113" s="9"/>
      <c r="B113" s="9"/>
      <c r="C113" s="22" t="s">
        <v>255</v>
      </c>
      <c r="D113" s="28" t="s">
        <v>256</v>
      </c>
      <c r="E113" s="33">
        <v>39876</v>
      </c>
      <c r="F113" s="45"/>
    </row>
    <row r="114" spans="1:6" ht="12" customHeight="1">
      <c r="A114" s="9"/>
      <c r="B114" s="9"/>
      <c r="C114" s="22" t="s">
        <v>258</v>
      </c>
      <c r="D114" s="28" t="s">
        <v>259</v>
      </c>
      <c r="E114" s="33">
        <v>40304</v>
      </c>
      <c r="F114" s="45"/>
    </row>
    <row r="115" spans="1:6" ht="12" customHeight="1">
      <c r="A115" s="9"/>
      <c r="B115" s="9"/>
      <c r="C115" s="22" t="s">
        <v>210</v>
      </c>
      <c r="D115" s="28" t="s">
        <v>237</v>
      </c>
      <c r="E115" s="33">
        <v>39924</v>
      </c>
      <c r="F115" s="45"/>
    </row>
    <row r="116" spans="1:6" ht="12" customHeight="1">
      <c r="A116" s="9"/>
      <c r="B116" s="10"/>
      <c r="C116" s="25" t="s">
        <v>180</v>
      </c>
      <c r="D116" s="28" t="s">
        <v>261</v>
      </c>
      <c r="E116" s="18" t="s">
        <v>35</v>
      </c>
      <c r="F116" s="45"/>
    </row>
    <row r="117" spans="1:6" ht="12" customHeight="1">
      <c r="A117" s="9"/>
      <c r="B117" s="8" t="s">
        <v>262</v>
      </c>
      <c r="C117" s="22" t="s">
        <v>69</v>
      </c>
      <c r="D117" s="28" t="s">
        <v>137</v>
      </c>
      <c r="E117" s="33">
        <v>38885</v>
      </c>
      <c r="F117" s="45" t="s">
        <v>221</v>
      </c>
    </row>
    <row r="118" spans="1:6" ht="12" customHeight="1">
      <c r="A118" s="10"/>
      <c r="B118" s="10"/>
      <c r="C118" s="22" t="s">
        <v>263</v>
      </c>
      <c r="D118" s="28" t="s">
        <v>264</v>
      </c>
      <c r="E118" s="34">
        <v>40252</v>
      </c>
      <c r="F118" s="45"/>
    </row>
    <row r="119" spans="1:6" ht="12" customHeight="1">
      <c r="A119" s="9" t="s">
        <v>177</v>
      </c>
      <c r="B119" s="15" t="s">
        <v>177</v>
      </c>
      <c r="C119" s="20" t="s">
        <v>265</v>
      </c>
      <c r="D119" s="28" t="s">
        <v>74</v>
      </c>
      <c r="E119" s="33">
        <v>41757</v>
      </c>
      <c r="F119" s="45"/>
    </row>
    <row r="120" spans="1:6" ht="12" customHeight="1">
      <c r="A120" s="9"/>
      <c r="B120" s="15"/>
      <c r="C120" s="21"/>
      <c r="D120" s="28" t="s">
        <v>266</v>
      </c>
      <c r="E120" s="33">
        <v>35759</v>
      </c>
      <c r="F120" s="45"/>
    </row>
    <row r="121" spans="1:6" ht="12" customHeight="1">
      <c r="A121" s="9"/>
      <c r="B121" s="15"/>
      <c r="C121" s="22" t="s">
        <v>267</v>
      </c>
      <c r="D121" s="28" t="s">
        <v>268</v>
      </c>
      <c r="E121" s="33">
        <v>37977</v>
      </c>
      <c r="F121" s="45"/>
    </row>
    <row r="122" spans="1:6" ht="12" customHeight="1">
      <c r="A122" s="9"/>
      <c r="B122" s="15"/>
      <c r="C122" s="22" t="s">
        <v>234</v>
      </c>
      <c r="D122" s="28" t="s">
        <v>269</v>
      </c>
      <c r="E122" s="34">
        <v>40452</v>
      </c>
      <c r="F122" s="46"/>
    </row>
    <row r="123" spans="1:6" ht="12" customHeight="1">
      <c r="A123" s="9"/>
      <c r="B123" s="15"/>
      <c r="C123" s="22" t="s">
        <v>270</v>
      </c>
      <c r="D123" s="28" t="s">
        <v>271</v>
      </c>
      <c r="E123" s="33">
        <v>40266</v>
      </c>
      <c r="F123" s="45"/>
    </row>
    <row r="124" spans="1:6" ht="12" customHeight="1">
      <c r="A124" s="9"/>
      <c r="B124" s="15"/>
      <c r="C124" s="22" t="s">
        <v>272</v>
      </c>
      <c r="D124" s="28" t="s">
        <v>273</v>
      </c>
      <c r="E124" s="33">
        <v>41716</v>
      </c>
      <c r="F124" s="45"/>
    </row>
    <row r="125" spans="1:6" ht="12" customHeight="1">
      <c r="A125" s="9"/>
      <c r="B125" s="15"/>
      <c r="C125" s="22" t="s">
        <v>275</v>
      </c>
      <c r="D125" s="28" t="s">
        <v>276</v>
      </c>
      <c r="E125" s="18" t="s">
        <v>35</v>
      </c>
      <c r="F125" s="45"/>
    </row>
    <row r="126" spans="1:6" ht="12" customHeight="1">
      <c r="A126" s="9"/>
      <c r="B126" s="15"/>
      <c r="C126" s="22" t="s">
        <v>25</v>
      </c>
      <c r="D126" s="28" t="s">
        <v>277</v>
      </c>
      <c r="E126" s="38">
        <v>40116</v>
      </c>
      <c r="F126" s="45"/>
    </row>
    <row r="127" spans="1:6" ht="12" customHeight="1">
      <c r="A127" s="10"/>
      <c r="B127" s="16"/>
      <c r="C127" s="22" t="s">
        <v>39</v>
      </c>
      <c r="D127" s="28" t="s">
        <v>278</v>
      </c>
      <c r="E127" s="33">
        <v>40254</v>
      </c>
      <c r="F127" s="45"/>
    </row>
    <row r="128" spans="1:6" ht="12" customHeight="1">
      <c r="A128" s="8" t="s">
        <v>121</v>
      </c>
      <c r="B128" s="8" t="s">
        <v>121</v>
      </c>
      <c r="C128" s="19" t="s">
        <v>58</v>
      </c>
      <c r="D128" s="28" t="s">
        <v>112</v>
      </c>
      <c r="E128" s="33">
        <v>39536</v>
      </c>
      <c r="F128" s="45"/>
    </row>
    <row r="129" spans="1:6" ht="12" customHeight="1">
      <c r="A129" s="9"/>
      <c r="B129" s="9"/>
      <c r="C129" s="20"/>
      <c r="D129" s="28" t="s">
        <v>193</v>
      </c>
      <c r="E129" s="33">
        <v>39137</v>
      </c>
      <c r="F129" s="45"/>
    </row>
    <row r="130" spans="1:6" ht="12" customHeight="1">
      <c r="A130" s="9"/>
      <c r="B130" s="9"/>
      <c r="C130" s="20"/>
      <c r="D130" s="28" t="s">
        <v>279</v>
      </c>
      <c r="E130" s="33">
        <v>42131</v>
      </c>
      <c r="F130" s="45"/>
    </row>
    <row r="131" spans="1:6" ht="12" customHeight="1">
      <c r="A131" s="9"/>
      <c r="B131" s="9"/>
      <c r="C131" s="20"/>
      <c r="D131" s="28" t="s">
        <v>5</v>
      </c>
      <c r="E131" s="33">
        <v>39594</v>
      </c>
      <c r="F131" s="45"/>
    </row>
    <row r="132" spans="1:6" ht="12" customHeight="1">
      <c r="A132" s="9"/>
      <c r="B132" s="9"/>
      <c r="C132" s="21"/>
      <c r="D132" s="28" t="s">
        <v>280</v>
      </c>
      <c r="E132" s="33">
        <v>41852</v>
      </c>
      <c r="F132" s="45"/>
    </row>
    <row r="133" spans="1:6" ht="12" customHeight="1">
      <c r="A133" s="9"/>
      <c r="B133" s="9"/>
      <c r="C133" s="22" t="s">
        <v>281</v>
      </c>
      <c r="D133" s="28" t="s">
        <v>1</v>
      </c>
      <c r="E133" s="34">
        <v>40632</v>
      </c>
      <c r="F133" s="45"/>
    </row>
    <row r="134" spans="1:6" ht="12" customHeight="1">
      <c r="A134" s="9"/>
      <c r="B134" s="9"/>
      <c r="C134" s="19" t="s">
        <v>282</v>
      </c>
      <c r="D134" s="28" t="s">
        <v>167</v>
      </c>
      <c r="E134" s="33">
        <v>36800</v>
      </c>
      <c r="F134" s="45"/>
    </row>
    <row r="135" spans="1:6" ht="12" customHeight="1">
      <c r="A135" s="9"/>
      <c r="B135" s="9"/>
      <c r="C135" s="20"/>
      <c r="D135" s="28" t="s">
        <v>89</v>
      </c>
      <c r="E135" s="33">
        <v>39538</v>
      </c>
      <c r="F135" s="45"/>
    </row>
    <row r="136" spans="1:6" ht="12" customHeight="1">
      <c r="A136" s="9"/>
      <c r="B136" s="9"/>
      <c r="C136" s="24"/>
      <c r="D136" s="28" t="s">
        <v>120</v>
      </c>
      <c r="E136" s="33">
        <v>41761</v>
      </c>
      <c r="F136" s="45"/>
    </row>
    <row r="137" spans="1:6" ht="12" customHeight="1">
      <c r="A137" s="9"/>
      <c r="B137" s="9"/>
      <c r="C137" s="22" t="s">
        <v>283</v>
      </c>
      <c r="D137" s="28" t="s">
        <v>284</v>
      </c>
      <c r="E137" s="33">
        <v>39872</v>
      </c>
      <c r="F137" s="45"/>
    </row>
    <row r="138" spans="1:6" ht="12" customHeight="1">
      <c r="A138" s="9"/>
      <c r="B138" s="9"/>
      <c r="C138" s="22" t="s">
        <v>285</v>
      </c>
      <c r="D138" s="28" t="s">
        <v>190</v>
      </c>
      <c r="E138" s="33">
        <v>40996</v>
      </c>
      <c r="F138" s="45"/>
    </row>
    <row r="139" spans="1:6" ht="12" customHeight="1">
      <c r="A139" s="9"/>
      <c r="B139" s="9"/>
      <c r="C139" s="22" t="s">
        <v>286</v>
      </c>
      <c r="D139" s="28" t="s">
        <v>287</v>
      </c>
      <c r="E139" s="33">
        <v>40337</v>
      </c>
      <c r="F139" s="45"/>
    </row>
    <row r="140" spans="1:6" ht="12" customHeight="1">
      <c r="A140" s="9"/>
      <c r="B140" s="9"/>
      <c r="C140" s="19" t="s">
        <v>288</v>
      </c>
      <c r="D140" s="28" t="s">
        <v>290</v>
      </c>
      <c r="E140" s="33">
        <v>40235</v>
      </c>
      <c r="F140" s="45"/>
    </row>
    <row r="141" spans="1:6" ht="12" customHeight="1">
      <c r="A141" s="9"/>
      <c r="B141" s="9"/>
      <c r="C141" s="21"/>
      <c r="D141" s="28" t="s">
        <v>291</v>
      </c>
      <c r="E141" s="33">
        <v>41609</v>
      </c>
      <c r="F141" s="45"/>
    </row>
    <row r="142" spans="1:6" ht="12" customHeight="1">
      <c r="A142" s="9"/>
      <c r="B142" s="9"/>
      <c r="C142" s="22" t="s">
        <v>103</v>
      </c>
      <c r="D142" s="28" t="s">
        <v>293</v>
      </c>
      <c r="E142" s="33">
        <v>40339</v>
      </c>
      <c r="F142" s="45"/>
    </row>
    <row r="143" spans="1:6" ht="12" customHeight="1">
      <c r="A143" s="9"/>
      <c r="B143" s="9"/>
      <c r="C143" s="22" t="s">
        <v>295</v>
      </c>
      <c r="D143" s="28" t="s">
        <v>73</v>
      </c>
      <c r="E143" s="33">
        <v>40232</v>
      </c>
      <c r="F143" s="45"/>
    </row>
    <row r="144" spans="1:6" ht="12" customHeight="1">
      <c r="A144" s="9"/>
      <c r="B144" s="9"/>
      <c r="C144" s="19" t="s">
        <v>292</v>
      </c>
      <c r="D144" s="28" t="s">
        <v>298</v>
      </c>
      <c r="E144" s="33" t="s">
        <v>186</v>
      </c>
      <c r="F144" s="45"/>
    </row>
    <row r="145" spans="1:6" ht="12" customHeight="1">
      <c r="A145" s="9"/>
      <c r="B145" s="9"/>
      <c r="C145" s="19" t="s">
        <v>299</v>
      </c>
      <c r="D145" s="28" t="s">
        <v>300</v>
      </c>
      <c r="E145" s="33" t="s">
        <v>35</v>
      </c>
      <c r="F145" s="45"/>
    </row>
    <row r="146" spans="1:6" ht="12" customHeight="1">
      <c r="A146" s="11" t="s">
        <v>297</v>
      </c>
      <c r="B146" s="8" t="s">
        <v>301</v>
      </c>
      <c r="C146" s="19" t="s">
        <v>302</v>
      </c>
      <c r="D146" s="28" t="s">
        <v>303</v>
      </c>
      <c r="E146" s="33">
        <v>36495</v>
      </c>
      <c r="F146" s="45"/>
    </row>
    <row r="147" spans="1:6" ht="12" customHeight="1">
      <c r="A147" s="7"/>
      <c r="B147" s="9"/>
      <c r="C147" s="20"/>
      <c r="D147" s="28" t="s">
        <v>304</v>
      </c>
      <c r="E147" s="33">
        <v>37388</v>
      </c>
      <c r="F147" s="46"/>
    </row>
    <row r="148" spans="1:6" ht="12" customHeight="1">
      <c r="A148" s="7"/>
      <c r="B148" s="9"/>
      <c r="C148" s="20"/>
      <c r="D148" s="28" t="s">
        <v>305</v>
      </c>
      <c r="E148" s="33">
        <v>37771</v>
      </c>
      <c r="F148" s="45"/>
    </row>
    <row r="149" spans="1:6" ht="12" customHeight="1">
      <c r="A149" s="7"/>
      <c r="B149" s="9"/>
      <c r="C149" s="20"/>
      <c r="D149" s="28" t="s">
        <v>289</v>
      </c>
      <c r="E149" s="33">
        <v>37721</v>
      </c>
      <c r="F149" s="45"/>
    </row>
    <row r="150" spans="1:6" ht="12" customHeight="1">
      <c r="A150" s="7"/>
      <c r="B150" s="9"/>
      <c r="C150" s="20"/>
      <c r="D150" s="28" t="s">
        <v>306</v>
      </c>
      <c r="E150" s="33">
        <v>37771</v>
      </c>
      <c r="F150" s="46"/>
    </row>
    <row r="151" spans="1:6" ht="12" customHeight="1">
      <c r="A151" s="7"/>
      <c r="B151" s="9"/>
      <c r="C151" s="20"/>
      <c r="D151" s="28" t="s">
        <v>307</v>
      </c>
      <c r="E151" s="33">
        <v>38135</v>
      </c>
      <c r="F151" s="45"/>
    </row>
    <row r="152" spans="1:6" ht="12" customHeight="1">
      <c r="A152" s="7"/>
      <c r="B152" s="9"/>
      <c r="C152" s="20"/>
      <c r="D152" s="28" t="s">
        <v>309</v>
      </c>
      <c r="E152" s="33">
        <v>38820</v>
      </c>
      <c r="F152" s="45"/>
    </row>
    <row r="153" spans="1:6" ht="12" customHeight="1">
      <c r="A153" s="7"/>
      <c r="B153" s="9"/>
      <c r="C153" s="20"/>
      <c r="D153" s="28" t="s">
        <v>310</v>
      </c>
      <c r="E153" s="33">
        <v>38167</v>
      </c>
      <c r="F153" s="45"/>
    </row>
    <row r="154" spans="1:6" ht="12" customHeight="1">
      <c r="A154" s="7"/>
      <c r="B154" s="9"/>
      <c r="C154" s="20"/>
      <c r="D154" s="28" t="s">
        <v>311</v>
      </c>
      <c r="E154" s="40">
        <v>41374</v>
      </c>
      <c r="F154" s="45"/>
    </row>
    <row r="155" spans="1:6" ht="12" customHeight="1">
      <c r="A155" s="7"/>
      <c r="B155" s="9"/>
      <c r="C155" s="21"/>
      <c r="D155" s="28" t="s">
        <v>308</v>
      </c>
      <c r="E155" s="40">
        <v>41569</v>
      </c>
      <c r="F155" s="45"/>
    </row>
    <row r="156" spans="1:6" ht="12" customHeight="1">
      <c r="A156" s="7"/>
      <c r="B156" s="9"/>
      <c r="C156" s="21" t="s">
        <v>312</v>
      </c>
      <c r="D156" s="28" t="s">
        <v>45</v>
      </c>
      <c r="E156" s="40">
        <v>42078</v>
      </c>
      <c r="F156" s="45"/>
    </row>
    <row r="157" spans="1:6" ht="12" customHeight="1">
      <c r="A157" s="7"/>
      <c r="B157" s="9"/>
      <c r="C157" s="25" t="s">
        <v>313</v>
      </c>
      <c r="D157" s="28" t="s">
        <v>314</v>
      </c>
      <c r="E157" s="41">
        <v>39630</v>
      </c>
      <c r="F157" s="45"/>
    </row>
    <row r="158" spans="1:6" ht="12" customHeight="1">
      <c r="A158" s="7"/>
      <c r="B158" s="9"/>
      <c r="C158" s="22" t="s">
        <v>316</v>
      </c>
      <c r="D158" s="28" t="s">
        <v>134</v>
      </c>
      <c r="E158" s="18" t="s">
        <v>35</v>
      </c>
      <c r="F158" s="45"/>
    </row>
    <row r="159" spans="1:6" ht="12" customHeight="1">
      <c r="A159" s="7"/>
      <c r="B159" s="9"/>
      <c r="C159" s="22" t="s">
        <v>317</v>
      </c>
      <c r="D159" s="28" t="s">
        <v>318</v>
      </c>
      <c r="E159" s="40">
        <v>39873</v>
      </c>
      <c r="F159" s="45"/>
    </row>
    <row r="160" spans="1:6" ht="12" customHeight="1">
      <c r="A160" s="7"/>
      <c r="B160" s="9"/>
      <c r="C160" s="19" t="s">
        <v>133</v>
      </c>
      <c r="D160" s="28" t="s">
        <v>319</v>
      </c>
      <c r="E160" s="40">
        <v>40269</v>
      </c>
      <c r="F160" s="45"/>
    </row>
    <row r="161" spans="1:6" ht="12" customHeight="1">
      <c r="A161" s="7"/>
      <c r="B161" s="7" t="s">
        <v>42</v>
      </c>
      <c r="C161" s="22" t="s">
        <v>93</v>
      </c>
      <c r="D161" s="28" t="s">
        <v>257</v>
      </c>
      <c r="E161" s="40">
        <v>40264</v>
      </c>
      <c r="F161" s="45"/>
    </row>
    <row r="162" spans="1:6" ht="12" customHeight="1">
      <c r="A162" s="7"/>
      <c r="B162" s="7"/>
      <c r="C162" s="22" t="s">
        <v>320</v>
      </c>
      <c r="D162" s="28" t="s">
        <v>321</v>
      </c>
      <c r="E162" s="40">
        <v>39618</v>
      </c>
      <c r="F162" s="45"/>
    </row>
    <row r="163" spans="1:6" ht="12" customHeight="1">
      <c r="A163" s="7"/>
      <c r="B163" s="7"/>
      <c r="C163" s="22" t="s">
        <v>294</v>
      </c>
      <c r="D163" s="28" t="s">
        <v>322</v>
      </c>
      <c r="E163" s="40">
        <v>38776</v>
      </c>
      <c r="F163" s="45"/>
    </row>
    <row r="164" spans="1:6" ht="12" customHeight="1">
      <c r="A164" s="7"/>
      <c r="B164" s="7"/>
      <c r="C164" s="19" t="s">
        <v>323</v>
      </c>
      <c r="D164" s="28" t="s">
        <v>315</v>
      </c>
      <c r="E164" s="40">
        <v>39137</v>
      </c>
      <c r="F164" s="45"/>
    </row>
    <row r="165" spans="1:6" ht="12" customHeight="1">
      <c r="A165" s="7"/>
      <c r="B165" s="7"/>
      <c r="C165" s="22" t="s">
        <v>324</v>
      </c>
      <c r="D165" s="28" t="s">
        <v>325</v>
      </c>
      <c r="E165" s="40">
        <v>39508</v>
      </c>
      <c r="F165" s="45"/>
    </row>
    <row r="166" spans="1:6" ht="12" customHeight="1">
      <c r="A166" s="12" t="s">
        <v>326</v>
      </c>
      <c r="B166" s="17"/>
      <c r="C166" s="17"/>
      <c r="D166" s="31"/>
      <c r="E166" s="17"/>
      <c r="F166" s="17"/>
    </row>
    <row r="167" spans="1:6" ht="12" customHeight="1">
      <c r="A167" s="12" t="s">
        <v>327</v>
      </c>
      <c r="B167" s="17"/>
      <c r="C167" s="17"/>
      <c r="D167" s="31"/>
      <c r="E167" s="17"/>
      <c r="F167" s="17"/>
    </row>
    <row r="168" spans="1:6" ht="12" customHeight="1">
      <c r="A168" s="12" t="s">
        <v>242</v>
      </c>
      <c r="B168" s="17"/>
      <c r="C168" s="17"/>
      <c r="D168" s="31"/>
      <c r="E168" s="17"/>
      <c r="F168" s="17"/>
    </row>
    <row r="169" spans="1:6" ht="9.9499999999999993" customHeight="1">
      <c r="C169" s="1"/>
      <c r="D169" s="4"/>
      <c r="E169" s="1"/>
    </row>
    <row r="170" spans="1:6" ht="9.9499999999999993" customHeight="1">
      <c r="C170" s="1"/>
      <c r="D170" s="4"/>
      <c r="E170" s="1"/>
    </row>
    <row r="171" spans="1:6" ht="9.9499999999999993" customHeight="1">
      <c r="C171" s="1"/>
      <c r="D171" s="4"/>
      <c r="E171" s="1"/>
    </row>
    <row r="172" spans="1:6" ht="9.9499999999999993" customHeight="1">
      <c r="C172" s="1"/>
      <c r="D172" s="4"/>
      <c r="E172" s="1"/>
    </row>
    <row r="173" spans="1:6" ht="9.9499999999999993" customHeight="1">
      <c r="C173" s="1"/>
      <c r="D173" s="4"/>
      <c r="E173" s="1"/>
    </row>
    <row r="174" spans="1:6" ht="9.9499999999999993" customHeight="1">
      <c r="C174" s="1"/>
      <c r="D174" s="4"/>
      <c r="E174" s="1"/>
    </row>
    <row r="175" spans="1:6" ht="9.9499999999999993" customHeight="1">
      <c r="C175" s="1"/>
      <c r="D175" s="4"/>
      <c r="E175" s="1"/>
    </row>
    <row r="176" spans="1:6" ht="9.9499999999999993" customHeight="1">
      <c r="C176" s="1"/>
      <c r="D176" s="4"/>
      <c r="E176" s="1"/>
    </row>
    <row r="177" spans="3:5" ht="9.9499999999999993" customHeight="1">
      <c r="C177" s="1"/>
      <c r="D177" s="4"/>
      <c r="E177" s="1"/>
    </row>
    <row r="178" spans="3:5" ht="9.9499999999999993" customHeight="1">
      <c r="C178" s="1"/>
      <c r="D178" s="4"/>
      <c r="E178" s="1"/>
    </row>
    <row r="179" spans="3:5" ht="9.9499999999999993" customHeight="1">
      <c r="C179" s="1"/>
      <c r="D179" s="4"/>
      <c r="E179" s="1"/>
    </row>
    <row r="180" spans="3:5" ht="9.9499999999999993" customHeight="1">
      <c r="C180" s="1"/>
      <c r="D180" s="4"/>
      <c r="E180" s="1"/>
    </row>
    <row r="181" spans="3:5" ht="9.9499999999999993" customHeight="1">
      <c r="C181" s="1"/>
      <c r="D181" s="4"/>
      <c r="E181" s="1"/>
    </row>
    <row r="182" spans="3:5" ht="9.9499999999999993" customHeight="1">
      <c r="C182" s="1"/>
      <c r="D182" s="4"/>
      <c r="E182" s="1"/>
    </row>
    <row r="183" spans="3:5" ht="9.9499999999999993" customHeight="1">
      <c r="C183" s="1"/>
      <c r="D183" s="4"/>
      <c r="E183" s="1"/>
    </row>
    <row r="184" spans="3:5" ht="9.9499999999999993" customHeight="1">
      <c r="C184" s="1"/>
      <c r="D184" s="4"/>
      <c r="E184" s="1"/>
    </row>
    <row r="185" spans="3:5" ht="9.9499999999999993" customHeight="1">
      <c r="C185" s="1"/>
      <c r="D185" s="4"/>
      <c r="E185" s="1"/>
    </row>
    <row r="186" spans="3:5" ht="9.9499999999999993" customHeight="1">
      <c r="C186" s="1"/>
      <c r="D186" s="4"/>
      <c r="E186" s="1"/>
    </row>
    <row r="187" spans="3:5" ht="9.9499999999999993" customHeight="1">
      <c r="C187" s="1"/>
      <c r="D187" s="4"/>
      <c r="E187" s="1"/>
    </row>
    <row r="188" spans="3:5" ht="9.9499999999999993" customHeight="1">
      <c r="C188" s="1"/>
      <c r="D188" s="4"/>
      <c r="E188" s="1"/>
    </row>
    <row r="189" spans="3:5" ht="9.9499999999999993" customHeight="1">
      <c r="C189" s="1"/>
      <c r="D189" s="4"/>
      <c r="E189" s="1"/>
    </row>
    <row r="190" spans="3:5" ht="9.9499999999999993" customHeight="1">
      <c r="C190" s="1"/>
      <c r="D190" s="4"/>
      <c r="E190" s="1"/>
    </row>
    <row r="191" spans="3:5" ht="9.9499999999999993" customHeight="1">
      <c r="C191" s="1"/>
      <c r="D191" s="4"/>
      <c r="E191" s="1"/>
    </row>
    <row r="192" spans="3:5" ht="9.9499999999999993" customHeight="1">
      <c r="C192" s="1"/>
      <c r="D192" s="4"/>
      <c r="E192" s="1"/>
    </row>
    <row r="193" spans="3:5" ht="9.9499999999999993" customHeight="1">
      <c r="C193" s="1"/>
      <c r="D193" s="4"/>
      <c r="E193" s="1"/>
    </row>
    <row r="194" spans="3:5" ht="9.9499999999999993" customHeight="1">
      <c r="C194" s="1"/>
      <c r="D194" s="4"/>
      <c r="E194" s="1"/>
    </row>
    <row r="195" spans="3:5" ht="9.9499999999999993" customHeight="1">
      <c r="C195" s="1"/>
      <c r="D195" s="4"/>
      <c r="E195" s="1"/>
    </row>
    <row r="196" spans="3:5" ht="9.9499999999999993" customHeight="1">
      <c r="C196" s="1"/>
      <c r="D196" s="4"/>
      <c r="E196" s="1"/>
    </row>
    <row r="197" spans="3:5" ht="9.9499999999999993" customHeight="1">
      <c r="C197" s="1"/>
      <c r="D197" s="4"/>
      <c r="E197" s="1"/>
    </row>
    <row r="198" spans="3:5" ht="9.9499999999999993" customHeight="1">
      <c r="C198" s="1"/>
      <c r="D198" s="4"/>
      <c r="E198" s="1"/>
    </row>
    <row r="199" spans="3:5" ht="9.9499999999999993" customHeight="1">
      <c r="C199" s="1"/>
      <c r="D199" s="4"/>
      <c r="E199" s="1"/>
    </row>
    <row r="200" spans="3:5" ht="9.9499999999999993" customHeight="1">
      <c r="C200" s="1"/>
      <c r="D200" s="4"/>
      <c r="E200" s="1"/>
    </row>
    <row r="201" spans="3:5" ht="9.9499999999999993" customHeight="1">
      <c r="C201" s="1"/>
      <c r="D201" s="4"/>
      <c r="E201" s="1"/>
    </row>
    <row r="202" spans="3:5" ht="9.9499999999999993" customHeight="1">
      <c r="C202" s="1"/>
      <c r="D202" s="4"/>
      <c r="E202" s="1"/>
    </row>
    <row r="203" spans="3:5" ht="9.9499999999999993" customHeight="1">
      <c r="C203" s="1"/>
      <c r="D203" s="4"/>
      <c r="E203" s="1"/>
    </row>
    <row r="204" spans="3:5" ht="9.9499999999999993" customHeight="1">
      <c r="C204" s="1"/>
      <c r="D204" s="4"/>
      <c r="E204" s="1"/>
    </row>
    <row r="205" spans="3:5" ht="9.9499999999999993" customHeight="1">
      <c r="C205" s="1"/>
      <c r="D205" s="4"/>
      <c r="E205" s="1"/>
    </row>
    <row r="206" spans="3:5" ht="9.9499999999999993" customHeight="1">
      <c r="C206" s="1"/>
      <c r="D206" s="4"/>
      <c r="E206" s="1"/>
    </row>
    <row r="207" spans="3:5" ht="9.9499999999999993" customHeight="1">
      <c r="C207" s="1"/>
      <c r="D207" s="4"/>
      <c r="E207" s="1"/>
    </row>
    <row r="208" spans="3:5" ht="9.9499999999999993" customHeight="1">
      <c r="C208" s="1"/>
      <c r="D208" s="4"/>
      <c r="E208" s="1"/>
    </row>
    <row r="209" spans="3:5" ht="9.9499999999999993" customHeight="1">
      <c r="C209" s="1"/>
      <c r="D209" s="4"/>
      <c r="E209" s="1"/>
    </row>
    <row r="210" spans="3:5" ht="9.9499999999999993" customHeight="1">
      <c r="C210" s="1"/>
      <c r="D210" s="4"/>
      <c r="E210" s="1"/>
    </row>
    <row r="211" spans="3:5" ht="9.9499999999999993" customHeight="1">
      <c r="C211" s="1"/>
      <c r="D211" s="4"/>
      <c r="E211" s="1"/>
    </row>
    <row r="212" spans="3:5" ht="9.9499999999999993" customHeight="1">
      <c r="C212" s="1"/>
      <c r="D212" s="4"/>
      <c r="E212" s="1"/>
    </row>
    <row r="213" spans="3:5" ht="9.9499999999999993" customHeight="1">
      <c r="C213" s="1"/>
      <c r="D213" s="4"/>
      <c r="E213" s="1"/>
    </row>
    <row r="214" spans="3:5" ht="9.9499999999999993" customHeight="1">
      <c r="C214" s="1"/>
      <c r="D214" s="4"/>
      <c r="E214" s="1"/>
    </row>
    <row r="215" spans="3:5" ht="9.9499999999999993" customHeight="1">
      <c r="C215" s="1"/>
      <c r="D215" s="4"/>
      <c r="E215" s="1"/>
    </row>
    <row r="216" spans="3:5" ht="9.9499999999999993" customHeight="1">
      <c r="C216" s="1"/>
      <c r="D216" s="4"/>
      <c r="E216" s="1"/>
    </row>
    <row r="217" spans="3:5" ht="9.9499999999999993" customHeight="1">
      <c r="C217" s="1"/>
      <c r="D217" s="4"/>
      <c r="E217" s="1"/>
    </row>
    <row r="218" spans="3:5" ht="9.9499999999999993" customHeight="1">
      <c r="C218" s="1"/>
      <c r="D218" s="4"/>
      <c r="E218" s="1"/>
    </row>
    <row r="219" spans="3:5" ht="9.9499999999999993" customHeight="1">
      <c r="C219" s="1"/>
      <c r="D219" s="4"/>
      <c r="E219" s="1"/>
    </row>
    <row r="220" spans="3:5" ht="9.9499999999999993" customHeight="1">
      <c r="C220" s="1"/>
      <c r="D220" s="4"/>
      <c r="E220" s="1"/>
    </row>
    <row r="221" spans="3:5" ht="9.9499999999999993" customHeight="1">
      <c r="C221" s="1"/>
      <c r="D221" s="4"/>
      <c r="E221" s="1"/>
    </row>
    <row r="222" spans="3:5" ht="9.9499999999999993" customHeight="1">
      <c r="C222" s="1"/>
      <c r="D222" s="4"/>
      <c r="E222" s="1"/>
    </row>
    <row r="223" spans="3:5" ht="9.9499999999999993" customHeight="1">
      <c r="C223" s="1"/>
      <c r="D223" s="4"/>
      <c r="E223" s="1"/>
    </row>
    <row r="224" spans="3:5" ht="9.9499999999999993" customHeight="1">
      <c r="C224" s="1"/>
      <c r="D224" s="4"/>
      <c r="E224" s="1"/>
    </row>
    <row r="225" spans="3:5" ht="9.9499999999999993" customHeight="1">
      <c r="C225" s="1"/>
      <c r="D225" s="4"/>
      <c r="E225" s="1"/>
    </row>
    <row r="226" spans="3:5" ht="9.9499999999999993" customHeight="1">
      <c r="C226" s="1"/>
      <c r="D226" s="4"/>
      <c r="E226" s="1"/>
    </row>
    <row r="227" spans="3:5" ht="9.9499999999999993" customHeight="1">
      <c r="C227" s="1"/>
      <c r="D227" s="4"/>
      <c r="E227" s="1"/>
    </row>
    <row r="228" spans="3:5" ht="9.9499999999999993" customHeight="1">
      <c r="C228" s="1"/>
      <c r="D228" s="4"/>
      <c r="E228" s="1"/>
    </row>
    <row r="229" spans="3:5" ht="9.9499999999999993" customHeight="1">
      <c r="C229" s="1"/>
      <c r="D229" s="4"/>
      <c r="E229" s="1"/>
    </row>
    <row r="230" spans="3:5" ht="9.9499999999999993" customHeight="1">
      <c r="C230" s="1"/>
      <c r="D230" s="4"/>
      <c r="E230" s="1"/>
    </row>
    <row r="231" spans="3:5" ht="9.9499999999999993" customHeight="1">
      <c r="C231" s="1"/>
      <c r="D231" s="4"/>
      <c r="E231" s="1"/>
    </row>
    <row r="232" spans="3:5" ht="9.9499999999999993" customHeight="1">
      <c r="C232" s="1"/>
      <c r="D232" s="4"/>
      <c r="E232" s="1"/>
    </row>
    <row r="233" spans="3:5" ht="9.9499999999999993" customHeight="1">
      <c r="C233" s="1"/>
      <c r="D233" s="4"/>
      <c r="E233" s="1"/>
    </row>
    <row r="234" spans="3:5" ht="9.9499999999999993" customHeight="1">
      <c r="C234" s="1"/>
      <c r="D234" s="4"/>
      <c r="E234" s="1"/>
    </row>
    <row r="235" spans="3:5" ht="9.9499999999999993" customHeight="1">
      <c r="C235" s="1"/>
      <c r="D235" s="4"/>
      <c r="E235" s="1"/>
    </row>
    <row r="236" spans="3:5" ht="9.9499999999999993" customHeight="1">
      <c r="C236" s="1"/>
      <c r="D236" s="4"/>
      <c r="E236" s="1"/>
    </row>
    <row r="237" spans="3:5" ht="9.9499999999999993" customHeight="1">
      <c r="C237" s="1"/>
      <c r="D237" s="4"/>
      <c r="E237" s="1"/>
    </row>
    <row r="238" spans="3:5" ht="9.9499999999999993" customHeight="1">
      <c r="C238" s="1"/>
      <c r="D238" s="4"/>
      <c r="E238" s="1"/>
    </row>
    <row r="239" spans="3:5" ht="9.9499999999999993" customHeight="1">
      <c r="C239" s="1"/>
      <c r="D239" s="4"/>
      <c r="E239" s="1"/>
    </row>
    <row r="240" spans="3:5" ht="9.9499999999999993" customHeight="1">
      <c r="C240" s="1"/>
      <c r="D240" s="4"/>
      <c r="E240" s="1"/>
    </row>
    <row r="241" spans="3:5" ht="9.9499999999999993" customHeight="1">
      <c r="C241" s="1"/>
      <c r="D241" s="4"/>
      <c r="E241" s="1"/>
    </row>
    <row r="242" spans="3:5" ht="9.9499999999999993" customHeight="1">
      <c r="C242" s="1"/>
      <c r="D242" s="4"/>
      <c r="E242" s="1"/>
    </row>
    <row r="243" spans="3:5" ht="9.9499999999999993" customHeight="1">
      <c r="C243" s="1"/>
      <c r="D243" s="4"/>
      <c r="E243" s="1"/>
    </row>
    <row r="244" spans="3:5" ht="9.9499999999999993" customHeight="1">
      <c r="C244" s="1"/>
      <c r="D244" s="4"/>
      <c r="E244" s="1"/>
    </row>
    <row r="245" spans="3:5" ht="9.9499999999999993" customHeight="1">
      <c r="C245" s="1"/>
      <c r="D245" s="4"/>
      <c r="E245" s="1"/>
    </row>
    <row r="246" spans="3:5" ht="9.9499999999999993" customHeight="1">
      <c r="C246" s="1"/>
      <c r="D246" s="4"/>
      <c r="E246" s="1"/>
    </row>
    <row r="247" spans="3:5" ht="9.9499999999999993" customHeight="1">
      <c r="C247" s="1"/>
      <c r="D247" s="4"/>
      <c r="E247" s="1"/>
    </row>
    <row r="248" spans="3:5" ht="9.9499999999999993" customHeight="1">
      <c r="C248" s="1"/>
      <c r="D248" s="4"/>
      <c r="E248" s="1"/>
    </row>
    <row r="249" spans="3:5" ht="9.9499999999999993" customHeight="1">
      <c r="C249" s="1"/>
      <c r="D249" s="4"/>
      <c r="E249" s="1"/>
    </row>
    <row r="250" spans="3:5" ht="9.9499999999999993" customHeight="1">
      <c r="C250" s="1"/>
      <c r="D250" s="4"/>
      <c r="E250" s="1"/>
    </row>
    <row r="251" spans="3:5" ht="9.9499999999999993" customHeight="1">
      <c r="C251" s="1"/>
      <c r="D251" s="4"/>
      <c r="E251" s="1"/>
    </row>
    <row r="252" spans="3:5" ht="9.9499999999999993" customHeight="1">
      <c r="C252" s="1"/>
      <c r="D252" s="4"/>
      <c r="E252" s="1"/>
    </row>
    <row r="253" spans="3:5" ht="9.9499999999999993" customHeight="1">
      <c r="C253" s="1"/>
      <c r="D253" s="4"/>
      <c r="E253" s="1"/>
    </row>
    <row r="254" spans="3:5" ht="9.9499999999999993" customHeight="1">
      <c r="C254" s="1"/>
      <c r="D254" s="4"/>
      <c r="E254" s="1"/>
    </row>
    <row r="255" spans="3:5" ht="9.9499999999999993" customHeight="1">
      <c r="C255" s="1"/>
      <c r="D255" s="4"/>
      <c r="E255" s="1"/>
    </row>
    <row r="256" spans="3:5" ht="9.9499999999999993" customHeight="1">
      <c r="C256" s="1"/>
      <c r="D256" s="4"/>
      <c r="E256" s="1"/>
    </row>
    <row r="257" spans="3:5" ht="9.9499999999999993" customHeight="1">
      <c r="C257" s="1"/>
      <c r="D257" s="4"/>
      <c r="E257" s="1"/>
    </row>
    <row r="258" spans="3:5" ht="9.9499999999999993" customHeight="1">
      <c r="C258" s="1"/>
      <c r="D258" s="4"/>
      <c r="E258" s="1"/>
    </row>
    <row r="259" spans="3:5" ht="9.9499999999999993" customHeight="1">
      <c r="C259" s="1"/>
      <c r="D259" s="4"/>
      <c r="E259" s="1"/>
    </row>
    <row r="260" spans="3:5" ht="9.9499999999999993" customHeight="1">
      <c r="C260" s="1"/>
      <c r="D260" s="4"/>
      <c r="E260" s="1"/>
    </row>
    <row r="261" spans="3:5" ht="9.9499999999999993" customHeight="1">
      <c r="C261" s="1"/>
      <c r="D261" s="4"/>
      <c r="E261" s="1"/>
    </row>
    <row r="262" spans="3:5" ht="9.9499999999999993" customHeight="1">
      <c r="C262" s="1"/>
      <c r="D262" s="4"/>
      <c r="E262" s="1"/>
    </row>
    <row r="263" spans="3:5" ht="9.9499999999999993" customHeight="1">
      <c r="C263" s="1"/>
      <c r="D263" s="4"/>
      <c r="E263" s="1"/>
    </row>
    <row r="264" spans="3:5" ht="9.9499999999999993" customHeight="1">
      <c r="C264" s="1"/>
      <c r="D264" s="4"/>
      <c r="E264" s="1"/>
    </row>
    <row r="265" spans="3:5" ht="9.9499999999999993" customHeight="1">
      <c r="C265" s="1"/>
      <c r="D265" s="4"/>
      <c r="E265" s="1"/>
    </row>
    <row r="266" spans="3:5" ht="9.9499999999999993" customHeight="1">
      <c r="C266" s="1"/>
      <c r="D266" s="4"/>
      <c r="E266" s="1"/>
    </row>
    <row r="267" spans="3:5" ht="9.9499999999999993" customHeight="1">
      <c r="C267" s="1"/>
      <c r="D267" s="4"/>
      <c r="E267" s="1"/>
    </row>
    <row r="268" spans="3:5" ht="9.9499999999999993" customHeight="1">
      <c r="C268" s="1"/>
      <c r="D268" s="4"/>
      <c r="E268" s="1"/>
    </row>
    <row r="269" spans="3:5" ht="9.9499999999999993" customHeight="1">
      <c r="C269" s="1"/>
      <c r="D269" s="4"/>
      <c r="E269" s="1"/>
    </row>
    <row r="270" spans="3:5" ht="9.9499999999999993" customHeight="1">
      <c r="C270" s="1"/>
      <c r="D270" s="4"/>
      <c r="E270" s="1"/>
    </row>
    <row r="271" spans="3:5" ht="9.9499999999999993" customHeight="1">
      <c r="C271" s="1"/>
      <c r="D271" s="4"/>
      <c r="E271" s="1"/>
    </row>
    <row r="272" spans="3:5" ht="9.9499999999999993" customHeight="1">
      <c r="C272" s="1"/>
      <c r="D272" s="4"/>
      <c r="E272" s="1"/>
    </row>
    <row r="273" spans="3:5" ht="9.9499999999999993" customHeight="1">
      <c r="C273" s="1"/>
      <c r="D273" s="4"/>
      <c r="E273" s="1"/>
    </row>
    <row r="274" spans="3:5" ht="9.9499999999999993" customHeight="1">
      <c r="C274" s="1"/>
      <c r="D274" s="4"/>
      <c r="E274" s="1"/>
    </row>
    <row r="275" spans="3:5" ht="9.9499999999999993" customHeight="1">
      <c r="C275" s="1"/>
      <c r="D275" s="4"/>
      <c r="E275" s="1"/>
    </row>
    <row r="276" spans="3:5" ht="9.9499999999999993" customHeight="1">
      <c r="C276" s="1"/>
      <c r="D276" s="4"/>
      <c r="E276" s="1"/>
    </row>
    <row r="277" spans="3:5" ht="9.9499999999999993" customHeight="1">
      <c r="C277" s="1"/>
      <c r="D277" s="4"/>
      <c r="E277" s="1"/>
    </row>
    <row r="278" spans="3:5" ht="9.9499999999999993" customHeight="1">
      <c r="C278" s="1"/>
      <c r="D278" s="4"/>
      <c r="E278" s="1"/>
    </row>
    <row r="279" spans="3:5" ht="9.9499999999999993" customHeight="1">
      <c r="C279" s="1"/>
      <c r="D279" s="4"/>
      <c r="E279" s="1"/>
    </row>
    <row r="280" spans="3:5" ht="9.9499999999999993" customHeight="1">
      <c r="C280" s="1"/>
      <c r="D280" s="4"/>
      <c r="E280" s="1"/>
    </row>
    <row r="281" spans="3:5" ht="9.9499999999999993" customHeight="1">
      <c r="C281" s="1"/>
      <c r="D281" s="4"/>
      <c r="E281" s="1"/>
    </row>
    <row r="282" spans="3:5" ht="9.9499999999999993" customHeight="1">
      <c r="C282" s="1"/>
      <c r="D282" s="4"/>
      <c r="E282" s="1"/>
    </row>
    <row r="283" spans="3:5" ht="9.9499999999999993" customHeight="1">
      <c r="C283" s="1"/>
      <c r="D283" s="4"/>
      <c r="E283" s="1"/>
    </row>
    <row r="284" spans="3:5" ht="9.9499999999999993" customHeight="1">
      <c r="C284" s="1"/>
      <c r="D284" s="4"/>
      <c r="E284" s="1"/>
    </row>
    <row r="285" spans="3:5" ht="9.9499999999999993" customHeight="1">
      <c r="C285" s="1"/>
      <c r="D285" s="4"/>
      <c r="E285" s="1"/>
    </row>
    <row r="286" spans="3:5" ht="9.9499999999999993" customHeight="1">
      <c r="C286" s="1"/>
      <c r="D286" s="4"/>
      <c r="E286" s="1"/>
    </row>
    <row r="287" spans="3:5" ht="9.9499999999999993" customHeight="1">
      <c r="C287" s="1"/>
      <c r="D287" s="4"/>
      <c r="E287" s="1"/>
    </row>
    <row r="288" spans="3:5" ht="9.9499999999999993" customHeight="1">
      <c r="C288" s="1"/>
      <c r="D288" s="4"/>
      <c r="E288" s="1"/>
    </row>
    <row r="289" spans="3:5" ht="9.9499999999999993" customHeight="1">
      <c r="C289" s="1"/>
      <c r="D289" s="4"/>
      <c r="E289" s="1"/>
    </row>
    <row r="290" spans="3:5" ht="9.9499999999999993" customHeight="1">
      <c r="C290" s="1"/>
      <c r="D290" s="4"/>
      <c r="E290" s="1"/>
    </row>
    <row r="291" spans="3:5" ht="9.9499999999999993" customHeight="1">
      <c r="C291" s="1"/>
      <c r="D291" s="4"/>
      <c r="E291" s="1"/>
    </row>
  </sheetData>
  <mergeCells count="38">
    <mergeCell ref="A1:F1"/>
    <mergeCell ref="C6:C10"/>
    <mergeCell ref="B17:B20"/>
    <mergeCell ref="C40:C42"/>
    <mergeCell ref="C49:C50"/>
    <mergeCell ref="C66:C68"/>
    <mergeCell ref="C69:C70"/>
    <mergeCell ref="B80:B83"/>
    <mergeCell ref="C80:C82"/>
    <mergeCell ref="C84:C88"/>
    <mergeCell ref="C89:C92"/>
    <mergeCell ref="C94:C95"/>
    <mergeCell ref="C98:C99"/>
    <mergeCell ref="C110:C111"/>
    <mergeCell ref="B112:B116"/>
    <mergeCell ref="B117:B118"/>
    <mergeCell ref="C119:C120"/>
    <mergeCell ref="C128:C132"/>
    <mergeCell ref="C134:C136"/>
    <mergeCell ref="C140:C141"/>
    <mergeCell ref="B161:B165"/>
    <mergeCell ref="A6:A20"/>
    <mergeCell ref="B6:B16"/>
    <mergeCell ref="A21:A83"/>
    <mergeCell ref="B21:B48"/>
    <mergeCell ref="C21:C39"/>
    <mergeCell ref="B49:B56"/>
    <mergeCell ref="B57:B65"/>
    <mergeCell ref="B66:B79"/>
    <mergeCell ref="A84:A118"/>
    <mergeCell ref="B84:B111"/>
    <mergeCell ref="A119:A127"/>
    <mergeCell ref="B119:B127"/>
    <mergeCell ref="A128:A145"/>
    <mergeCell ref="B128:B145"/>
    <mergeCell ref="A146:A165"/>
    <mergeCell ref="B146:B160"/>
    <mergeCell ref="C146:C155"/>
  </mergeCells>
  <phoneticPr fontId="19" type="Hiragana"/>
  <printOptions horizontalCentered="1" verticalCentered="1"/>
  <pageMargins left="0.9055118110236221" right="0.78740157480314965" top="0.78740157480314965" bottom="0.39370078740157483" header="0.31496062992125984" footer="0.31496062992125984"/>
  <pageSetup paperSize="9" scale="77" firstPageNumber="107" fitToWidth="1" fitToHeight="0" orientation="portrait" usePrinterDefaults="1" blackAndWhite="1" useFirstPageNumber="1" r:id="rId1"/>
  <headerFooter alignWithMargins="0">
    <oddFooter>&amp;C- &amp;P &amp; -</oddFooter>
  </headerFooter>
  <rowBreaks count="1" manualBreakCount="1">
    <brk id="83" max="5" man="1"/>
  </rowBreaks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B2:M83"/>
  <sheetViews>
    <sheetView view="pageBreakPreview" topLeftCell="B1" zoomScaleSheetLayoutView="100" workbookViewId="0">
      <pane xSplit="3" ySplit="9" topLeftCell="E58" activePane="bottomRight" state="frozen"/>
      <selection pane="topRight"/>
      <selection pane="bottomLeft"/>
      <selection pane="bottomRight" activeCell="F57" sqref="F57:F59"/>
    </sheetView>
  </sheetViews>
  <sheetFormatPr defaultRowHeight="16.5" customHeight="1"/>
  <cols>
    <col min="1" max="1" width="2.625" style="48" customWidth="1"/>
    <col min="2" max="2" width="4.75390625" style="48" customWidth="1"/>
    <col min="3" max="3" width="10.125" style="48" bestFit="1" customWidth="1"/>
    <col min="4" max="4" width="8.625" style="49" customWidth="1"/>
    <col min="5" max="10" width="11.625" style="49" customWidth="1"/>
    <col min="11" max="12" width="6.625" style="49" customWidth="1"/>
    <col min="13" max="13" width="8.625" style="49" customWidth="1"/>
    <col min="14" max="16384" width="9.00390625" style="48" customWidth="1"/>
  </cols>
  <sheetData>
    <row r="2" spans="2:13" ht="24">
      <c r="B2" s="50" t="s">
        <v>328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126"/>
    </row>
    <row r="4" spans="2:13" ht="17.25">
      <c r="B4" s="51" t="s">
        <v>329</v>
      </c>
      <c r="C4" s="51"/>
      <c r="D4" s="62"/>
      <c r="E4" s="62"/>
      <c r="F4" s="62"/>
      <c r="G4" s="62"/>
      <c r="H4" s="62"/>
      <c r="I4" s="62"/>
      <c r="J4" s="62"/>
      <c r="K4" s="62"/>
      <c r="L4" s="51"/>
      <c r="M4" s="51"/>
    </row>
    <row r="5" spans="2:13" ht="16.5" customHeight="1">
      <c r="B5" s="51"/>
      <c r="C5" s="62"/>
      <c r="D5" s="62"/>
      <c r="E5" s="62"/>
      <c r="F5" s="62"/>
      <c r="G5" s="62"/>
      <c r="H5" s="62"/>
      <c r="I5" s="62"/>
      <c r="J5" s="114" t="s">
        <v>0</v>
      </c>
      <c r="K5" s="114"/>
      <c r="L5" s="121"/>
      <c r="M5" s="127"/>
    </row>
    <row r="6" spans="2:13" ht="16.5" customHeight="1">
      <c r="B6" s="52" t="s">
        <v>60</v>
      </c>
      <c r="C6" s="63" t="s">
        <v>330</v>
      </c>
      <c r="D6" s="63" t="s">
        <v>147</v>
      </c>
      <c r="E6" s="81" t="s">
        <v>331</v>
      </c>
      <c r="F6" s="90" t="s">
        <v>95</v>
      </c>
      <c r="G6" s="81" t="s">
        <v>332</v>
      </c>
      <c r="H6" s="90" t="s">
        <v>333</v>
      </c>
      <c r="I6" s="104" t="s">
        <v>260</v>
      </c>
      <c r="J6" s="115" t="s">
        <v>334</v>
      </c>
      <c r="K6" s="81" t="s">
        <v>335</v>
      </c>
      <c r="L6" s="122" t="s">
        <v>203</v>
      </c>
      <c r="M6" s="128" t="s">
        <v>111</v>
      </c>
    </row>
    <row r="7" spans="2:13" ht="16.5" customHeight="1">
      <c r="B7" s="53"/>
      <c r="C7" s="64"/>
      <c r="D7" s="64"/>
      <c r="E7" s="82"/>
      <c r="F7" s="91"/>
      <c r="G7" s="82"/>
      <c r="H7" s="91"/>
      <c r="I7" s="105"/>
      <c r="J7" s="116"/>
      <c r="K7" s="82"/>
      <c r="L7" s="123"/>
      <c r="M7" s="129"/>
    </row>
    <row r="8" spans="2:13" ht="16.5" customHeight="1">
      <c r="B8" s="53"/>
      <c r="C8" s="64"/>
      <c r="D8" s="64"/>
      <c r="E8" s="82"/>
      <c r="F8" s="91"/>
      <c r="G8" s="82"/>
      <c r="H8" s="91"/>
      <c r="I8" s="105"/>
      <c r="J8" s="116"/>
      <c r="K8" s="82"/>
      <c r="L8" s="123"/>
      <c r="M8" s="129"/>
    </row>
    <row r="9" spans="2:13" ht="16.5" customHeight="1">
      <c r="B9" s="53"/>
      <c r="C9" s="65"/>
      <c r="D9" s="65"/>
      <c r="E9" s="83"/>
      <c r="F9" s="92"/>
      <c r="G9" s="83"/>
      <c r="H9" s="92"/>
      <c r="I9" s="106"/>
      <c r="J9" s="117"/>
      <c r="K9" s="83"/>
      <c r="L9" s="124"/>
      <c r="M9" s="130"/>
    </row>
    <row r="10" spans="2:13" ht="18.95" customHeight="1">
      <c r="B10" s="54">
        <v>1</v>
      </c>
      <c r="C10" s="66" t="s">
        <v>217</v>
      </c>
      <c r="D10" s="73">
        <v>179</v>
      </c>
      <c r="E10" s="84">
        <v>145</v>
      </c>
      <c r="F10" s="93">
        <v>95</v>
      </c>
      <c r="G10" s="84">
        <v>15</v>
      </c>
      <c r="H10" s="93">
        <v>10</v>
      </c>
      <c r="I10" s="107">
        <v>160</v>
      </c>
      <c r="J10" s="93">
        <v>105</v>
      </c>
      <c r="K10" s="110">
        <v>34</v>
      </c>
      <c r="L10" s="73">
        <v>5</v>
      </c>
      <c r="M10" s="131">
        <f t="shared" ref="M10:M59" si="0">J10/D10</f>
        <v>0.58659217877094971</v>
      </c>
    </row>
    <row r="11" spans="2:13" ht="18.95" customHeight="1">
      <c r="B11" s="55">
        <v>2</v>
      </c>
      <c r="C11" s="67" t="s">
        <v>296</v>
      </c>
      <c r="D11" s="74">
        <v>40</v>
      </c>
      <c r="E11" s="85">
        <v>34</v>
      </c>
      <c r="F11" s="94">
        <v>29</v>
      </c>
      <c r="G11" s="85">
        <v>2</v>
      </c>
      <c r="H11" s="94">
        <v>2</v>
      </c>
      <c r="I11" s="108">
        <v>36</v>
      </c>
      <c r="J11" s="94">
        <v>30</v>
      </c>
      <c r="K11" s="108">
        <v>4</v>
      </c>
      <c r="L11" s="74">
        <v>2</v>
      </c>
      <c r="M11" s="132">
        <f t="shared" si="0"/>
        <v>0.75</v>
      </c>
    </row>
    <row r="12" spans="2:13" ht="18.95" customHeight="1">
      <c r="B12" s="55">
        <v>3</v>
      </c>
      <c r="C12" s="67" t="s">
        <v>336</v>
      </c>
      <c r="D12" s="74">
        <v>33</v>
      </c>
      <c r="E12" s="85">
        <v>56</v>
      </c>
      <c r="F12" s="94">
        <v>25</v>
      </c>
      <c r="G12" s="85">
        <v>19</v>
      </c>
      <c r="H12" s="94">
        <v>9</v>
      </c>
      <c r="I12" s="108">
        <v>75</v>
      </c>
      <c r="J12" s="94">
        <v>30</v>
      </c>
      <c r="K12" s="108">
        <v>19</v>
      </c>
      <c r="L12" s="74">
        <v>7</v>
      </c>
      <c r="M12" s="132">
        <f t="shared" si="0"/>
        <v>0.90909090909090906</v>
      </c>
    </row>
    <row r="13" spans="2:13" ht="18.95" customHeight="1">
      <c r="B13" s="55">
        <v>4</v>
      </c>
      <c r="C13" s="67" t="s">
        <v>240</v>
      </c>
      <c r="D13" s="74">
        <v>35</v>
      </c>
      <c r="E13" s="85">
        <v>46</v>
      </c>
      <c r="F13" s="94">
        <v>22</v>
      </c>
      <c r="G13" s="85">
        <v>2</v>
      </c>
      <c r="H13" s="94">
        <v>2</v>
      </c>
      <c r="I13" s="108">
        <v>48</v>
      </c>
      <c r="J13" s="94">
        <v>24</v>
      </c>
      <c r="K13" s="108">
        <v>18</v>
      </c>
      <c r="L13" s="74">
        <v>12</v>
      </c>
      <c r="M13" s="132">
        <f t="shared" si="0"/>
        <v>0.68571428571428572</v>
      </c>
    </row>
    <row r="14" spans="2:13" ht="18.95" customHeight="1">
      <c r="B14" s="56">
        <v>5</v>
      </c>
      <c r="C14" s="68" t="s">
        <v>337</v>
      </c>
      <c r="D14" s="75">
        <v>25</v>
      </c>
      <c r="E14" s="86">
        <v>72</v>
      </c>
      <c r="F14" s="95">
        <v>25</v>
      </c>
      <c r="G14" s="86">
        <v>2</v>
      </c>
      <c r="H14" s="95">
        <v>2</v>
      </c>
      <c r="I14" s="109">
        <v>74</v>
      </c>
      <c r="J14" s="95">
        <v>25</v>
      </c>
      <c r="K14" s="112">
        <v>15</v>
      </c>
      <c r="L14" s="75">
        <v>6</v>
      </c>
      <c r="M14" s="133">
        <f t="shared" si="0"/>
        <v>1</v>
      </c>
    </row>
    <row r="15" spans="2:13" ht="18.95" customHeight="1">
      <c r="B15" s="54">
        <v>6</v>
      </c>
      <c r="C15" s="66" t="s">
        <v>172</v>
      </c>
      <c r="D15" s="73">
        <v>35</v>
      </c>
      <c r="E15" s="84">
        <v>63</v>
      </c>
      <c r="F15" s="93">
        <v>33</v>
      </c>
      <c r="G15" s="84">
        <v>1</v>
      </c>
      <c r="H15" s="93">
        <v>1</v>
      </c>
      <c r="I15" s="110">
        <v>64</v>
      </c>
      <c r="J15" s="93">
        <v>34</v>
      </c>
      <c r="K15" s="110">
        <v>15</v>
      </c>
      <c r="L15" s="73">
        <v>5</v>
      </c>
      <c r="M15" s="131">
        <f t="shared" si="0"/>
        <v>0.97142857142857142</v>
      </c>
    </row>
    <row r="16" spans="2:13" ht="18.95" customHeight="1">
      <c r="B16" s="55">
        <v>7</v>
      </c>
      <c r="C16" s="67" t="s">
        <v>51</v>
      </c>
      <c r="D16" s="74">
        <v>59</v>
      </c>
      <c r="E16" s="85">
        <v>87</v>
      </c>
      <c r="F16" s="94">
        <v>49</v>
      </c>
      <c r="G16" s="85">
        <v>0</v>
      </c>
      <c r="H16" s="94">
        <v>0</v>
      </c>
      <c r="I16" s="108">
        <v>87</v>
      </c>
      <c r="J16" s="94">
        <v>49</v>
      </c>
      <c r="K16" s="108">
        <v>32</v>
      </c>
      <c r="L16" s="74">
        <v>12</v>
      </c>
      <c r="M16" s="132">
        <f t="shared" si="0"/>
        <v>0.83050847457627119</v>
      </c>
    </row>
    <row r="17" spans="2:13" ht="18.95" customHeight="1">
      <c r="B17" s="55">
        <v>8</v>
      </c>
      <c r="C17" s="67" t="s">
        <v>338</v>
      </c>
      <c r="D17" s="74">
        <v>44</v>
      </c>
      <c r="E17" s="85">
        <v>50</v>
      </c>
      <c r="F17" s="94">
        <v>38</v>
      </c>
      <c r="G17" s="85">
        <v>0</v>
      </c>
      <c r="H17" s="94">
        <v>0</v>
      </c>
      <c r="I17" s="111">
        <v>50</v>
      </c>
      <c r="J17" s="94">
        <v>38</v>
      </c>
      <c r="K17" s="108">
        <v>18</v>
      </c>
      <c r="L17" s="74">
        <v>2</v>
      </c>
      <c r="M17" s="132">
        <f t="shared" si="0"/>
        <v>0.86363636363636365</v>
      </c>
    </row>
    <row r="18" spans="2:13" ht="18.95" customHeight="1">
      <c r="B18" s="55">
        <v>9</v>
      </c>
      <c r="C18" s="67" t="s">
        <v>339</v>
      </c>
      <c r="D18" s="74">
        <v>25</v>
      </c>
      <c r="E18" s="85">
        <v>56</v>
      </c>
      <c r="F18" s="94">
        <v>22</v>
      </c>
      <c r="G18" s="85">
        <v>1</v>
      </c>
      <c r="H18" s="94">
        <v>1</v>
      </c>
      <c r="I18" s="108">
        <v>57</v>
      </c>
      <c r="J18" s="94">
        <v>22</v>
      </c>
      <c r="K18" s="108">
        <v>9</v>
      </c>
      <c r="L18" s="74">
        <v>0</v>
      </c>
      <c r="M18" s="132">
        <f t="shared" si="0"/>
        <v>0.88</v>
      </c>
    </row>
    <row r="19" spans="2:13" ht="18.95" customHeight="1">
      <c r="B19" s="56">
        <v>10</v>
      </c>
      <c r="C19" s="68" t="s">
        <v>228</v>
      </c>
      <c r="D19" s="75">
        <v>35</v>
      </c>
      <c r="E19" s="86">
        <v>44</v>
      </c>
      <c r="F19" s="95">
        <v>27</v>
      </c>
      <c r="G19" s="101">
        <v>0</v>
      </c>
      <c r="H19" s="95">
        <v>0</v>
      </c>
      <c r="I19" s="112">
        <v>44</v>
      </c>
      <c r="J19" s="95">
        <v>27</v>
      </c>
      <c r="K19" s="112">
        <v>16</v>
      </c>
      <c r="L19" s="75">
        <v>0</v>
      </c>
      <c r="M19" s="133">
        <f t="shared" si="0"/>
        <v>0.77142857142857146</v>
      </c>
    </row>
    <row r="20" spans="2:13" ht="18.95" customHeight="1">
      <c r="B20" s="54">
        <v>11</v>
      </c>
      <c r="C20" s="66" t="s">
        <v>340</v>
      </c>
      <c r="D20" s="73">
        <v>63</v>
      </c>
      <c r="E20" s="84">
        <v>93</v>
      </c>
      <c r="F20" s="93">
        <v>46</v>
      </c>
      <c r="G20" s="84">
        <v>3</v>
      </c>
      <c r="H20" s="93">
        <v>3</v>
      </c>
      <c r="I20" s="113">
        <v>96</v>
      </c>
      <c r="J20" s="93">
        <v>46</v>
      </c>
      <c r="K20" s="110">
        <v>56</v>
      </c>
      <c r="L20" s="73">
        <v>2</v>
      </c>
      <c r="M20" s="131">
        <f t="shared" si="0"/>
        <v>0.73015873015873012</v>
      </c>
    </row>
    <row r="21" spans="2:13" ht="18.95" customHeight="1">
      <c r="B21" s="55">
        <v>12</v>
      </c>
      <c r="C21" s="67" t="s">
        <v>341</v>
      </c>
      <c r="D21" s="74">
        <v>54</v>
      </c>
      <c r="E21" s="85">
        <v>77</v>
      </c>
      <c r="F21" s="94">
        <v>33</v>
      </c>
      <c r="G21" s="85">
        <v>7</v>
      </c>
      <c r="H21" s="94">
        <v>7</v>
      </c>
      <c r="I21" s="108">
        <v>84</v>
      </c>
      <c r="J21" s="94">
        <v>34</v>
      </c>
      <c r="K21" s="108">
        <v>18</v>
      </c>
      <c r="L21" s="74">
        <v>2</v>
      </c>
      <c r="M21" s="132">
        <f t="shared" si="0"/>
        <v>0.62962962962962965</v>
      </c>
    </row>
    <row r="22" spans="2:13" ht="18.95" customHeight="1">
      <c r="B22" s="55">
        <v>13</v>
      </c>
      <c r="C22" s="67" t="s">
        <v>274</v>
      </c>
      <c r="D22" s="74">
        <v>62</v>
      </c>
      <c r="E22" s="85">
        <v>130</v>
      </c>
      <c r="F22" s="94">
        <v>52</v>
      </c>
      <c r="G22" s="85">
        <v>5</v>
      </c>
      <c r="H22" s="94">
        <v>5</v>
      </c>
      <c r="I22" s="108">
        <v>135</v>
      </c>
      <c r="J22" s="94">
        <v>55</v>
      </c>
      <c r="K22" s="108">
        <v>41</v>
      </c>
      <c r="L22" s="74">
        <v>2</v>
      </c>
      <c r="M22" s="132">
        <f t="shared" si="0"/>
        <v>0.88709677419354838</v>
      </c>
    </row>
    <row r="23" spans="2:13" ht="18.95" customHeight="1">
      <c r="B23" s="55">
        <v>14</v>
      </c>
      <c r="C23" s="67" t="s">
        <v>53</v>
      </c>
      <c r="D23" s="74">
        <v>33</v>
      </c>
      <c r="E23" s="85">
        <v>86</v>
      </c>
      <c r="F23" s="94">
        <v>26</v>
      </c>
      <c r="G23" s="85">
        <v>3</v>
      </c>
      <c r="H23" s="94">
        <v>3</v>
      </c>
      <c r="I23" s="108">
        <v>89</v>
      </c>
      <c r="J23" s="94">
        <v>26</v>
      </c>
      <c r="K23" s="108">
        <v>55</v>
      </c>
      <c r="L23" s="74">
        <v>2</v>
      </c>
      <c r="M23" s="132">
        <f t="shared" si="0"/>
        <v>0.78787878787878785</v>
      </c>
    </row>
    <row r="24" spans="2:13" ht="18.95" customHeight="1">
      <c r="B24" s="56">
        <v>15</v>
      </c>
      <c r="C24" s="68" t="s">
        <v>102</v>
      </c>
      <c r="D24" s="75">
        <v>30</v>
      </c>
      <c r="E24" s="86">
        <v>47</v>
      </c>
      <c r="F24" s="95">
        <v>22</v>
      </c>
      <c r="G24" s="101">
        <v>0</v>
      </c>
      <c r="H24" s="95">
        <v>0</v>
      </c>
      <c r="I24" s="109">
        <v>47</v>
      </c>
      <c r="J24" s="95">
        <v>22</v>
      </c>
      <c r="K24" s="112">
        <v>22</v>
      </c>
      <c r="L24" s="75">
        <v>11</v>
      </c>
      <c r="M24" s="133">
        <f t="shared" si="0"/>
        <v>0.73333333333333328</v>
      </c>
    </row>
    <row r="25" spans="2:13" ht="18.95" customHeight="1">
      <c r="B25" s="54">
        <v>16</v>
      </c>
      <c r="C25" s="66" t="s">
        <v>220</v>
      </c>
      <c r="D25" s="73">
        <v>15</v>
      </c>
      <c r="E25" s="84">
        <v>62</v>
      </c>
      <c r="F25" s="93">
        <v>15</v>
      </c>
      <c r="G25" s="84">
        <v>0</v>
      </c>
      <c r="H25" s="93">
        <v>0</v>
      </c>
      <c r="I25" s="110">
        <v>62</v>
      </c>
      <c r="J25" s="93">
        <v>15</v>
      </c>
      <c r="K25" s="110">
        <v>34</v>
      </c>
      <c r="L25" s="73">
        <v>14</v>
      </c>
      <c r="M25" s="131">
        <f t="shared" si="0"/>
        <v>1</v>
      </c>
    </row>
    <row r="26" spans="2:13" ht="18.95" customHeight="1">
      <c r="B26" s="55">
        <v>17</v>
      </c>
      <c r="C26" s="67" t="s">
        <v>101</v>
      </c>
      <c r="D26" s="74">
        <v>19</v>
      </c>
      <c r="E26" s="85">
        <v>36</v>
      </c>
      <c r="F26" s="94">
        <v>13</v>
      </c>
      <c r="G26" s="85">
        <v>3</v>
      </c>
      <c r="H26" s="94">
        <v>3</v>
      </c>
      <c r="I26" s="108">
        <v>39</v>
      </c>
      <c r="J26" s="94">
        <v>15</v>
      </c>
      <c r="K26" s="108">
        <v>23</v>
      </c>
      <c r="L26" s="74">
        <v>9</v>
      </c>
      <c r="M26" s="132">
        <f t="shared" si="0"/>
        <v>0.78947368421052633</v>
      </c>
    </row>
    <row r="27" spans="2:13" ht="18.95" customHeight="1">
      <c r="B27" s="55">
        <v>18</v>
      </c>
      <c r="C27" s="67" t="s">
        <v>342</v>
      </c>
      <c r="D27" s="74">
        <v>17</v>
      </c>
      <c r="E27" s="85">
        <v>26</v>
      </c>
      <c r="F27" s="94">
        <v>13</v>
      </c>
      <c r="G27" s="102">
        <v>1</v>
      </c>
      <c r="H27" s="94">
        <v>1</v>
      </c>
      <c r="I27" s="108">
        <v>27</v>
      </c>
      <c r="J27" s="94">
        <v>13</v>
      </c>
      <c r="K27" s="108">
        <v>5</v>
      </c>
      <c r="L27" s="74">
        <v>2</v>
      </c>
      <c r="M27" s="132">
        <f t="shared" si="0"/>
        <v>0.76470588235294112</v>
      </c>
    </row>
    <row r="28" spans="2:13" ht="18.95" customHeight="1">
      <c r="B28" s="55">
        <v>19</v>
      </c>
      <c r="C28" s="67" t="s">
        <v>343</v>
      </c>
      <c r="D28" s="74">
        <v>27</v>
      </c>
      <c r="E28" s="85">
        <v>30</v>
      </c>
      <c r="F28" s="94">
        <v>21</v>
      </c>
      <c r="G28" s="85">
        <v>3</v>
      </c>
      <c r="H28" s="94">
        <v>3</v>
      </c>
      <c r="I28" s="108">
        <v>33</v>
      </c>
      <c r="J28" s="94">
        <v>24</v>
      </c>
      <c r="K28" s="108">
        <v>10</v>
      </c>
      <c r="L28" s="74">
        <v>1</v>
      </c>
      <c r="M28" s="132">
        <f t="shared" si="0"/>
        <v>0.88888888888888884</v>
      </c>
    </row>
    <row r="29" spans="2:13" ht="18.95" customHeight="1">
      <c r="B29" s="56">
        <v>20</v>
      </c>
      <c r="C29" s="68" t="s">
        <v>344</v>
      </c>
      <c r="D29" s="75">
        <v>77</v>
      </c>
      <c r="E29" s="86">
        <v>68</v>
      </c>
      <c r="F29" s="95">
        <v>48</v>
      </c>
      <c r="G29" s="86">
        <v>8</v>
      </c>
      <c r="H29" s="95">
        <v>6</v>
      </c>
      <c r="I29" s="112">
        <v>76</v>
      </c>
      <c r="J29" s="95">
        <v>51</v>
      </c>
      <c r="K29" s="112">
        <v>19</v>
      </c>
      <c r="L29" s="75">
        <v>2</v>
      </c>
      <c r="M29" s="133">
        <f t="shared" si="0"/>
        <v>0.66233766233766234</v>
      </c>
    </row>
    <row r="30" spans="2:13" ht="18.95" customHeight="1">
      <c r="B30" s="54">
        <v>21</v>
      </c>
      <c r="C30" s="66" t="s">
        <v>345</v>
      </c>
      <c r="D30" s="73">
        <v>42</v>
      </c>
      <c r="E30" s="84">
        <v>68</v>
      </c>
      <c r="F30" s="93">
        <v>36</v>
      </c>
      <c r="G30" s="84">
        <v>0</v>
      </c>
      <c r="H30" s="93">
        <v>0</v>
      </c>
      <c r="I30" s="113">
        <v>68</v>
      </c>
      <c r="J30" s="93">
        <v>36</v>
      </c>
      <c r="K30" s="110">
        <v>25</v>
      </c>
      <c r="L30" s="73">
        <v>9</v>
      </c>
      <c r="M30" s="131">
        <f t="shared" si="0"/>
        <v>0.8571428571428571</v>
      </c>
    </row>
    <row r="31" spans="2:13" ht="18.95" customHeight="1">
      <c r="B31" s="55">
        <v>22</v>
      </c>
      <c r="C31" s="67" t="s">
        <v>162</v>
      </c>
      <c r="D31" s="74">
        <v>35</v>
      </c>
      <c r="E31" s="85">
        <v>62</v>
      </c>
      <c r="F31" s="94">
        <v>26</v>
      </c>
      <c r="G31" s="85">
        <v>8</v>
      </c>
      <c r="H31" s="94">
        <v>5</v>
      </c>
      <c r="I31" s="108">
        <v>70</v>
      </c>
      <c r="J31" s="94">
        <v>26</v>
      </c>
      <c r="K31" s="108">
        <v>21</v>
      </c>
      <c r="L31" s="74">
        <v>1</v>
      </c>
      <c r="M31" s="132">
        <f t="shared" si="0"/>
        <v>0.74285714285714288</v>
      </c>
    </row>
    <row r="32" spans="2:13" ht="18.95" customHeight="1">
      <c r="B32" s="55">
        <v>23</v>
      </c>
      <c r="C32" s="67" t="s">
        <v>68</v>
      </c>
      <c r="D32" s="74">
        <v>54</v>
      </c>
      <c r="E32" s="85">
        <v>137</v>
      </c>
      <c r="F32" s="94">
        <v>50</v>
      </c>
      <c r="G32" s="85">
        <v>3</v>
      </c>
      <c r="H32" s="94">
        <v>3</v>
      </c>
      <c r="I32" s="108">
        <v>140</v>
      </c>
      <c r="J32" s="94">
        <v>51</v>
      </c>
      <c r="K32" s="108">
        <v>22</v>
      </c>
      <c r="L32" s="74">
        <v>10</v>
      </c>
      <c r="M32" s="132">
        <f t="shared" si="0"/>
        <v>0.94444444444444442</v>
      </c>
    </row>
    <row r="33" spans="2:13" ht="18.95" customHeight="1">
      <c r="B33" s="55">
        <v>24</v>
      </c>
      <c r="C33" s="67" t="s">
        <v>245</v>
      </c>
      <c r="D33" s="74">
        <v>29</v>
      </c>
      <c r="E33" s="85">
        <v>64</v>
      </c>
      <c r="F33" s="94">
        <v>28</v>
      </c>
      <c r="G33" s="85">
        <v>3</v>
      </c>
      <c r="H33" s="94">
        <v>1</v>
      </c>
      <c r="I33" s="108">
        <v>67</v>
      </c>
      <c r="J33" s="94">
        <v>28</v>
      </c>
      <c r="K33" s="108">
        <v>20</v>
      </c>
      <c r="L33" s="74">
        <v>7</v>
      </c>
      <c r="M33" s="132">
        <f t="shared" si="0"/>
        <v>0.96551724137931039</v>
      </c>
    </row>
    <row r="34" spans="2:13" ht="18.95" customHeight="1">
      <c r="B34" s="56">
        <v>25</v>
      </c>
      <c r="C34" s="68" t="s">
        <v>13</v>
      </c>
      <c r="D34" s="75">
        <v>19</v>
      </c>
      <c r="E34" s="86">
        <v>55</v>
      </c>
      <c r="F34" s="95">
        <v>17</v>
      </c>
      <c r="G34" s="86">
        <v>2</v>
      </c>
      <c r="H34" s="95">
        <v>1</v>
      </c>
      <c r="I34" s="109">
        <v>57</v>
      </c>
      <c r="J34" s="95">
        <v>17</v>
      </c>
      <c r="K34" s="112">
        <v>17</v>
      </c>
      <c r="L34" s="75">
        <v>8</v>
      </c>
      <c r="M34" s="133">
        <f t="shared" si="0"/>
        <v>0.89473684210526316</v>
      </c>
    </row>
    <row r="35" spans="2:13" ht="18.95" customHeight="1">
      <c r="B35" s="54">
        <v>26</v>
      </c>
      <c r="C35" s="66" t="s">
        <v>346</v>
      </c>
      <c r="D35" s="73">
        <v>26</v>
      </c>
      <c r="E35" s="84">
        <v>56</v>
      </c>
      <c r="F35" s="93">
        <v>22</v>
      </c>
      <c r="G35" s="84">
        <v>3</v>
      </c>
      <c r="H35" s="93">
        <v>2</v>
      </c>
      <c r="I35" s="110">
        <v>59</v>
      </c>
      <c r="J35" s="93">
        <v>23</v>
      </c>
      <c r="K35" s="110">
        <v>4</v>
      </c>
      <c r="L35" s="73">
        <v>0</v>
      </c>
      <c r="M35" s="131">
        <f t="shared" si="0"/>
        <v>0.88461538461538458</v>
      </c>
    </row>
    <row r="36" spans="2:13" ht="18.95" customHeight="1">
      <c r="B36" s="55">
        <v>27</v>
      </c>
      <c r="C36" s="67" t="s">
        <v>347</v>
      </c>
      <c r="D36" s="74">
        <v>43</v>
      </c>
      <c r="E36" s="85">
        <v>62</v>
      </c>
      <c r="F36" s="94">
        <v>28</v>
      </c>
      <c r="G36" s="85">
        <v>2</v>
      </c>
      <c r="H36" s="94">
        <v>2</v>
      </c>
      <c r="I36" s="108">
        <v>64</v>
      </c>
      <c r="J36" s="94">
        <v>29</v>
      </c>
      <c r="K36" s="108">
        <v>21</v>
      </c>
      <c r="L36" s="74">
        <v>1</v>
      </c>
      <c r="M36" s="132">
        <f t="shared" si="0"/>
        <v>0.67441860465116277</v>
      </c>
    </row>
    <row r="37" spans="2:13" ht="18.95" customHeight="1">
      <c r="B37" s="55">
        <v>28</v>
      </c>
      <c r="C37" s="67" t="s">
        <v>348</v>
      </c>
      <c r="D37" s="74">
        <v>41</v>
      </c>
      <c r="E37" s="85">
        <v>783</v>
      </c>
      <c r="F37" s="94">
        <v>41</v>
      </c>
      <c r="G37" s="85">
        <v>1</v>
      </c>
      <c r="H37" s="94">
        <v>1</v>
      </c>
      <c r="I37" s="108">
        <v>784</v>
      </c>
      <c r="J37" s="94">
        <v>41</v>
      </c>
      <c r="K37" s="108">
        <v>2</v>
      </c>
      <c r="L37" s="74">
        <v>2</v>
      </c>
      <c r="M37" s="132">
        <f t="shared" si="0"/>
        <v>1</v>
      </c>
    </row>
    <row r="38" spans="2:13" ht="18.95" customHeight="1">
      <c r="B38" s="55">
        <v>29</v>
      </c>
      <c r="C38" s="67" t="s">
        <v>349</v>
      </c>
      <c r="D38" s="74">
        <v>39</v>
      </c>
      <c r="E38" s="85">
        <v>46</v>
      </c>
      <c r="F38" s="94">
        <v>25</v>
      </c>
      <c r="G38" s="85">
        <v>15</v>
      </c>
      <c r="H38" s="94">
        <v>14</v>
      </c>
      <c r="I38" s="108">
        <v>61</v>
      </c>
      <c r="J38" s="94">
        <v>37</v>
      </c>
      <c r="K38" s="108">
        <v>15</v>
      </c>
      <c r="L38" s="74">
        <v>4</v>
      </c>
      <c r="M38" s="132">
        <f t="shared" si="0"/>
        <v>0.94871794871794868</v>
      </c>
    </row>
    <row r="39" spans="2:13" ht="18.95" customHeight="1">
      <c r="B39" s="56">
        <v>30</v>
      </c>
      <c r="C39" s="68" t="s">
        <v>223</v>
      </c>
      <c r="D39" s="75">
        <v>30</v>
      </c>
      <c r="E39" s="86">
        <v>39</v>
      </c>
      <c r="F39" s="95">
        <v>15</v>
      </c>
      <c r="G39" s="86">
        <v>18</v>
      </c>
      <c r="H39" s="95">
        <v>15</v>
      </c>
      <c r="I39" s="112">
        <v>57</v>
      </c>
      <c r="J39" s="95">
        <v>25</v>
      </c>
      <c r="K39" s="112">
        <v>16</v>
      </c>
      <c r="L39" s="75">
        <v>4</v>
      </c>
      <c r="M39" s="133">
        <f t="shared" si="0"/>
        <v>0.83333333333333337</v>
      </c>
    </row>
    <row r="40" spans="2:13" ht="18.95" customHeight="1">
      <c r="B40" s="54">
        <v>31</v>
      </c>
      <c r="C40" s="66" t="s">
        <v>350</v>
      </c>
      <c r="D40" s="73">
        <v>19</v>
      </c>
      <c r="E40" s="84">
        <v>25</v>
      </c>
      <c r="F40" s="93">
        <v>15</v>
      </c>
      <c r="G40" s="84">
        <v>5</v>
      </c>
      <c r="H40" s="93">
        <v>3</v>
      </c>
      <c r="I40" s="113">
        <v>30</v>
      </c>
      <c r="J40" s="93">
        <v>16</v>
      </c>
      <c r="K40" s="110">
        <v>9</v>
      </c>
      <c r="L40" s="73">
        <v>2</v>
      </c>
      <c r="M40" s="131">
        <f t="shared" si="0"/>
        <v>0.84210526315789469</v>
      </c>
    </row>
    <row r="41" spans="2:13" ht="18.95" customHeight="1">
      <c r="B41" s="55">
        <v>32</v>
      </c>
      <c r="C41" s="67" t="s">
        <v>351</v>
      </c>
      <c r="D41" s="74">
        <v>19</v>
      </c>
      <c r="E41" s="85">
        <v>34</v>
      </c>
      <c r="F41" s="94">
        <v>13</v>
      </c>
      <c r="G41" s="85">
        <v>1</v>
      </c>
      <c r="H41" s="94">
        <v>1</v>
      </c>
      <c r="I41" s="108">
        <v>35</v>
      </c>
      <c r="J41" s="94">
        <v>13</v>
      </c>
      <c r="K41" s="108">
        <v>8</v>
      </c>
      <c r="L41" s="74">
        <v>3</v>
      </c>
      <c r="M41" s="132">
        <f t="shared" si="0"/>
        <v>0.68421052631578949</v>
      </c>
    </row>
    <row r="42" spans="2:13" ht="18.95" customHeight="1">
      <c r="B42" s="55">
        <v>33</v>
      </c>
      <c r="C42" s="67" t="s">
        <v>352</v>
      </c>
      <c r="D42" s="74">
        <v>27</v>
      </c>
      <c r="E42" s="85">
        <v>42</v>
      </c>
      <c r="F42" s="94">
        <v>21</v>
      </c>
      <c r="G42" s="102">
        <v>2</v>
      </c>
      <c r="H42" s="94">
        <v>2</v>
      </c>
      <c r="I42" s="108">
        <v>44</v>
      </c>
      <c r="J42" s="94">
        <v>22</v>
      </c>
      <c r="K42" s="108">
        <v>8</v>
      </c>
      <c r="L42" s="74">
        <v>3</v>
      </c>
      <c r="M42" s="132">
        <f t="shared" si="0"/>
        <v>0.81481481481481477</v>
      </c>
    </row>
    <row r="43" spans="2:13" ht="18.95" customHeight="1">
      <c r="B43" s="55">
        <v>34</v>
      </c>
      <c r="C43" s="67" t="s">
        <v>65</v>
      </c>
      <c r="D43" s="74">
        <v>23</v>
      </c>
      <c r="E43" s="85">
        <v>37</v>
      </c>
      <c r="F43" s="94">
        <v>20</v>
      </c>
      <c r="G43" s="85">
        <v>0</v>
      </c>
      <c r="H43" s="94">
        <v>0</v>
      </c>
      <c r="I43" s="108">
        <v>37</v>
      </c>
      <c r="J43" s="94">
        <v>20</v>
      </c>
      <c r="K43" s="108">
        <v>10</v>
      </c>
      <c r="L43" s="74">
        <v>4</v>
      </c>
      <c r="M43" s="132">
        <f t="shared" si="0"/>
        <v>0.86956521739130432</v>
      </c>
    </row>
    <row r="44" spans="2:13" ht="18.95" customHeight="1">
      <c r="B44" s="56">
        <v>35</v>
      </c>
      <c r="C44" s="68" t="s">
        <v>353</v>
      </c>
      <c r="D44" s="75">
        <v>19</v>
      </c>
      <c r="E44" s="86">
        <v>48</v>
      </c>
      <c r="F44" s="95">
        <v>17</v>
      </c>
      <c r="G44" s="86">
        <v>3</v>
      </c>
      <c r="H44" s="95">
        <v>3</v>
      </c>
      <c r="I44" s="109">
        <v>51</v>
      </c>
      <c r="J44" s="95">
        <v>19</v>
      </c>
      <c r="K44" s="112">
        <v>7</v>
      </c>
      <c r="L44" s="75">
        <v>4</v>
      </c>
      <c r="M44" s="133">
        <f t="shared" si="0"/>
        <v>1</v>
      </c>
    </row>
    <row r="45" spans="2:13" ht="18.95" customHeight="1">
      <c r="B45" s="54">
        <v>36</v>
      </c>
      <c r="C45" s="66" t="s">
        <v>354</v>
      </c>
      <c r="D45" s="73">
        <v>24</v>
      </c>
      <c r="E45" s="84">
        <v>34</v>
      </c>
      <c r="F45" s="93">
        <v>22</v>
      </c>
      <c r="G45" s="84">
        <v>1</v>
      </c>
      <c r="H45" s="93">
        <v>1</v>
      </c>
      <c r="I45" s="110">
        <v>35</v>
      </c>
      <c r="J45" s="93">
        <v>22</v>
      </c>
      <c r="K45" s="110">
        <v>8</v>
      </c>
      <c r="L45" s="73">
        <v>2</v>
      </c>
      <c r="M45" s="131">
        <f t="shared" si="0"/>
        <v>0.91666666666666663</v>
      </c>
    </row>
    <row r="46" spans="2:13" ht="18.95" customHeight="1">
      <c r="B46" s="55">
        <v>37</v>
      </c>
      <c r="C46" s="67" t="s">
        <v>355</v>
      </c>
      <c r="D46" s="74">
        <v>17</v>
      </c>
      <c r="E46" s="85">
        <v>26</v>
      </c>
      <c r="F46" s="94">
        <v>12</v>
      </c>
      <c r="G46" s="85">
        <v>4</v>
      </c>
      <c r="H46" s="94">
        <v>4</v>
      </c>
      <c r="I46" s="108">
        <v>30</v>
      </c>
      <c r="J46" s="94">
        <v>14</v>
      </c>
      <c r="K46" s="108">
        <v>5</v>
      </c>
      <c r="L46" s="74">
        <v>0</v>
      </c>
      <c r="M46" s="132">
        <f t="shared" si="0"/>
        <v>0.82352941176470584</v>
      </c>
    </row>
    <row r="47" spans="2:13" ht="18.95" customHeight="1">
      <c r="B47" s="55">
        <v>38</v>
      </c>
      <c r="C47" s="67" t="s">
        <v>12</v>
      </c>
      <c r="D47" s="74">
        <v>20</v>
      </c>
      <c r="E47" s="85">
        <v>41</v>
      </c>
      <c r="F47" s="94">
        <v>16</v>
      </c>
      <c r="G47" s="85">
        <v>3</v>
      </c>
      <c r="H47" s="94">
        <v>3</v>
      </c>
      <c r="I47" s="108">
        <v>44</v>
      </c>
      <c r="J47" s="94">
        <v>17</v>
      </c>
      <c r="K47" s="108">
        <v>5</v>
      </c>
      <c r="L47" s="74">
        <v>1</v>
      </c>
      <c r="M47" s="132">
        <f t="shared" si="0"/>
        <v>0.85</v>
      </c>
    </row>
    <row r="48" spans="2:13" ht="18.95" customHeight="1">
      <c r="B48" s="55">
        <v>39</v>
      </c>
      <c r="C48" s="67" t="s">
        <v>356</v>
      </c>
      <c r="D48" s="74">
        <v>34</v>
      </c>
      <c r="E48" s="85">
        <v>31</v>
      </c>
      <c r="F48" s="94">
        <v>23</v>
      </c>
      <c r="G48" s="85">
        <v>0</v>
      </c>
      <c r="H48" s="94">
        <v>0</v>
      </c>
      <c r="I48" s="108">
        <v>31</v>
      </c>
      <c r="J48" s="94">
        <v>23</v>
      </c>
      <c r="K48" s="108">
        <v>10</v>
      </c>
      <c r="L48" s="74">
        <v>7</v>
      </c>
      <c r="M48" s="132">
        <f t="shared" si="0"/>
        <v>0.67647058823529416</v>
      </c>
    </row>
    <row r="49" spans="2:13" ht="18.95" customHeight="1">
      <c r="B49" s="56">
        <v>40</v>
      </c>
      <c r="C49" s="68" t="s">
        <v>357</v>
      </c>
      <c r="D49" s="75">
        <v>60</v>
      </c>
      <c r="E49" s="86">
        <v>79</v>
      </c>
      <c r="F49" s="95">
        <v>47</v>
      </c>
      <c r="G49" s="86">
        <v>10</v>
      </c>
      <c r="H49" s="95">
        <v>9</v>
      </c>
      <c r="I49" s="112">
        <v>89</v>
      </c>
      <c r="J49" s="95">
        <v>52</v>
      </c>
      <c r="K49" s="112">
        <v>19</v>
      </c>
      <c r="L49" s="75">
        <v>1</v>
      </c>
      <c r="M49" s="133">
        <f t="shared" si="0"/>
        <v>0.8666666666666667</v>
      </c>
    </row>
    <row r="50" spans="2:13" ht="18.95" customHeight="1">
      <c r="B50" s="54">
        <v>41</v>
      </c>
      <c r="C50" s="66" t="s">
        <v>358</v>
      </c>
      <c r="D50" s="73">
        <v>20</v>
      </c>
      <c r="E50" s="84">
        <v>28</v>
      </c>
      <c r="F50" s="93">
        <v>18</v>
      </c>
      <c r="G50" s="84">
        <v>1</v>
      </c>
      <c r="H50" s="93">
        <v>1</v>
      </c>
      <c r="I50" s="113">
        <v>29</v>
      </c>
      <c r="J50" s="93">
        <v>18</v>
      </c>
      <c r="K50" s="110">
        <v>4</v>
      </c>
      <c r="L50" s="73">
        <v>1</v>
      </c>
      <c r="M50" s="131">
        <f t="shared" si="0"/>
        <v>0.9</v>
      </c>
    </row>
    <row r="51" spans="2:13" ht="18.95" customHeight="1">
      <c r="B51" s="55">
        <v>42</v>
      </c>
      <c r="C51" s="67" t="s">
        <v>359</v>
      </c>
      <c r="D51" s="74">
        <v>21</v>
      </c>
      <c r="E51" s="85">
        <v>36</v>
      </c>
      <c r="F51" s="94">
        <v>20</v>
      </c>
      <c r="G51" s="102">
        <v>1</v>
      </c>
      <c r="H51" s="94">
        <v>1</v>
      </c>
      <c r="I51" s="108">
        <v>37</v>
      </c>
      <c r="J51" s="94">
        <v>20</v>
      </c>
      <c r="K51" s="108">
        <v>6</v>
      </c>
      <c r="L51" s="74">
        <v>3</v>
      </c>
      <c r="M51" s="132">
        <f t="shared" si="0"/>
        <v>0.95238095238095233</v>
      </c>
    </row>
    <row r="52" spans="2:13" ht="18.95" customHeight="1">
      <c r="B52" s="55">
        <v>43</v>
      </c>
      <c r="C52" s="67" t="s">
        <v>226</v>
      </c>
      <c r="D52" s="74">
        <v>45</v>
      </c>
      <c r="E52" s="85">
        <v>68</v>
      </c>
      <c r="F52" s="94">
        <v>41</v>
      </c>
      <c r="G52" s="85">
        <v>4</v>
      </c>
      <c r="H52" s="94">
        <v>4</v>
      </c>
      <c r="I52" s="108">
        <v>72</v>
      </c>
      <c r="J52" s="94">
        <v>41</v>
      </c>
      <c r="K52" s="108">
        <v>12</v>
      </c>
      <c r="L52" s="74">
        <v>7</v>
      </c>
      <c r="M52" s="132">
        <f t="shared" si="0"/>
        <v>0.91111111111111109</v>
      </c>
    </row>
    <row r="53" spans="2:13" ht="18.95" customHeight="1">
      <c r="B53" s="55">
        <v>44</v>
      </c>
      <c r="C53" s="67" t="s">
        <v>30</v>
      </c>
      <c r="D53" s="74">
        <v>18</v>
      </c>
      <c r="E53" s="85">
        <v>42</v>
      </c>
      <c r="F53" s="94">
        <v>18</v>
      </c>
      <c r="G53" s="85">
        <v>2</v>
      </c>
      <c r="H53" s="94">
        <v>1</v>
      </c>
      <c r="I53" s="108">
        <v>44</v>
      </c>
      <c r="J53" s="94">
        <v>18</v>
      </c>
      <c r="K53" s="108">
        <v>13</v>
      </c>
      <c r="L53" s="74">
        <v>3</v>
      </c>
      <c r="M53" s="132">
        <f t="shared" si="0"/>
        <v>1</v>
      </c>
    </row>
    <row r="54" spans="2:13" ht="18.95" customHeight="1">
      <c r="B54" s="56">
        <v>45</v>
      </c>
      <c r="C54" s="68" t="s">
        <v>360</v>
      </c>
      <c r="D54" s="75">
        <v>26</v>
      </c>
      <c r="E54" s="86">
        <v>32</v>
      </c>
      <c r="F54" s="95">
        <v>17</v>
      </c>
      <c r="G54" s="86">
        <v>0</v>
      </c>
      <c r="H54" s="95">
        <v>0</v>
      </c>
      <c r="I54" s="112">
        <v>32</v>
      </c>
      <c r="J54" s="95">
        <v>17</v>
      </c>
      <c r="K54" s="112">
        <v>11</v>
      </c>
      <c r="L54" s="75">
        <v>3</v>
      </c>
      <c r="M54" s="133">
        <f t="shared" si="0"/>
        <v>0.65384615384615385</v>
      </c>
    </row>
    <row r="55" spans="2:13" ht="18.95" customHeight="1">
      <c r="B55" s="57">
        <v>46</v>
      </c>
      <c r="C55" s="69" t="s">
        <v>248</v>
      </c>
      <c r="D55" s="76">
        <v>43</v>
      </c>
      <c r="E55" s="87">
        <v>53</v>
      </c>
      <c r="F55" s="96">
        <v>30</v>
      </c>
      <c r="G55" s="87">
        <v>16</v>
      </c>
      <c r="H55" s="96">
        <v>15</v>
      </c>
      <c r="I55" s="113">
        <v>69</v>
      </c>
      <c r="J55" s="96">
        <v>43</v>
      </c>
      <c r="K55" s="113">
        <v>18</v>
      </c>
      <c r="L55" s="76">
        <v>6</v>
      </c>
      <c r="M55" s="134">
        <f t="shared" si="0"/>
        <v>1</v>
      </c>
    </row>
    <row r="56" spans="2:13" ht="18.95" customHeight="1">
      <c r="B56" s="58">
        <v>47</v>
      </c>
      <c r="C56" s="68" t="s">
        <v>361</v>
      </c>
      <c r="D56" s="77">
        <v>41</v>
      </c>
      <c r="E56" s="88">
        <v>49</v>
      </c>
      <c r="F56" s="97">
        <v>27</v>
      </c>
      <c r="G56" s="88">
        <v>14</v>
      </c>
      <c r="H56" s="97">
        <v>13</v>
      </c>
      <c r="I56" s="87">
        <v>63</v>
      </c>
      <c r="J56" s="97">
        <v>34</v>
      </c>
      <c r="K56" s="109">
        <v>6</v>
      </c>
      <c r="L56" s="77">
        <v>2</v>
      </c>
      <c r="M56" s="135">
        <f t="shared" si="0"/>
        <v>0.82926829268292679</v>
      </c>
    </row>
    <row r="57" spans="2:13" ht="16.5" customHeight="1">
      <c r="B57" s="59" t="s">
        <v>362</v>
      </c>
      <c r="C57" s="70"/>
      <c r="D57" s="78">
        <f t="shared" ref="D57:L57" si="1">SUM(D10:D56)</f>
        <v>1741</v>
      </c>
      <c r="E57" s="89">
        <f t="shared" si="1"/>
        <v>3385</v>
      </c>
      <c r="F57" s="98">
        <f t="shared" si="1"/>
        <v>1319</v>
      </c>
      <c r="G57" s="89">
        <f t="shared" si="1"/>
        <v>197</v>
      </c>
      <c r="H57" s="98">
        <f t="shared" si="1"/>
        <v>163</v>
      </c>
      <c r="I57" s="89">
        <f t="shared" si="1"/>
        <v>3582</v>
      </c>
      <c r="J57" s="98">
        <f t="shared" si="1"/>
        <v>1407</v>
      </c>
      <c r="K57" s="118">
        <f t="shared" si="1"/>
        <v>785</v>
      </c>
      <c r="L57" s="125">
        <f t="shared" si="1"/>
        <v>196</v>
      </c>
      <c r="M57" s="136">
        <f t="shared" si="0"/>
        <v>0.80815623205054565</v>
      </c>
    </row>
    <row r="58" spans="2:13" ht="16.5" customHeight="1">
      <c r="B58" s="60"/>
      <c r="C58" s="71"/>
      <c r="D58" s="79"/>
      <c r="E58" s="60"/>
      <c r="F58" s="99"/>
      <c r="G58" s="60"/>
      <c r="H58" s="99"/>
      <c r="I58" s="60"/>
      <c r="J58" s="99"/>
      <c r="K58" s="119"/>
      <c r="L58" s="71"/>
      <c r="M58" s="137" t="e">
        <f t="shared" si="0"/>
        <v>#DIV/0!</v>
      </c>
    </row>
    <row r="59" spans="2:13" ht="16.5" customHeight="1">
      <c r="B59" s="61"/>
      <c r="C59" s="72"/>
      <c r="D59" s="80"/>
      <c r="E59" s="61"/>
      <c r="F59" s="100"/>
      <c r="G59" s="61"/>
      <c r="H59" s="100"/>
      <c r="I59" s="61"/>
      <c r="J59" s="100"/>
      <c r="K59" s="120"/>
      <c r="L59" s="72"/>
      <c r="M59" s="138" t="e">
        <f t="shared" si="0"/>
        <v>#DIV/0!</v>
      </c>
    </row>
    <row r="60" spans="2:13" ht="16.5" customHeight="1">
      <c r="B60" s="48"/>
      <c r="C60" s="51"/>
      <c r="D60" s="51"/>
      <c r="E60" s="51"/>
      <c r="F60" s="51"/>
      <c r="G60" s="103"/>
      <c r="H60" s="103"/>
      <c r="I60" s="103"/>
      <c r="J60" s="103"/>
      <c r="K60" s="103"/>
      <c r="L60" s="103"/>
      <c r="M60" s="139"/>
    </row>
    <row r="61" spans="2:13" ht="16.5" customHeight="1">
      <c r="D61" s="48"/>
      <c r="E61" s="48"/>
      <c r="F61" s="48"/>
      <c r="G61" s="48"/>
      <c r="H61" s="49" t="s">
        <v>363</v>
      </c>
      <c r="I61" s="49"/>
      <c r="J61" s="49"/>
      <c r="K61" s="49"/>
      <c r="L61" s="49"/>
      <c r="M61" s="49"/>
    </row>
    <row r="62" spans="2:13" ht="16.5" customHeight="1">
      <c r="D62" s="48"/>
      <c r="E62" s="48"/>
      <c r="F62" s="48"/>
      <c r="G62" s="48"/>
      <c r="H62" s="48"/>
      <c r="I62" s="48"/>
      <c r="J62" s="48"/>
      <c r="K62" s="48"/>
      <c r="L62" s="48"/>
      <c r="M62" s="48"/>
    </row>
    <row r="63" spans="2:13" ht="16.5" customHeight="1"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2:13" ht="16.5" customHeight="1"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4:13" ht="16.5" customHeight="1"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4:13" ht="16.5" customHeight="1">
      <c r="D66" s="48"/>
      <c r="E66" s="48"/>
      <c r="F66" s="48"/>
      <c r="G66" s="48"/>
      <c r="H66" s="48"/>
      <c r="I66" s="48"/>
      <c r="J66" s="48"/>
      <c r="K66" s="48"/>
      <c r="L66" s="48"/>
      <c r="M66" s="48"/>
    </row>
    <row r="67" spans="4:13" ht="16.5" customHeight="1"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4:13" ht="16.5" customHeight="1"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4:13" ht="16.5" customHeight="1"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4:13" ht="16.5" customHeight="1"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4:13" ht="16.5" customHeight="1"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4:13" ht="16.5" customHeight="1">
      <c r="D72" s="48"/>
      <c r="E72" s="48"/>
      <c r="F72" s="48"/>
      <c r="G72" s="48"/>
      <c r="H72" s="48"/>
      <c r="I72" s="48"/>
      <c r="J72" s="48"/>
      <c r="K72" s="48"/>
      <c r="L72" s="48"/>
      <c r="M72" s="48"/>
    </row>
    <row r="73" spans="4:13" ht="16.5" customHeight="1">
      <c r="D73" s="48"/>
      <c r="E73" s="48"/>
      <c r="F73" s="48"/>
      <c r="G73" s="48"/>
      <c r="H73" s="48"/>
      <c r="I73" s="48"/>
      <c r="J73" s="48"/>
      <c r="K73" s="48"/>
      <c r="L73" s="48"/>
      <c r="M73" s="48"/>
    </row>
    <row r="74" spans="4:13" ht="16.5" customHeight="1">
      <c r="D74" s="48"/>
      <c r="E74" s="48"/>
      <c r="F74" s="48"/>
      <c r="G74" s="48"/>
      <c r="H74" s="48"/>
      <c r="I74" s="48"/>
      <c r="J74" s="48"/>
      <c r="K74" s="48"/>
      <c r="L74" s="48"/>
      <c r="M74" s="48"/>
    </row>
    <row r="75" spans="4:13" ht="16.5" customHeight="1"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4:13" ht="16.5" customHeight="1"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4:13" ht="16.5" customHeight="1">
      <c r="D77" s="48"/>
      <c r="E77" s="48"/>
      <c r="F77" s="48"/>
      <c r="G77" s="48"/>
      <c r="H77" s="48"/>
      <c r="I77" s="48"/>
      <c r="J77" s="48"/>
      <c r="K77" s="48"/>
      <c r="L77" s="48"/>
      <c r="M77" s="48"/>
    </row>
    <row r="78" spans="4:13" ht="16.5" customHeight="1"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79" spans="4:13" ht="16.5" customHeight="1">
      <c r="D79" s="48"/>
      <c r="E79" s="48"/>
      <c r="F79" s="48"/>
      <c r="G79" s="48"/>
      <c r="H79" s="48"/>
      <c r="I79" s="48"/>
      <c r="J79" s="48"/>
      <c r="K79" s="48"/>
      <c r="L79" s="48"/>
      <c r="M79" s="48"/>
    </row>
    <row r="80" spans="4:13" ht="16.5" customHeight="1">
      <c r="D80" s="48"/>
      <c r="E80" s="48"/>
      <c r="F80" s="48"/>
      <c r="G80" s="48"/>
      <c r="H80" s="48"/>
      <c r="I80" s="48"/>
      <c r="J80" s="48"/>
      <c r="K80" s="48"/>
      <c r="L80" s="48"/>
      <c r="M80" s="48"/>
    </row>
    <row r="81" spans="4:13" ht="16.5" customHeight="1"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4:13" ht="16.5" customHeight="1"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4:13" ht="16.5" customHeight="1">
      <c r="D83" s="48"/>
      <c r="E83" s="48"/>
      <c r="F83" s="48"/>
      <c r="G83" s="48"/>
      <c r="H83" s="48"/>
      <c r="I83" s="48"/>
      <c r="J83" s="48"/>
      <c r="K83" s="48"/>
      <c r="L83" s="48"/>
      <c r="M83" s="48"/>
    </row>
  </sheetData>
  <mergeCells count="26">
    <mergeCell ref="B2:M2"/>
    <mergeCell ref="J5:M5"/>
    <mergeCell ref="H61:M61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B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</mergeCells>
  <phoneticPr fontId="19" type="Hiragana"/>
  <printOptions horizontalCentered="1" verticalCentered="1"/>
  <pageMargins left="0.59055118110236227" right="0.39370078740157483" top="0.47244094488188981" bottom="0.31496062992125984" header="0.19685039370078741" footer="0.15748031496062992"/>
  <pageSetup paperSize="9" scale="77" firstPageNumber="109" fitToWidth="1" fitToHeight="1" orientation="portrait" usePrinterDefaults="1" blackAndWhite="1" useFirstPageNumber="1" r:id="rId1"/>
  <headerFooter alignWithMargins="0"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２２－１</vt:lpstr>
      <vt:lpstr>２２-２</vt:lpstr>
    </vt:vector>
  </TitlesOfParts>
  <LinksUpToDate>false</LinksUpToDate>
  <SharedDoc>false</SharedDoc>
  <HyperlinksChanged>false</HyperlinksChanged>
  <AppVersion>3.3.1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内田＿朋宏（調整グループ）</cp:lastModifiedBy>
  <dcterms:created xsi:type="dcterms:W3CDTF">2019-06-28T05:56:08Z</dcterms:created>
  <dcterms:modified xsi:type="dcterms:W3CDTF">2019-06-28T05:56:08Z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2019-06-28T05:56:08Z</vt:filetime>
  </property>
</Properties>
</file>