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28道民のスポーツ等調査\05 集計（道民のスポーツ）\"/>
    </mc:Choice>
  </mc:AlternateContent>
  <bookViews>
    <workbookView xWindow="0" yWindow="0" windowWidth="20490" windowHeight="7230"/>
  </bookViews>
  <sheets>
    <sheet name="１９" sheetId="1" r:id="rId1"/>
  </sheets>
  <definedNames>
    <definedName name="_xlnm.Print_Area" localSheetId="0">'１９'!$B$1:$J$167</definedName>
    <definedName name="_xlnm.Print_Titles" localSheetId="0">'１９'!$1:$4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1" l="1"/>
  <c r="C167" i="1"/>
  <c r="D30" i="1" s="1"/>
  <c r="H156" i="1"/>
  <c r="D32" i="1" s="1"/>
  <c r="H144" i="1"/>
  <c r="D28" i="1" s="1"/>
  <c r="C144" i="1"/>
  <c r="H122" i="1"/>
  <c r="C122" i="1"/>
  <c r="D22" i="1" s="1"/>
  <c r="H88" i="1"/>
  <c r="C88" i="1"/>
  <c r="H73" i="1"/>
  <c r="C73" i="1"/>
  <c r="H60" i="1"/>
  <c r="D14" i="1" s="1"/>
  <c r="H44" i="1"/>
  <c r="C36" i="1"/>
  <c r="D34" i="1"/>
  <c r="H32" i="1"/>
  <c r="D8" i="1" s="1"/>
  <c r="D26" i="1"/>
  <c r="D24" i="1"/>
  <c r="D20" i="1"/>
  <c r="D18" i="1"/>
  <c r="D16" i="1"/>
  <c r="D12" i="1"/>
  <c r="D10" i="1"/>
  <c r="D36" i="1" l="1"/>
</calcChain>
</file>

<file path=xl/sharedStrings.xml><?xml version="1.0" encoding="utf-8"?>
<sst xmlns="http://schemas.openxmlformats.org/spreadsheetml/2006/main" count="324" uniqueCount="265">
  <si>
    <t>　　　【全道集計】</t>
    <rPh sb="4" eb="5">
      <t>ゼン</t>
    </rPh>
    <rPh sb="5" eb="6">
      <t>ドウ</t>
    </rPh>
    <rPh sb="6" eb="8">
      <t>シュウケイ</t>
    </rPh>
    <phoneticPr fontId="4"/>
  </si>
  <si>
    <t>　　　【空知管内】</t>
    <rPh sb="4" eb="6">
      <t>ソラチ</t>
    </rPh>
    <rPh sb="6" eb="8">
      <t>カンナイ</t>
    </rPh>
    <phoneticPr fontId="4"/>
  </si>
  <si>
    <t>管内</t>
    <rPh sb="0" eb="2">
      <t>カンナイ</t>
    </rPh>
    <phoneticPr fontId="4"/>
  </si>
  <si>
    <t>市町村数</t>
    <rPh sb="0" eb="3">
      <t>シチョウソン</t>
    </rPh>
    <rPh sb="3" eb="4">
      <t>スウ</t>
    </rPh>
    <phoneticPr fontId="4"/>
  </si>
  <si>
    <t>宣言市町村数</t>
    <rPh sb="0" eb="2">
      <t>センゲン</t>
    </rPh>
    <rPh sb="2" eb="5">
      <t>シチョウソン</t>
    </rPh>
    <rPh sb="5" eb="6">
      <t>スウ</t>
    </rPh>
    <phoneticPr fontId="4"/>
  </si>
  <si>
    <t>市町村名</t>
  </si>
  <si>
    <t>名　　　　称</t>
    <rPh sb="0" eb="1">
      <t>ナ</t>
    </rPh>
    <rPh sb="5" eb="6">
      <t>ショウ</t>
    </rPh>
    <phoneticPr fontId="4"/>
  </si>
  <si>
    <t>宣言年月日</t>
    <rPh sb="0" eb="2">
      <t>センゲン</t>
    </rPh>
    <rPh sb="2" eb="5">
      <t>ネンガッピ</t>
    </rPh>
    <phoneticPr fontId="4"/>
  </si>
  <si>
    <t>空知　計</t>
    <rPh sb="0" eb="2">
      <t>ソラチ</t>
    </rPh>
    <rPh sb="3" eb="4">
      <t>ケイ</t>
    </rPh>
    <phoneticPr fontId="4"/>
  </si>
  <si>
    <t>夕張市</t>
  </si>
  <si>
    <t>岩見沢市</t>
  </si>
  <si>
    <t>石狩　計</t>
    <rPh sb="0" eb="2">
      <t>イシカリ</t>
    </rPh>
    <rPh sb="3" eb="4">
      <t>ケイ</t>
    </rPh>
    <phoneticPr fontId="4"/>
  </si>
  <si>
    <t>美唄市</t>
  </si>
  <si>
    <t>芦別市</t>
  </si>
  <si>
    <t>芦別市健康都市宣言</t>
  </si>
  <si>
    <t>後志　計</t>
    <rPh sb="0" eb="2">
      <t>シリベシ</t>
    </rPh>
    <rPh sb="3" eb="4">
      <t>ケイ</t>
    </rPh>
    <phoneticPr fontId="4"/>
  </si>
  <si>
    <t>赤平市</t>
  </si>
  <si>
    <t>三笠市</t>
  </si>
  <si>
    <t>胆振　計</t>
    <rPh sb="0" eb="2">
      <t>イブリ</t>
    </rPh>
    <rPh sb="3" eb="4">
      <t>ケイ</t>
    </rPh>
    <phoneticPr fontId="4"/>
  </si>
  <si>
    <t>滝川市</t>
  </si>
  <si>
    <t>健康都市宣言</t>
  </si>
  <si>
    <t>砂川市</t>
  </si>
  <si>
    <t>日高　計</t>
    <rPh sb="0" eb="2">
      <t>ヒダカ</t>
    </rPh>
    <rPh sb="3" eb="4">
      <t>ケイ</t>
    </rPh>
    <phoneticPr fontId="4"/>
  </si>
  <si>
    <t>歌志内市</t>
  </si>
  <si>
    <t>健康づくりのまち宣言</t>
  </si>
  <si>
    <t>深川市</t>
  </si>
  <si>
    <t>スポーツ都市宣言</t>
  </si>
  <si>
    <t>渡島　計</t>
    <rPh sb="0" eb="2">
      <t>オシマ</t>
    </rPh>
    <rPh sb="3" eb="4">
      <t>ケイ</t>
    </rPh>
    <phoneticPr fontId="4"/>
  </si>
  <si>
    <t>南幌町</t>
  </si>
  <si>
    <t>スポーツに親しみ健康健康づくりや地域の交流を広める社会体育の振興</t>
  </si>
  <si>
    <t>奈井江町</t>
  </si>
  <si>
    <t>檜山　計</t>
    <rPh sb="0" eb="2">
      <t>ヒヤマ</t>
    </rPh>
    <rPh sb="3" eb="4">
      <t>ケイ</t>
    </rPh>
    <phoneticPr fontId="4"/>
  </si>
  <si>
    <t>上砂川町</t>
  </si>
  <si>
    <t>由仁町</t>
  </si>
  <si>
    <t>上川　計</t>
    <rPh sb="0" eb="2">
      <t>カミカワ</t>
    </rPh>
    <rPh sb="3" eb="4">
      <t>ケイ</t>
    </rPh>
    <phoneticPr fontId="4"/>
  </si>
  <si>
    <t>長沼町</t>
  </si>
  <si>
    <t>栗山町</t>
  </si>
  <si>
    <t>スポーツ元気都市くりやま</t>
  </si>
  <si>
    <t>留萌　計</t>
    <rPh sb="0" eb="2">
      <t>ルモイ</t>
    </rPh>
    <rPh sb="3" eb="4">
      <t>ケイ</t>
    </rPh>
    <phoneticPr fontId="4"/>
  </si>
  <si>
    <t>月形町</t>
  </si>
  <si>
    <t>浦臼町</t>
  </si>
  <si>
    <t>宗谷　計</t>
    <rPh sb="0" eb="2">
      <t>ソウヤ</t>
    </rPh>
    <rPh sb="3" eb="4">
      <t>ケイ</t>
    </rPh>
    <phoneticPr fontId="4"/>
  </si>
  <si>
    <t>新十津川町</t>
  </si>
  <si>
    <t>妹背牛町</t>
  </si>
  <si>
    <t>秩父別町</t>
  </si>
  <si>
    <t>計</t>
    <rPh sb="0" eb="1">
      <t>ケイ</t>
    </rPh>
    <phoneticPr fontId="4"/>
  </si>
  <si>
    <t>雨竜町</t>
  </si>
  <si>
    <t>十勝　計</t>
    <rPh sb="0" eb="2">
      <t>トカチ</t>
    </rPh>
    <rPh sb="3" eb="4">
      <t>ケイ</t>
    </rPh>
    <phoneticPr fontId="4"/>
  </si>
  <si>
    <t>北竜町</t>
  </si>
  <si>
    <t>スポーツの町宣言</t>
  </si>
  <si>
    <t>沼田町</t>
  </si>
  <si>
    <t>釧路　計</t>
    <rPh sb="0" eb="2">
      <t>クシロ</t>
    </rPh>
    <rPh sb="3" eb="4">
      <t>ケイ</t>
    </rPh>
    <phoneticPr fontId="4"/>
  </si>
  <si>
    <t>空知　計</t>
  </si>
  <si>
    <t>　　　【石狩管内】</t>
    <rPh sb="4" eb="6">
      <t>イシカリ</t>
    </rPh>
    <rPh sb="6" eb="8">
      <t>カンナイ</t>
    </rPh>
    <phoneticPr fontId="4"/>
  </si>
  <si>
    <t>根室　計</t>
    <rPh sb="0" eb="2">
      <t>ネムロ</t>
    </rPh>
    <rPh sb="3" eb="4">
      <t>ケイ</t>
    </rPh>
    <phoneticPr fontId="4"/>
  </si>
  <si>
    <t>市町村名</t>
    <rPh sb="0" eb="4">
      <t>シチョウソンメイ</t>
    </rPh>
    <phoneticPr fontId="4"/>
  </si>
  <si>
    <t>全道　計</t>
    <rPh sb="0" eb="1">
      <t>ゼン</t>
    </rPh>
    <rPh sb="1" eb="2">
      <t>ドウ</t>
    </rPh>
    <rPh sb="3" eb="4">
      <t>ケイ</t>
    </rPh>
    <phoneticPr fontId="4"/>
  </si>
  <si>
    <t>札幌市</t>
  </si>
  <si>
    <t>江別市</t>
  </si>
  <si>
    <t>　　＜参考＞</t>
    <rPh sb="3" eb="5">
      <t>サンコウ</t>
    </rPh>
    <phoneticPr fontId="4"/>
  </si>
  <si>
    <t>千歳市</t>
  </si>
  <si>
    <t>恵庭市</t>
  </si>
  <si>
    <t>北海道</t>
    <rPh sb="0" eb="3">
      <t>ホッカイドウ</t>
    </rPh>
    <phoneticPr fontId="4"/>
  </si>
  <si>
    <t>スポーツ北海道宣言</t>
    <rPh sb="4" eb="7">
      <t>ホッカイドウ</t>
    </rPh>
    <rPh sb="7" eb="9">
      <t>センゲン</t>
    </rPh>
    <phoneticPr fontId="4"/>
  </si>
  <si>
    <t>北広島市</t>
  </si>
  <si>
    <t>石狩市</t>
  </si>
  <si>
    <t>当別町</t>
  </si>
  <si>
    <t>新篠津村</t>
  </si>
  <si>
    <t>　　　【後志管内】</t>
    <rPh sb="4" eb="6">
      <t>シリベシ</t>
    </rPh>
    <rPh sb="6" eb="8">
      <t>カンナイ</t>
    </rPh>
    <phoneticPr fontId="4"/>
  </si>
  <si>
    <t>　　　【胆振管内】</t>
    <rPh sb="4" eb="6">
      <t>イブリ</t>
    </rPh>
    <rPh sb="6" eb="8">
      <t>カンナイ</t>
    </rPh>
    <phoneticPr fontId="4"/>
  </si>
  <si>
    <t>小樽市</t>
  </si>
  <si>
    <t>室蘭市</t>
  </si>
  <si>
    <t>余市町</t>
  </si>
  <si>
    <t>苫小牧市</t>
  </si>
  <si>
    <t>古平町</t>
  </si>
  <si>
    <t>みんなのスポーツタウン宣言</t>
  </si>
  <si>
    <t>登別市</t>
  </si>
  <si>
    <t>積丹町</t>
  </si>
  <si>
    <t>伊達市</t>
  </si>
  <si>
    <t>岩内町</t>
  </si>
  <si>
    <t>豊浦町</t>
  </si>
  <si>
    <t>倶知安町</t>
  </si>
  <si>
    <t>スキーの町</t>
  </si>
  <si>
    <t>洞爺湖町</t>
  </si>
  <si>
    <t>京極町</t>
  </si>
  <si>
    <t>壮瞥町</t>
  </si>
  <si>
    <t>喜茂別町</t>
  </si>
  <si>
    <t>白老町</t>
  </si>
  <si>
    <t>ニセコ町</t>
  </si>
  <si>
    <t>安平町</t>
  </si>
  <si>
    <t>蘭越町</t>
  </si>
  <si>
    <t>厚真町</t>
  </si>
  <si>
    <t>町民体力づくりの町</t>
  </si>
  <si>
    <t>黒松内町</t>
  </si>
  <si>
    <t>「健康とスポーツの町」宣言</t>
  </si>
  <si>
    <t>むかわ町</t>
  </si>
  <si>
    <t>寿都町</t>
  </si>
  <si>
    <t>仁木町</t>
  </si>
  <si>
    <t>　　　【日高管内】</t>
    <rPh sb="4" eb="6">
      <t>ヒダカ</t>
    </rPh>
    <rPh sb="6" eb="8">
      <t>カンナイ</t>
    </rPh>
    <phoneticPr fontId="4"/>
  </si>
  <si>
    <t>共和町</t>
  </si>
  <si>
    <t>赤井川村</t>
  </si>
  <si>
    <t>神恵内村</t>
  </si>
  <si>
    <t>日高町</t>
  </si>
  <si>
    <t>泊村</t>
  </si>
  <si>
    <t>平取町</t>
  </si>
  <si>
    <t>留寿都村</t>
  </si>
  <si>
    <t>新冠町</t>
  </si>
  <si>
    <t>真狩村</t>
  </si>
  <si>
    <t>新ひだか町</t>
  </si>
  <si>
    <t>島牧村</t>
  </si>
  <si>
    <t>浦河町</t>
  </si>
  <si>
    <t>様似町</t>
  </si>
  <si>
    <t>生涯スポーツの町</t>
  </si>
  <si>
    <t>えりも町</t>
  </si>
  <si>
    <t>　　　【渡島管内】</t>
    <rPh sb="4" eb="6">
      <t>オシマ</t>
    </rPh>
    <rPh sb="6" eb="8">
      <t>カンナイ</t>
    </rPh>
    <phoneticPr fontId="4"/>
  </si>
  <si>
    <t>　　　【檜山管内】</t>
    <rPh sb="4" eb="6">
      <t>ヒヤマ</t>
    </rPh>
    <rPh sb="6" eb="8">
      <t>カンナイ</t>
    </rPh>
    <phoneticPr fontId="4"/>
  </si>
  <si>
    <t>函館市</t>
  </si>
  <si>
    <t>江差町</t>
  </si>
  <si>
    <t>北斗市</t>
  </si>
  <si>
    <t>上ノ国町</t>
  </si>
  <si>
    <t>松前町</t>
  </si>
  <si>
    <t>厚沢部町</t>
  </si>
  <si>
    <t>福島町</t>
  </si>
  <si>
    <t>乙部町</t>
  </si>
  <si>
    <t>知内町</t>
  </si>
  <si>
    <t>奥尻町</t>
  </si>
  <si>
    <t>木古内町</t>
  </si>
  <si>
    <t>今金町</t>
  </si>
  <si>
    <t>七飯町</t>
  </si>
  <si>
    <t>せたな町</t>
  </si>
  <si>
    <t>鹿部町</t>
  </si>
  <si>
    <t>森町</t>
  </si>
  <si>
    <t>八雲町</t>
  </si>
  <si>
    <t>長万部町</t>
  </si>
  <si>
    <t>健康づくり推進の町</t>
    <phoneticPr fontId="4"/>
  </si>
  <si>
    <t>ｵﾎｰﾂｸ</t>
    <phoneticPr fontId="4"/>
  </si>
  <si>
    <t>沼田町スポーツの町宣言</t>
    <phoneticPr fontId="4"/>
  </si>
  <si>
    <t>スポーツ健康都市宣言</t>
    <phoneticPr fontId="4"/>
  </si>
  <si>
    <t>体力づくり宣言都市</t>
    <phoneticPr fontId="4"/>
  </si>
  <si>
    <t>白老町スポーツ都市宣言</t>
    <phoneticPr fontId="4"/>
  </si>
  <si>
    <t>健康づくり宣言の町</t>
    <phoneticPr fontId="4"/>
  </si>
  <si>
    <t>　　　【上川管内】</t>
    <rPh sb="4" eb="6">
      <t>カミカワ</t>
    </rPh>
    <rPh sb="6" eb="8">
      <t>カンナイ</t>
    </rPh>
    <phoneticPr fontId="4"/>
  </si>
  <si>
    <t>　　　【留萌管内】</t>
    <rPh sb="4" eb="6">
      <t>ルモイ</t>
    </rPh>
    <rPh sb="6" eb="8">
      <t>カンナイ</t>
    </rPh>
    <phoneticPr fontId="4"/>
  </si>
  <si>
    <t>旭川市</t>
  </si>
  <si>
    <t>留萌市</t>
  </si>
  <si>
    <t>士別市</t>
  </si>
  <si>
    <t>健康･スポーツ都市宣言</t>
  </si>
  <si>
    <t>増毛町</t>
  </si>
  <si>
    <t>名寄市</t>
  </si>
  <si>
    <t>小平町</t>
  </si>
  <si>
    <t>富良野市</t>
  </si>
  <si>
    <t>苫前町</t>
  </si>
  <si>
    <t>鷹栖町</t>
  </si>
  <si>
    <t>羽幌町</t>
  </si>
  <si>
    <t>羽幌町民憲章</t>
  </si>
  <si>
    <t>東神楽町</t>
  </si>
  <si>
    <t>初山別村</t>
  </si>
  <si>
    <t>当麻町</t>
  </si>
  <si>
    <t>遠別町</t>
  </si>
  <si>
    <t>さわやかスポーツの町</t>
  </si>
  <si>
    <t>比布町</t>
  </si>
  <si>
    <t>天塩町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</si>
  <si>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</si>
  <si>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</si>
  <si>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</si>
  <si>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</si>
  <si>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</si>
  <si>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</si>
  <si>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</si>
  <si>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</si>
  <si>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</si>
  <si>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ｽﾎﾟｰﾂの町宣言</t>
  </si>
  <si>
    <t>剣淵町</t>
  </si>
  <si>
    <t>下川町</t>
  </si>
  <si>
    <t>美深町</t>
  </si>
  <si>
    <t>音威子府村</t>
  </si>
  <si>
    <t>中川町</t>
  </si>
  <si>
    <t>幌加内町</t>
  </si>
  <si>
    <t>　　　【宗谷管内】</t>
    <rPh sb="4" eb="6">
      <t>ソウヤ</t>
    </rPh>
    <rPh sb="6" eb="8">
      <t>カンナイ</t>
    </rPh>
    <phoneticPr fontId="4"/>
  </si>
  <si>
    <t>　　　【オホーツク管内】</t>
    <rPh sb="9" eb="11">
      <t>カンナイ</t>
    </rPh>
    <phoneticPr fontId="4"/>
  </si>
  <si>
    <t>稚内市</t>
  </si>
  <si>
    <t>北見市</t>
  </si>
  <si>
    <t>猿払村</t>
  </si>
  <si>
    <t>網走市</t>
  </si>
  <si>
    <t>健康・スポーツ都市宣言</t>
  </si>
  <si>
    <t>浜頓別町</t>
  </si>
  <si>
    <t>紋別市</t>
  </si>
  <si>
    <t>中頓別町</t>
  </si>
  <si>
    <t>いきいきスポーツ推進のまち</t>
    <phoneticPr fontId="4"/>
  </si>
  <si>
    <r>
      <t>H</t>
    </r>
    <r>
      <rPr>
        <sz val="11"/>
        <color theme="1"/>
        <rFont val="ＭＳ Ｐゴシック"/>
        <family val="2"/>
        <charset val="128"/>
        <scheme val="minor"/>
      </rPr>
      <t>1.8</t>
    </r>
    <phoneticPr fontId="4"/>
  </si>
  <si>
    <t>大空町</t>
  </si>
  <si>
    <t>枝幸町</t>
  </si>
  <si>
    <t>美幌町</t>
  </si>
  <si>
    <t>豊富町</t>
  </si>
  <si>
    <t>自転車健康都市宣言</t>
  </si>
  <si>
    <t>津別町</t>
  </si>
  <si>
    <t>礼文町</t>
  </si>
  <si>
    <t>斜里町</t>
  </si>
  <si>
    <t>利尻町</t>
  </si>
  <si>
    <t>「スポーツと健康の町」宣言</t>
  </si>
  <si>
    <t>清里町</t>
  </si>
  <si>
    <t>利尻富士町</t>
  </si>
  <si>
    <t>小清水町</t>
  </si>
  <si>
    <t>幌延町</t>
  </si>
  <si>
    <t>訓子府町</t>
  </si>
  <si>
    <t>置戸町</t>
  </si>
  <si>
    <t>佐呂間町</t>
  </si>
  <si>
    <t>生涯スポーツの町宣言</t>
  </si>
  <si>
    <t>遠軽町</t>
  </si>
  <si>
    <t>湧別町</t>
  </si>
  <si>
    <t>滝上町</t>
  </si>
  <si>
    <t>興部町</t>
  </si>
  <si>
    <t>雄武町</t>
  </si>
  <si>
    <t>西興部村</t>
  </si>
  <si>
    <t>宗谷　計</t>
  </si>
  <si>
    <t>ｵﾎｰﾂｸ　計</t>
    <rPh sb="6" eb="7">
      <t>ケイ</t>
    </rPh>
    <phoneticPr fontId="4"/>
  </si>
  <si>
    <t>　　　【十勝「管内】</t>
    <rPh sb="4" eb="6">
      <t>トカチ</t>
    </rPh>
    <rPh sb="7" eb="9">
      <t>カンナイ</t>
    </rPh>
    <phoneticPr fontId="4"/>
  </si>
  <si>
    <t>　　　【釧路管内】</t>
    <rPh sb="4" eb="6">
      <t>クシロ</t>
    </rPh>
    <rPh sb="6" eb="8">
      <t>カンナイ</t>
    </rPh>
    <phoneticPr fontId="4"/>
  </si>
  <si>
    <t>帯広市</t>
  </si>
  <si>
    <t>健康スポーツ都市宣言</t>
  </si>
  <si>
    <t>釧路市</t>
  </si>
  <si>
    <t>スポーツ都市宣言</t>
    <rPh sb="4" eb="5">
      <t>ト</t>
    </rPh>
    <rPh sb="5" eb="6">
      <t>シ</t>
    </rPh>
    <rPh sb="6" eb="8">
      <t>センゲン</t>
    </rPh>
    <phoneticPr fontId="4"/>
  </si>
  <si>
    <t>音更町</t>
  </si>
  <si>
    <t>厚岸町</t>
  </si>
  <si>
    <t>士幌町</t>
  </si>
  <si>
    <t>浜中町</t>
  </si>
  <si>
    <t>上士幌町</t>
  </si>
  <si>
    <t>標茶町</t>
  </si>
  <si>
    <t>鹿追町</t>
  </si>
  <si>
    <t>健康づくりの町宣言</t>
  </si>
  <si>
    <t>弟子屈町</t>
  </si>
  <si>
    <t>新得町</t>
  </si>
  <si>
    <t>白糠町</t>
  </si>
  <si>
    <t>清水町</t>
  </si>
  <si>
    <t>鶴居村</t>
  </si>
  <si>
    <t>芽室町</t>
  </si>
  <si>
    <t>釧路町</t>
  </si>
  <si>
    <t>大樹町</t>
  </si>
  <si>
    <t>釧路　計</t>
  </si>
  <si>
    <t>広尾町</t>
  </si>
  <si>
    <t>　　　【根室管内】</t>
    <rPh sb="4" eb="6">
      <t>ネムロ</t>
    </rPh>
    <rPh sb="6" eb="8">
      <t>カンナイ</t>
    </rPh>
    <phoneticPr fontId="4"/>
  </si>
  <si>
    <t>幕別町</t>
  </si>
  <si>
    <t>池田町</t>
  </si>
  <si>
    <t>本別町</t>
  </si>
  <si>
    <t>健康スポーツの町宣言</t>
  </si>
  <si>
    <t>根室市</t>
  </si>
  <si>
    <t>根室市「スポーツ・健康都市」宣言</t>
  </si>
  <si>
    <t>足寄町</t>
  </si>
  <si>
    <t>別海町</t>
  </si>
  <si>
    <t>陸別町</t>
  </si>
  <si>
    <t>中標津町</t>
  </si>
  <si>
    <t>浦幌町</t>
  </si>
  <si>
    <t>標津町</t>
  </si>
  <si>
    <t>「スポーツの町」宣言</t>
  </si>
  <si>
    <t>豊頃町</t>
  </si>
  <si>
    <t>羅臼町</t>
  </si>
  <si>
    <t>中札内村</t>
  </si>
  <si>
    <t>更別村</t>
  </si>
  <si>
    <t>１９　市町村におけるスポーツ・健康に関する都市宣言</t>
    <rPh sb="3" eb="6">
      <t>シチョウソン</t>
    </rPh>
    <rPh sb="15" eb="17">
      <t>ケンコウ</t>
    </rPh>
    <rPh sb="18" eb="19">
      <t>カン</t>
    </rPh>
    <rPh sb="21" eb="23">
      <t>トシ</t>
    </rPh>
    <rPh sb="23" eb="25">
      <t>センゲン</t>
    </rPh>
    <phoneticPr fontId="4"/>
  </si>
  <si>
    <t>美唄市健康都市宣言</t>
    <rPh sb="0" eb="3">
      <t>ビバイシ</t>
    </rPh>
    <rPh sb="3" eb="5">
      <t>ケンコウ</t>
    </rPh>
    <rPh sb="5" eb="7">
      <t>トシ</t>
    </rPh>
    <rPh sb="7" eb="9">
      <t>センゲン</t>
    </rPh>
    <phoneticPr fontId="2"/>
  </si>
  <si>
    <t>夢と健康を育むスポーツ都市宣言</t>
    <rPh sb="0" eb="1">
      <t>ユメ</t>
    </rPh>
    <rPh sb="2" eb="4">
      <t>ケンコウ</t>
    </rPh>
    <rPh sb="5" eb="6">
      <t>ハグク</t>
    </rPh>
    <phoneticPr fontId="2"/>
  </si>
  <si>
    <t>生涯スポーツの町</t>
    <phoneticPr fontId="2"/>
  </si>
  <si>
    <t>健康づくり宣言</t>
    <rPh sb="0" eb="2">
      <t>ケンコウ</t>
    </rPh>
    <rPh sb="5" eb="7">
      <t>センゲン</t>
    </rPh>
    <phoneticPr fontId="2"/>
  </si>
  <si>
    <t>H3</t>
    <phoneticPr fontId="2"/>
  </si>
  <si>
    <r>
      <t>H28</t>
    </r>
    <r>
      <rPr>
        <sz val="11"/>
        <rFont val="ＭＳ Ｐゴシック"/>
        <family val="3"/>
        <charset val="128"/>
      </rPr>
      <t>.12.1現在</t>
    </r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</si>
</sst>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$-411]ge\.mm\.dd;@"/>
  </numFmts>
  <fonts count="6" x14ac:knownFonts="1"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57" fontId="5" fillId="2" borderId="14" xfId="0" applyNumberFormat="1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5" fillId="0" borderId="0" xfId="0" applyFont="1" applyBorder="1" applyAlignment="1">
      <alignment horizontal="center" vertical="center" shrinkToFit="1"/>
    </xf>
    <xf numFmtId="0" fontId="5" fillId="2" borderId="32" xfId="0" applyFont="1" applyFill="1" applyBorder="1" applyAlignment="1">
      <alignment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shrinkToFit="1"/>
    </xf>
    <xf numFmtId="58" fontId="5" fillId="0" borderId="44" xfId="0" applyNumberFormat="1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176" fontId="5" fillId="2" borderId="10" xfId="0" applyNumberFormat="1" applyFont="1" applyFill="1" applyBorder="1" applyAlignment="1">
      <alignment horizontal="center" vertical="center" shrinkToFit="1"/>
    </xf>
    <xf numFmtId="57" fontId="5" fillId="2" borderId="10" xfId="0" applyNumberFormat="1" applyFont="1" applyFill="1" applyBorder="1" applyAlignment="1">
      <alignment horizontal="center" vertical="center" shrinkToFit="1"/>
    </xf>
    <xf numFmtId="176" fontId="5" fillId="2" borderId="14" xfId="0" applyNumberFormat="1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horizontal="center" vertical="center" shrinkToFit="1"/>
    </xf>
    <xf numFmtId="176" fontId="5" fillId="2" borderId="11" xfId="0" applyNumberFormat="1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176" fontId="5" fillId="2" borderId="20" xfId="0" applyNumberFormat="1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178" fontId="5" fillId="0" borderId="0" xfId="0" applyNumberFormat="1" applyFont="1" applyBorder="1" applyAlignment="1">
      <alignment horizontal="center" vertical="center" shrinkToFit="1"/>
    </xf>
    <xf numFmtId="177" fontId="5" fillId="0" borderId="47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center" vertical="center" shrinkToFit="1"/>
    </xf>
    <xf numFmtId="57" fontId="5" fillId="2" borderId="11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57" fontId="0" fillId="2" borderId="14" xfId="0" applyNumberForma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2" borderId="49" xfId="0" applyFont="1" applyFill="1" applyBorder="1" applyAlignment="1">
      <alignment horizontal="left" vertical="center" shrinkToFit="1"/>
    </xf>
    <xf numFmtId="0" fontId="5" fillId="2" borderId="51" xfId="0" applyFont="1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shrinkToFit="1"/>
    </xf>
    <xf numFmtId="0" fontId="0" fillId="2" borderId="3" xfId="0" applyFill="1" applyBorder="1" applyAlignment="1">
      <alignment shrinkToFit="1"/>
    </xf>
    <xf numFmtId="0" fontId="0" fillId="2" borderId="6" xfId="0" applyFill="1" applyBorder="1" applyAlignment="1">
      <alignment shrinkToFit="1"/>
    </xf>
    <xf numFmtId="0" fontId="0" fillId="2" borderId="6" xfId="0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left" vertical="center" shrinkToFit="1"/>
    </xf>
    <xf numFmtId="0" fontId="5" fillId="2" borderId="28" xfId="0" applyFont="1" applyFill="1" applyBorder="1" applyAlignment="1">
      <alignment horizontal="left" vertical="center" shrinkToFit="1"/>
    </xf>
    <xf numFmtId="0" fontId="0" fillId="2" borderId="29" xfId="0" applyFill="1" applyBorder="1" applyAlignment="1">
      <alignment horizontal="left" vertical="center" shrinkToFit="1"/>
    </xf>
    <xf numFmtId="0" fontId="5" fillId="0" borderId="47" xfId="0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shrinkToFit="1"/>
    </xf>
    <xf numFmtId="0" fontId="5" fillId="2" borderId="5" xfId="0" applyFont="1" applyFill="1" applyBorder="1" applyAlignment="1">
      <alignment shrinkToFit="1"/>
    </xf>
    <xf numFmtId="0" fontId="0" fillId="2" borderId="7" xfId="0" applyFill="1" applyBorder="1" applyAlignment="1">
      <alignment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left" vertical="center" shrinkToFit="1"/>
    </xf>
    <xf numFmtId="0" fontId="5" fillId="2" borderId="42" xfId="0" applyFont="1" applyFill="1" applyBorder="1" applyAlignment="1">
      <alignment horizontal="left" vertical="center" shrinkToFit="1"/>
    </xf>
    <xf numFmtId="58" fontId="5" fillId="2" borderId="39" xfId="0" applyNumberFormat="1" applyFont="1" applyFill="1" applyBorder="1" applyAlignment="1">
      <alignment horizontal="center" vertical="center" shrinkToFit="1"/>
    </xf>
    <xf numFmtId="58" fontId="5" fillId="2" borderId="43" xfId="0" applyNumberFormat="1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0" xfId="0" applyFont="1" applyBorder="1" applyAlignment="1">
      <alignment shrinkToFit="1"/>
    </xf>
    <xf numFmtId="0" fontId="5" fillId="3" borderId="27" xfId="0" applyFont="1" applyFill="1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view="pageBreakPreview" zoomScale="75" zoomScaleNormal="100" zoomScaleSheetLayoutView="75" workbookViewId="0">
      <selection activeCell="J5" sqref="J5"/>
    </sheetView>
  </sheetViews>
  <sheetFormatPr defaultRowHeight="13.5" x14ac:dyDescent="0.15"/>
  <sheetData>
    <row r="1" spans="1:10" x14ac:dyDescent="0.15">
      <c r="A1" s="1"/>
      <c r="B1" s="2"/>
      <c r="C1" s="2"/>
      <c r="D1" s="2"/>
      <c r="E1" s="2"/>
      <c r="F1" s="2"/>
      <c r="G1" s="3"/>
      <c r="H1" s="3"/>
      <c r="I1" s="3"/>
      <c r="J1" s="3"/>
    </row>
    <row r="2" spans="1:10" ht="24" x14ac:dyDescent="0.15">
      <c r="A2" s="1"/>
      <c r="B2" s="132" t="s">
        <v>258</v>
      </c>
      <c r="C2" s="132"/>
      <c r="D2" s="132"/>
      <c r="E2" s="132"/>
      <c r="F2" s="133"/>
      <c r="G2" s="133"/>
      <c r="H2" s="133"/>
      <c r="I2" s="133"/>
      <c r="J2" s="133"/>
    </row>
    <row r="3" spans="1:10" x14ac:dyDescent="0.15">
      <c r="A3" s="1"/>
      <c r="B3" s="2"/>
      <c r="C3" s="2"/>
      <c r="D3" s="2"/>
      <c r="E3" s="2"/>
      <c r="F3" s="2"/>
      <c r="G3" s="3"/>
      <c r="H3" s="3"/>
      <c r="I3" s="3"/>
      <c r="J3" s="4" t="s">
        <v>264</v>
      </c>
    </row>
    <row r="4" spans="1:10" x14ac:dyDescent="0.15">
      <c r="A4" s="1"/>
      <c r="B4" s="2"/>
      <c r="C4" s="2"/>
      <c r="D4" s="2"/>
      <c r="E4" s="2"/>
      <c r="F4" s="2"/>
      <c r="G4" s="3"/>
      <c r="H4" s="3"/>
      <c r="I4" s="3"/>
      <c r="J4" s="4"/>
    </row>
    <row r="5" spans="1:10" ht="14.25" thickBot="1" x14ac:dyDescent="0.2">
      <c r="A5" s="1"/>
      <c r="B5" s="55" t="s">
        <v>0</v>
      </c>
      <c r="C5" s="55"/>
      <c r="D5" s="2"/>
      <c r="E5" s="2"/>
      <c r="F5" s="2"/>
      <c r="G5" s="55" t="s">
        <v>1</v>
      </c>
      <c r="H5" s="55"/>
      <c r="I5" s="3"/>
      <c r="J5" s="5"/>
    </row>
    <row r="6" spans="1:10" x14ac:dyDescent="0.15">
      <c r="A6" s="1"/>
      <c r="B6" s="124" t="s">
        <v>2</v>
      </c>
      <c r="C6" s="125" t="s">
        <v>3</v>
      </c>
      <c r="D6" s="124" t="s">
        <v>4</v>
      </c>
      <c r="E6" s="136"/>
      <c r="F6" s="6"/>
      <c r="G6" s="56" t="s">
        <v>5</v>
      </c>
      <c r="H6" s="56" t="s">
        <v>6</v>
      </c>
      <c r="I6" s="58"/>
      <c r="J6" s="56" t="s">
        <v>7</v>
      </c>
    </row>
    <row r="7" spans="1:10" ht="14.25" thickBot="1" x14ac:dyDescent="0.2">
      <c r="A7" s="1"/>
      <c r="B7" s="134"/>
      <c r="C7" s="135"/>
      <c r="D7" s="137"/>
      <c r="E7" s="138"/>
      <c r="F7" s="6"/>
      <c r="G7" s="57"/>
      <c r="H7" s="57"/>
      <c r="I7" s="59"/>
      <c r="J7" s="60"/>
    </row>
    <row r="8" spans="1:10" x14ac:dyDescent="0.15">
      <c r="A8" s="1"/>
      <c r="B8" s="124" t="s">
        <v>8</v>
      </c>
      <c r="C8" s="125">
        <v>24</v>
      </c>
      <c r="D8" s="126">
        <f>H32</f>
        <v>11</v>
      </c>
      <c r="E8" s="127"/>
      <c r="F8" s="6"/>
      <c r="G8" s="7" t="s">
        <v>9</v>
      </c>
      <c r="H8" s="62"/>
      <c r="I8" s="74"/>
      <c r="J8" s="8"/>
    </row>
    <row r="9" spans="1:10" x14ac:dyDescent="0.15">
      <c r="A9" s="1"/>
      <c r="B9" s="113"/>
      <c r="C9" s="115"/>
      <c r="D9" s="118"/>
      <c r="E9" s="119"/>
      <c r="F9" s="6"/>
      <c r="G9" s="9" t="s">
        <v>10</v>
      </c>
      <c r="H9" s="53"/>
      <c r="I9" s="66"/>
      <c r="J9" s="10"/>
    </row>
    <row r="10" spans="1:10" x14ac:dyDescent="0.15">
      <c r="A10" s="1"/>
      <c r="B10" s="120" t="s">
        <v>11</v>
      </c>
      <c r="C10" s="122">
        <v>8</v>
      </c>
      <c r="D10" s="128">
        <f>H44</f>
        <v>3</v>
      </c>
      <c r="E10" s="129"/>
      <c r="F10" s="6"/>
      <c r="G10" s="9" t="s">
        <v>12</v>
      </c>
      <c r="H10" s="53" t="s">
        <v>259</v>
      </c>
      <c r="I10" s="66"/>
      <c r="J10" s="11">
        <v>42545</v>
      </c>
    </row>
    <row r="11" spans="1:10" x14ac:dyDescent="0.15">
      <c r="A11" s="1"/>
      <c r="B11" s="113"/>
      <c r="C11" s="115"/>
      <c r="D11" s="130"/>
      <c r="E11" s="131"/>
      <c r="F11" s="6"/>
      <c r="G11" s="9" t="s">
        <v>13</v>
      </c>
      <c r="H11" s="53" t="s">
        <v>14</v>
      </c>
      <c r="I11" s="66"/>
      <c r="J11" s="11">
        <v>28126</v>
      </c>
    </row>
    <row r="12" spans="1:10" x14ac:dyDescent="0.15">
      <c r="A12" s="1"/>
      <c r="B12" s="112" t="s">
        <v>15</v>
      </c>
      <c r="C12" s="114">
        <v>20</v>
      </c>
      <c r="D12" s="116">
        <f>C73</f>
        <v>3</v>
      </c>
      <c r="E12" s="117"/>
      <c r="F12" s="6"/>
      <c r="G12" s="9" t="s">
        <v>16</v>
      </c>
      <c r="H12" s="53"/>
      <c r="I12" s="66"/>
      <c r="J12" s="10"/>
    </row>
    <row r="13" spans="1:10" x14ac:dyDescent="0.15">
      <c r="A13" s="1"/>
      <c r="B13" s="113"/>
      <c r="C13" s="115"/>
      <c r="D13" s="118"/>
      <c r="E13" s="119"/>
      <c r="F13" s="6"/>
      <c r="G13" s="9" t="s">
        <v>17</v>
      </c>
      <c r="H13" s="53"/>
      <c r="I13" s="66"/>
      <c r="J13" s="10"/>
    </row>
    <row r="14" spans="1:10" x14ac:dyDescent="0.15">
      <c r="A14" s="1"/>
      <c r="B14" s="112" t="s">
        <v>18</v>
      </c>
      <c r="C14" s="114">
        <v>11</v>
      </c>
      <c r="D14" s="116">
        <f>H60</f>
        <v>5</v>
      </c>
      <c r="E14" s="117"/>
      <c r="F14" s="6"/>
      <c r="G14" s="9" t="s">
        <v>19</v>
      </c>
      <c r="H14" s="53" t="s">
        <v>20</v>
      </c>
      <c r="I14" s="66"/>
      <c r="J14" s="11">
        <v>32599</v>
      </c>
    </row>
    <row r="15" spans="1:10" x14ac:dyDescent="0.15">
      <c r="A15" s="1"/>
      <c r="B15" s="113"/>
      <c r="C15" s="115"/>
      <c r="D15" s="118"/>
      <c r="E15" s="119"/>
      <c r="F15" s="6"/>
      <c r="G15" s="9" t="s">
        <v>21</v>
      </c>
      <c r="H15" s="53"/>
      <c r="I15" s="66"/>
      <c r="J15" s="10"/>
    </row>
    <row r="16" spans="1:10" x14ac:dyDescent="0.15">
      <c r="A16" s="1"/>
      <c r="B16" s="112" t="s">
        <v>22</v>
      </c>
      <c r="C16" s="114">
        <v>7</v>
      </c>
      <c r="D16" s="116">
        <f>H73</f>
        <v>3</v>
      </c>
      <c r="E16" s="117"/>
      <c r="F16" s="6"/>
      <c r="G16" s="9" t="s">
        <v>23</v>
      </c>
      <c r="H16" s="53" t="s">
        <v>24</v>
      </c>
      <c r="I16" s="66"/>
      <c r="J16" s="11">
        <v>33315</v>
      </c>
    </row>
    <row r="17" spans="1:10" x14ac:dyDescent="0.15">
      <c r="A17" s="1"/>
      <c r="B17" s="113"/>
      <c r="C17" s="115"/>
      <c r="D17" s="118"/>
      <c r="E17" s="119"/>
      <c r="F17" s="6"/>
      <c r="G17" s="9" t="s">
        <v>25</v>
      </c>
      <c r="H17" s="53" t="s">
        <v>26</v>
      </c>
      <c r="I17" s="66"/>
      <c r="J17" s="11">
        <v>24821</v>
      </c>
    </row>
    <row r="18" spans="1:10" x14ac:dyDescent="0.15">
      <c r="A18" s="1"/>
      <c r="B18" s="112" t="s">
        <v>27</v>
      </c>
      <c r="C18" s="114">
        <v>11</v>
      </c>
      <c r="D18" s="116">
        <f>C88</f>
        <v>1</v>
      </c>
      <c r="E18" s="117"/>
      <c r="F18" s="6"/>
      <c r="G18" s="9" t="s">
        <v>28</v>
      </c>
      <c r="H18" s="53" t="s">
        <v>29</v>
      </c>
      <c r="I18" s="66"/>
      <c r="J18" s="11">
        <v>39904</v>
      </c>
    </row>
    <row r="19" spans="1:10" x14ac:dyDescent="0.15">
      <c r="A19" s="1"/>
      <c r="B19" s="113"/>
      <c r="C19" s="115"/>
      <c r="D19" s="118"/>
      <c r="E19" s="119"/>
      <c r="F19" s="6"/>
      <c r="G19" s="9" t="s">
        <v>30</v>
      </c>
      <c r="H19" s="53"/>
      <c r="I19" s="66"/>
      <c r="J19" s="10"/>
    </row>
    <row r="20" spans="1:10" x14ac:dyDescent="0.15">
      <c r="A20" s="1"/>
      <c r="B20" s="112" t="s">
        <v>31</v>
      </c>
      <c r="C20" s="114">
        <v>7</v>
      </c>
      <c r="D20" s="116">
        <f>H88</f>
        <v>1</v>
      </c>
      <c r="E20" s="117"/>
      <c r="F20" s="6"/>
      <c r="G20" s="9" t="s">
        <v>32</v>
      </c>
      <c r="H20" s="53"/>
      <c r="I20" s="66"/>
      <c r="J20" s="10"/>
    </row>
    <row r="21" spans="1:10" x14ac:dyDescent="0.15">
      <c r="A21" s="1"/>
      <c r="B21" s="113"/>
      <c r="C21" s="115"/>
      <c r="D21" s="118"/>
      <c r="E21" s="119"/>
      <c r="F21" s="6"/>
      <c r="G21" s="9" t="s">
        <v>33</v>
      </c>
      <c r="H21" s="53"/>
      <c r="I21" s="66"/>
      <c r="J21" s="10"/>
    </row>
    <row r="22" spans="1:10" x14ac:dyDescent="0.15">
      <c r="A22" s="1"/>
      <c r="B22" s="120" t="s">
        <v>34</v>
      </c>
      <c r="C22" s="114">
        <v>23</v>
      </c>
      <c r="D22" s="116">
        <f>C122</f>
        <v>3</v>
      </c>
      <c r="E22" s="117"/>
      <c r="F22" s="6"/>
      <c r="G22" s="9" t="s">
        <v>35</v>
      </c>
      <c r="H22" s="105" t="s">
        <v>134</v>
      </c>
      <c r="I22" s="66"/>
      <c r="J22" s="11">
        <v>32317</v>
      </c>
    </row>
    <row r="23" spans="1:10" x14ac:dyDescent="0.15">
      <c r="A23" s="1"/>
      <c r="B23" s="121"/>
      <c r="C23" s="115"/>
      <c r="D23" s="118"/>
      <c r="E23" s="119"/>
      <c r="F23" s="6"/>
      <c r="G23" s="9" t="s">
        <v>36</v>
      </c>
      <c r="H23" s="53" t="s">
        <v>37</v>
      </c>
      <c r="I23" s="66"/>
      <c r="J23" s="11">
        <v>35886</v>
      </c>
    </row>
    <row r="24" spans="1:10" x14ac:dyDescent="0.15">
      <c r="A24" s="1"/>
      <c r="B24" s="112" t="s">
        <v>38</v>
      </c>
      <c r="C24" s="122">
        <v>8</v>
      </c>
      <c r="D24" s="116">
        <f>H122</f>
        <v>3</v>
      </c>
      <c r="E24" s="117"/>
      <c r="F24" s="6"/>
      <c r="G24" s="9" t="s">
        <v>39</v>
      </c>
      <c r="H24" s="53"/>
      <c r="I24" s="66"/>
      <c r="J24" s="10"/>
    </row>
    <row r="25" spans="1:10" x14ac:dyDescent="0.15">
      <c r="A25" s="1"/>
      <c r="B25" s="113"/>
      <c r="C25" s="123"/>
      <c r="D25" s="118"/>
      <c r="E25" s="119"/>
      <c r="F25" s="6"/>
      <c r="G25" s="9" t="s">
        <v>40</v>
      </c>
      <c r="H25" s="53"/>
      <c r="I25" s="66"/>
      <c r="J25" s="10"/>
    </row>
    <row r="26" spans="1:10" x14ac:dyDescent="0.15">
      <c r="A26" s="1"/>
      <c r="B26" s="112" t="s">
        <v>41</v>
      </c>
      <c r="C26" s="114">
        <v>10</v>
      </c>
      <c r="D26" s="116">
        <f>C144</f>
        <v>4</v>
      </c>
      <c r="E26" s="117"/>
      <c r="F26" s="6"/>
      <c r="G26" s="9" t="s">
        <v>42</v>
      </c>
      <c r="H26" s="53" t="s">
        <v>24</v>
      </c>
      <c r="I26" s="66"/>
      <c r="J26" s="11">
        <v>24999</v>
      </c>
    </row>
    <row r="27" spans="1:10" x14ac:dyDescent="0.15">
      <c r="A27" s="1"/>
      <c r="B27" s="113"/>
      <c r="C27" s="115"/>
      <c r="D27" s="118"/>
      <c r="E27" s="119"/>
      <c r="F27" s="6"/>
      <c r="G27" s="9" t="s">
        <v>43</v>
      </c>
      <c r="H27" s="53"/>
      <c r="I27" s="66"/>
      <c r="J27" s="10"/>
    </row>
    <row r="28" spans="1:10" x14ac:dyDescent="0.15">
      <c r="A28" s="1"/>
      <c r="B28" s="12" t="s">
        <v>135</v>
      </c>
      <c r="C28" s="114">
        <v>18</v>
      </c>
      <c r="D28" s="116">
        <f>H144</f>
        <v>2</v>
      </c>
      <c r="E28" s="117"/>
      <c r="F28" s="6"/>
      <c r="G28" s="9" t="s">
        <v>44</v>
      </c>
      <c r="H28" s="53"/>
      <c r="I28" s="66"/>
      <c r="J28" s="10"/>
    </row>
    <row r="29" spans="1:10" x14ac:dyDescent="0.15">
      <c r="A29" s="1"/>
      <c r="B29" s="13" t="s">
        <v>45</v>
      </c>
      <c r="C29" s="115"/>
      <c r="D29" s="118"/>
      <c r="E29" s="119"/>
      <c r="F29" s="6"/>
      <c r="G29" s="9" t="s">
        <v>46</v>
      </c>
      <c r="H29" s="53"/>
      <c r="I29" s="66"/>
      <c r="J29" s="10"/>
    </row>
    <row r="30" spans="1:10" x14ac:dyDescent="0.15">
      <c r="A30" s="1"/>
      <c r="B30" s="112" t="s">
        <v>47</v>
      </c>
      <c r="C30" s="114">
        <v>19</v>
      </c>
      <c r="D30" s="116">
        <f>C167</f>
        <v>4</v>
      </c>
      <c r="E30" s="117"/>
      <c r="F30" s="6"/>
      <c r="G30" s="9" t="s">
        <v>48</v>
      </c>
      <c r="H30" s="53" t="s">
        <v>49</v>
      </c>
      <c r="I30" s="66"/>
      <c r="J30" s="11">
        <v>24644</v>
      </c>
    </row>
    <row r="31" spans="1:10" ht="14.25" thickBot="1" x14ac:dyDescent="0.2">
      <c r="A31" s="1"/>
      <c r="B31" s="113"/>
      <c r="C31" s="115"/>
      <c r="D31" s="118"/>
      <c r="E31" s="119"/>
      <c r="F31" s="6"/>
      <c r="G31" s="14" t="s">
        <v>50</v>
      </c>
      <c r="H31" s="105" t="s">
        <v>136</v>
      </c>
      <c r="I31" s="54"/>
      <c r="J31" s="11">
        <v>31218</v>
      </c>
    </row>
    <row r="32" spans="1:10" ht="14.25" thickBot="1" x14ac:dyDescent="0.2">
      <c r="A32" s="1"/>
      <c r="B32" s="112" t="s">
        <v>51</v>
      </c>
      <c r="C32" s="114">
        <v>8</v>
      </c>
      <c r="D32" s="116">
        <f>H156</f>
        <v>1</v>
      </c>
      <c r="E32" s="117"/>
      <c r="F32" s="6"/>
      <c r="G32" s="15" t="s">
        <v>52</v>
      </c>
      <c r="H32" s="51">
        <f>COUNTA(H8:I31)</f>
        <v>11</v>
      </c>
      <c r="I32" s="52"/>
      <c r="J32" s="16"/>
    </row>
    <row r="33" spans="1:10" ht="14.25" thickBot="1" x14ac:dyDescent="0.2">
      <c r="A33" s="1"/>
      <c r="B33" s="113"/>
      <c r="C33" s="115"/>
      <c r="D33" s="118"/>
      <c r="E33" s="119"/>
      <c r="F33" s="6"/>
      <c r="G33" s="55" t="s">
        <v>53</v>
      </c>
      <c r="H33" s="55"/>
      <c r="I33" s="3"/>
      <c r="J33" s="5"/>
    </row>
    <row r="34" spans="1:10" x14ac:dyDescent="0.15">
      <c r="A34" s="1"/>
      <c r="B34" s="120" t="s">
        <v>54</v>
      </c>
      <c r="C34" s="122">
        <v>5</v>
      </c>
      <c r="D34" s="116">
        <f>H167</f>
        <v>2</v>
      </c>
      <c r="E34" s="117"/>
      <c r="F34" s="6"/>
      <c r="G34" s="56" t="s">
        <v>55</v>
      </c>
      <c r="H34" s="86" t="s">
        <v>6</v>
      </c>
      <c r="I34" s="87"/>
      <c r="J34" s="56" t="s">
        <v>7</v>
      </c>
    </row>
    <row r="35" spans="1:10" ht="14.25" thickBot="1" x14ac:dyDescent="0.2">
      <c r="A35" s="1"/>
      <c r="B35" s="121"/>
      <c r="C35" s="123"/>
      <c r="D35" s="111"/>
      <c r="E35" s="109"/>
      <c r="F35" s="6"/>
      <c r="G35" s="57"/>
      <c r="H35" s="88"/>
      <c r="I35" s="89"/>
      <c r="J35" s="60"/>
    </row>
    <row r="36" spans="1:10" ht="14.25" thickTop="1" x14ac:dyDescent="0.15">
      <c r="A36" s="1"/>
      <c r="B36" s="106" t="s">
        <v>56</v>
      </c>
      <c r="C36" s="108">
        <f>SUM(C8:C35)</f>
        <v>179</v>
      </c>
      <c r="D36" s="108">
        <f>SUM(D8:E35)</f>
        <v>46</v>
      </c>
      <c r="E36" s="110">
        <v>0</v>
      </c>
      <c r="F36" s="6"/>
      <c r="G36" s="7" t="s">
        <v>57</v>
      </c>
      <c r="H36" s="83"/>
      <c r="I36" s="84"/>
      <c r="J36" s="8"/>
    </row>
    <row r="37" spans="1:10" ht="14.25" thickBot="1" x14ac:dyDescent="0.2">
      <c r="A37" s="1"/>
      <c r="B37" s="107"/>
      <c r="C37" s="109"/>
      <c r="D37" s="111"/>
      <c r="E37" s="109"/>
      <c r="F37" s="6"/>
      <c r="G37" s="9" t="s">
        <v>58</v>
      </c>
      <c r="H37" s="53"/>
      <c r="I37" s="66"/>
      <c r="J37" s="10"/>
    </row>
    <row r="38" spans="1:10" ht="15" thickTop="1" thickBot="1" x14ac:dyDescent="0.2">
      <c r="A38" s="1"/>
      <c r="B38" s="17" t="s">
        <v>59</v>
      </c>
      <c r="C38" s="18"/>
      <c r="D38" s="19"/>
      <c r="E38" s="19"/>
      <c r="F38" s="6"/>
      <c r="G38" s="9" t="s">
        <v>60</v>
      </c>
      <c r="H38" s="53" t="s">
        <v>26</v>
      </c>
      <c r="I38" s="66"/>
      <c r="J38" s="11">
        <v>25748</v>
      </c>
    </row>
    <row r="39" spans="1:10" ht="14.25" thickBot="1" x14ac:dyDescent="0.2">
      <c r="A39" s="1"/>
      <c r="B39" s="20"/>
      <c r="C39" s="95" t="s">
        <v>6</v>
      </c>
      <c r="D39" s="96"/>
      <c r="E39" s="21" t="s">
        <v>7</v>
      </c>
      <c r="F39" s="6"/>
      <c r="G39" s="9" t="s">
        <v>61</v>
      </c>
      <c r="H39" s="53" t="s">
        <v>260</v>
      </c>
      <c r="I39" s="66"/>
      <c r="J39" s="11">
        <v>41971</v>
      </c>
    </row>
    <row r="40" spans="1:10" x14ac:dyDescent="0.15">
      <c r="A40" s="1"/>
      <c r="B40" s="97" t="s">
        <v>62</v>
      </c>
      <c r="C40" s="99" t="s">
        <v>63</v>
      </c>
      <c r="D40" s="100"/>
      <c r="E40" s="103">
        <v>36569</v>
      </c>
      <c r="F40" s="6"/>
      <c r="G40" s="9" t="s">
        <v>64</v>
      </c>
      <c r="H40" s="53"/>
      <c r="I40" s="66"/>
      <c r="J40" s="10"/>
    </row>
    <row r="41" spans="1:10" ht="14.25" thickBot="1" x14ac:dyDescent="0.2">
      <c r="A41" s="1"/>
      <c r="B41" s="98"/>
      <c r="C41" s="101"/>
      <c r="D41" s="102"/>
      <c r="E41" s="104"/>
      <c r="F41" s="6"/>
      <c r="G41" s="9" t="s">
        <v>65</v>
      </c>
      <c r="H41" s="105" t="s">
        <v>137</v>
      </c>
      <c r="I41" s="66"/>
      <c r="J41" s="11">
        <v>35713</v>
      </c>
    </row>
    <row r="42" spans="1:10" x14ac:dyDescent="0.15">
      <c r="A42" s="1"/>
      <c r="B42" s="22"/>
      <c r="C42" s="23"/>
      <c r="D42" s="23"/>
      <c r="E42" s="24"/>
      <c r="F42" s="6"/>
      <c r="G42" s="9" t="s">
        <v>66</v>
      </c>
      <c r="H42" s="53"/>
      <c r="I42" s="66"/>
      <c r="J42" s="10"/>
    </row>
    <row r="43" spans="1:10" ht="14.25" thickBot="1" x14ac:dyDescent="0.2">
      <c r="A43" s="1"/>
      <c r="B43" s="2"/>
      <c r="C43" s="2"/>
      <c r="D43" s="2"/>
      <c r="E43" s="2"/>
      <c r="F43" s="2"/>
      <c r="G43" s="14" t="s">
        <v>67</v>
      </c>
      <c r="H43" s="49"/>
      <c r="I43" s="73"/>
      <c r="J43" s="25"/>
    </row>
    <row r="44" spans="1:10" ht="14.25" thickBot="1" x14ac:dyDescent="0.2">
      <c r="A44" s="1"/>
      <c r="B44" s="2"/>
      <c r="C44" s="2"/>
      <c r="D44" s="2"/>
      <c r="E44" s="2"/>
      <c r="F44" s="2"/>
      <c r="G44" s="15" t="s">
        <v>11</v>
      </c>
      <c r="H44" s="51">
        <f>COUNTA(H36:I43)</f>
        <v>3</v>
      </c>
      <c r="I44" s="52"/>
      <c r="J44" s="16"/>
    </row>
    <row r="45" spans="1:10" x14ac:dyDescent="0.15">
      <c r="A45" s="1"/>
      <c r="B45" s="2"/>
      <c r="C45" s="2"/>
      <c r="D45" s="2"/>
      <c r="E45" s="2"/>
      <c r="F45" s="2"/>
      <c r="G45" s="3"/>
      <c r="H45" s="3"/>
      <c r="I45" s="3"/>
      <c r="J45" s="3"/>
    </row>
    <row r="46" spans="1:10" ht="14.25" thickBot="1" x14ac:dyDescent="0.2">
      <c r="A46" s="1"/>
      <c r="B46" s="55" t="s">
        <v>68</v>
      </c>
      <c r="C46" s="55"/>
      <c r="D46" s="2"/>
      <c r="E46" s="2"/>
      <c r="F46" s="2"/>
      <c r="G46" s="55" t="s">
        <v>69</v>
      </c>
      <c r="H46" s="55"/>
      <c r="I46" s="2"/>
      <c r="J46" s="2"/>
    </row>
    <row r="47" spans="1:10" x14ac:dyDescent="0.15">
      <c r="A47" s="1"/>
      <c r="B47" s="56" t="s">
        <v>5</v>
      </c>
      <c r="C47" s="56" t="s">
        <v>6</v>
      </c>
      <c r="D47" s="58"/>
      <c r="E47" s="56" t="s">
        <v>7</v>
      </c>
      <c r="F47" s="2"/>
      <c r="G47" s="56" t="s">
        <v>5</v>
      </c>
      <c r="H47" s="56" t="s">
        <v>6</v>
      </c>
      <c r="I47" s="58"/>
      <c r="J47" s="56" t="s">
        <v>7</v>
      </c>
    </row>
    <row r="48" spans="1:10" ht="14.25" thickBot="1" x14ac:dyDescent="0.2">
      <c r="A48" s="1"/>
      <c r="B48" s="57"/>
      <c r="C48" s="57"/>
      <c r="D48" s="59"/>
      <c r="E48" s="60"/>
      <c r="F48" s="2"/>
      <c r="G48" s="57"/>
      <c r="H48" s="57"/>
      <c r="I48" s="59"/>
      <c r="J48" s="60"/>
    </row>
    <row r="49" spans="1:10" x14ac:dyDescent="0.15">
      <c r="A49" s="1"/>
      <c r="B49" s="7" t="s">
        <v>70</v>
      </c>
      <c r="C49" s="63"/>
      <c r="D49" s="74"/>
      <c r="E49" s="26"/>
      <c r="F49" s="2"/>
      <c r="G49" s="7" t="s">
        <v>71</v>
      </c>
      <c r="H49" s="61" t="s">
        <v>26</v>
      </c>
      <c r="I49" s="61"/>
      <c r="J49" s="27">
        <v>30234</v>
      </c>
    </row>
    <row r="50" spans="1:10" x14ac:dyDescent="0.15">
      <c r="A50" s="1"/>
      <c r="B50" s="9" t="s">
        <v>72</v>
      </c>
      <c r="C50" s="61"/>
      <c r="D50" s="66"/>
      <c r="E50" s="28"/>
      <c r="F50" s="2"/>
      <c r="G50" s="9" t="s">
        <v>73</v>
      </c>
      <c r="H50" s="61" t="s">
        <v>26</v>
      </c>
      <c r="I50" s="61"/>
      <c r="J50" s="11">
        <v>26249</v>
      </c>
    </row>
    <row r="51" spans="1:10" x14ac:dyDescent="0.15">
      <c r="A51" s="1"/>
      <c r="B51" s="9" t="s">
        <v>74</v>
      </c>
      <c r="C51" s="61" t="s">
        <v>75</v>
      </c>
      <c r="D51" s="66"/>
      <c r="E51" s="28">
        <v>32412</v>
      </c>
      <c r="F51" s="2"/>
      <c r="G51" s="9" t="s">
        <v>76</v>
      </c>
      <c r="H51" s="61"/>
      <c r="I51" s="61"/>
      <c r="J51" s="11"/>
    </row>
    <row r="52" spans="1:10" x14ac:dyDescent="0.15">
      <c r="A52" s="1"/>
      <c r="B52" s="9" t="s">
        <v>77</v>
      </c>
      <c r="C52" s="61"/>
      <c r="D52" s="66"/>
      <c r="E52" s="28"/>
      <c r="F52" s="2"/>
      <c r="G52" s="9" t="s">
        <v>78</v>
      </c>
      <c r="H52" s="66" t="s">
        <v>138</v>
      </c>
      <c r="I52" s="61"/>
      <c r="J52" s="11">
        <v>26538</v>
      </c>
    </row>
    <row r="53" spans="1:10" x14ac:dyDescent="0.15">
      <c r="A53" s="1"/>
      <c r="B53" s="9" t="s">
        <v>79</v>
      </c>
      <c r="C53" s="61"/>
      <c r="D53" s="66"/>
      <c r="E53" s="28"/>
      <c r="F53" s="2"/>
      <c r="G53" s="9" t="s">
        <v>80</v>
      </c>
      <c r="H53" s="61"/>
      <c r="I53" s="61"/>
      <c r="J53" s="10"/>
    </row>
    <row r="54" spans="1:10" x14ac:dyDescent="0.15">
      <c r="A54" s="1"/>
      <c r="B54" s="9" t="s">
        <v>81</v>
      </c>
      <c r="C54" s="61" t="s">
        <v>82</v>
      </c>
      <c r="D54" s="66"/>
      <c r="E54" s="28">
        <v>26653</v>
      </c>
      <c r="F54" s="2"/>
      <c r="G54" s="9" t="s">
        <v>83</v>
      </c>
      <c r="H54" s="61"/>
      <c r="I54" s="61"/>
      <c r="J54" s="10"/>
    </row>
    <row r="55" spans="1:10" x14ac:dyDescent="0.15">
      <c r="A55" s="1"/>
      <c r="B55" s="9" t="s">
        <v>84</v>
      </c>
      <c r="C55" s="61"/>
      <c r="D55" s="66"/>
      <c r="E55" s="28"/>
      <c r="F55" s="2"/>
      <c r="G55" s="9" t="s">
        <v>85</v>
      </c>
      <c r="H55" s="61"/>
      <c r="I55" s="61"/>
      <c r="J55" s="11"/>
    </row>
    <row r="56" spans="1:10" x14ac:dyDescent="0.15">
      <c r="A56" s="1"/>
      <c r="B56" s="9" t="s">
        <v>86</v>
      </c>
      <c r="C56" s="61"/>
      <c r="D56" s="66"/>
      <c r="E56" s="28"/>
      <c r="F56" s="2"/>
      <c r="G56" s="9" t="s">
        <v>87</v>
      </c>
      <c r="H56" s="66" t="s">
        <v>139</v>
      </c>
      <c r="I56" s="61"/>
      <c r="J56" s="11">
        <v>27958</v>
      </c>
    </row>
    <row r="57" spans="1:10" x14ac:dyDescent="0.15">
      <c r="A57" s="1"/>
      <c r="B57" s="9" t="s">
        <v>88</v>
      </c>
      <c r="C57" s="61"/>
      <c r="D57" s="66"/>
      <c r="E57" s="28"/>
      <c r="F57" s="2"/>
      <c r="G57" s="9" t="s">
        <v>89</v>
      </c>
      <c r="H57" s="61"/>
      <c r="I57" s="61"/>
      <c r="J57" s="10"/>
    </row>
    <row r="58" spans="1:10" x14ac:dyDescent="0.15">
      <c r="A58" s="1"/>
      <c r="B58" s="9" t="s">
        <v>90</v>
      </c>
      <c r="C58" s="61"/>
      <c r="D58" s="66"/>
      <c r="E58" s="28"/>
      <c r="F58" s="2"/>
      <c r="G58" s="9" t="s">
        <v>91</v>
      </c>
      <c r="H58" s="61" t="s">
        <v>92</v>
      </c>
      <c r="I58" s="61"/>
      <c r="J58" s="11">
        <v>29457</v>
      </c>
    </row>
    <row r="59" spans="1:10" ht="14.25" thickBot="1" x14ac:dyDescent="0.2">
      <c r="A59" s="1"/>
      <c r="B59" s="9" t="s">
        <v>93</v>
      </c>
      <c r="C59" s="61" t="s">
        <v>94</v>
      </c>
      <c r="D59" s="66"/>
      <c r="E59" s="28">
        <v>32705</v>
      </c>
      <c r="F59" s="2"/>
      <c r="G59" s="9" t="s">
        <v>95</v>
      </c>
      <c r="H59" s="61"/>
      <c r="I59" s="61"/>
      <c r="J59" s="10"/>
    </row>
    <row r="60" spans="1:10" ht="14.25" thickBot="1" x14ac:dyDescent="0.2">
      <c r="A60" s="1"/>
      <c r="B60" s="9" t="s">
        <v>96</v>
      </c>
      <c r="C60" s="61"/>
      <c r="D60" s="66"/>
      <c r="E60" s="28"/>
      <c r="F60" s="2"/>
      <c r="G60" s="29" t="s">
        <v>18</v>
      </c>
      <c r="H60" s="51">
        <f>COUNTA(H49:I59)</f>
        <v>5</v>
      </c>
      <c r="I60" s="52"/>
      <c r="J60" s="16"/>
    </row>
    <row r="61" spans="1:10" ht="14.25" thickBot="1" x14ac:dyDescent="0.2">
      <c r="A61" s="1"/>
      <c r="B61" s="9" t="s">
        <v>97</v>
      </c>
      <c r="C61" s="61"/>
      <c r="D61" s="66"/>
      <c r="E61" s="28"/>
      <c r="F61" s="2"/>
      <c r="G61" s="55" t="s">
        <v>98</v>
      </c>
      <c r="H61" s="55"/>
      <c r="I61" s="30"/>
      <c r="J61" s="19"/>
    </row>
    <row r="62" spans="1:10" x14ac:dyDescent="0.15">
      <c r="A62" s="1"/>
      <c r="B62" s="9" t="s">
        <v>99</v>
      </c>
      <c r="C62" s="61"/>
      <c r="D62" s="66"/>
      <c r="E62" s="28"/>
      <c r="F62" s="2"/>
      <c r="G62" s="56" t="s">
        <v>5</v>
      </c>
      <c r="H62" s="56" t="s">
        <v>6</v>
      </c>
      <c r="I62" s="58"/>
      <c r="J62" s="56" t="s">
        <v>7</v>
      </c>
    </row>
    <row r="63" spans="1:10" ht="14.25" thickBot="1" x14ac:dyDescent="0.2">
      <c r="A63" s="1"/>
      <c r="B63" s="9" t="s">
        <v>100</v>
      </c>
      <c r="C63" s="61"/>
      <c r="D63" s="66"/>
      <c r="E63" s="28"/>
      <c r="F63" s="2"/>
      <c r="G63" s="57"/>
      <c r="H63" s="57"/>
      <c r="I63" s="59"/>
      <c r="J63" s="60"/>
    </row>
    <row r="64" spans="1:10" x14ac:dyDescent="0.15">
      <c r="A64" s="1"/>
      <c r="B64" s="9" t="s">
        <v>101</v>
      </c>
      <c r="C64" s="61"/>
      <c r="D64" s="66"/>
      <c r="E64" s="28"/>
      <c r="F64" s="2"/>
      <c r="G64" s="7" t="s">
        <v>102</v>
      </c>
      <c r="H64" s="83"/>
      <c r="I64" s="74"/>
      <c r="J64" s="26"/>
    </row>
    <row r="65" spans="1:10" x14ac:dyDescent="0.15">
      <c r="A65" s="1"/>
      <c r="B65" s="9" t="s">
        <v>103</v>
      </c>
      <c r="C65" s="61"/>
      <c r="D65" s="66"/>
      <c r="E65" s="28"/>
      <c r="F65" s="2"/>
      <c r="G65" s="9" t="s">
        <v>104</v>
      </c>
      <c r="H65" s="82" t="s">
        <v>140</v>
      </c>
      <c r="I65" s="94"/>
      <c r="J65" s="31">
        <v>32714</v>
      </c>
    </row>
    <row r="66" spans="1:10" x14ac:dyDescent="0.15">
      <c r="A66" s="1"/>
      <c r="B66" s="9" t="s">
        <v>105</v>
      </c>
      <c r="C66" s="61"/>
      <c r="D66" s="66"/>
      <c r="E66" s="28"/>
      <c r="F66" s="2"/>
      <c r="G66" s="9" t="s">
        <v>106</v>
      </c>
      <c r="H66" s="53"/>
      <c r="I66" s="66"/>
      <c r="J66" s="28"/>
    </row>
    <row r="67" spans="1:10" x14ac:dyDescent="0.15">
      <c r="A67" s="1"/>
      <c r="B67" s="9" t="s">
        <v>107</v>
      </c>
      <c r="C67" s="61"/>
      <c r="D67" s="66"/>
      <c r="E67" s="28"/>
      <c r="F67" s="2"/>
      <c r="G67" s="9" t="s">
        <v>108</v>
      </c>
      <c r="H67" s="53" t="s">
        <v>261</v>
      </c>
      <c r="I67" s="66"/>
      <c r="J67" s="28">
        <v>42447</v>
      </c>
    </row>
    <row r="68" spans="1:10" ht="14.25" thickBot="1" x14ac:dyDescent="0.2">
      <c r="A68" s="1"/>
      <c r="B68" s="32" t="s">
        <v>109</v>
      </c>
      <c r="C68" s="50"/>
      <c r="D68" s="73"/>
      <c r="E68" s="33"/>
      <c r="F68" s="2"/>
      <c r="G68" s="9" t="s">
        <v>110</v>
      </c>
      <c r="H68" s="53"/>
      <c r="I68" s="66"/>
      <c r="J68" s="28"/>
    </row>
    <row r="69" spans="1:10" x14ac:dyDescent="0.15">
      <c r="A69" s="1"/>
      <c r="B69" s="34"/>
      <c r="C69" s="93"/>
      <c r="D69" s="79"/>
      <c r="E69" s="8"/>
      <c r="F69" s="2"/>
      <c r="G69" s="14" t="s">
        <v>111</v>
      </c>
      <c r="H69" s="53" t="s">
        <v>112</v>
      </c>
      <c r="I69" s="66"/>
      <c r="J69" s="33">
        <v>30564</v>
      </c>
    </row>
    <row r="70" spans="1:10" ht="14.25" thickBot="1" x14ac:dyDescent="0.2">
      <c r="A70" s="1"/>
      <c r="B70" s="9"/>
      <c r="C70" s="64"/>
      <c r="D70" s="65"/>
      <c r="E70" s="10"/>
      <c r="F70" s="2"/>
      <c r="G70" s="14" t="s">
        <v>113</v>
      </c>
      <c r="H70" s="49"/>
      <c r="I70" s="73"/>
      <c r="J70" s="33"/>
    </row>
    <row r="71" spans="1:10" x14ac:dyDescent="0.15">
      <c r="A71" s="1"/>
      <c r="B71" s="9"/>
      <c r="C71" s="64"/>
      <c r="D71" s="65"/>
      <c r="E71" s="10"/>
      <c r="F71" s="2"/>
      <c r="G71" s="34"/>
      <c r="H71" s="83"/>
      <c r="I71" s="74"/>
      <c r="J71" s="27"/>
    </row>
    <row r="72" spans="1:10" ht="14.25" thickBot="1" x14ac:dyDescent="0.2">
      <c r="A72" s="1"/>
      <c r="B72" s="9"/>
      <c r="C72" s="64"/>
      <c r="D72" s="65"/>
      <c r="E72" s="10"/>
      <c r="F72" s="2"/>
      <c r="G72" s="9"/>
      <c r="H72" s="76"/>
      <c r="I72" s="65"/>
      <c r="J72" s="10"/>
    </row>
    <row r="73" spans="1:10" ht="14.25" thickBot="1" x14ac:dyDescent="0.2">
      <c r="A73" s="1"/>
      <c r="B73" s="15" t="s">
        <v>15</v>
      </c>
      <c r="C73" s="51">
        <f>COUNTA(C49:D68)</f>
        <v>3</v>
      </c>
      <c r="D73" s="52"/>
      <c r="E73" s="16"/>
      <c r="F73" s="2"/>
      <c r="G73" s="29" t="s">
        <v>22</v>
      </c>
      <c r="H73" s="51">
        <f>COUNTA(H64:I70)</f>
        <v>3</v>
      </c>
      <c r="I73" s="52"/>
      <c r="J73" s="16"/>
    </row>
    <row r="74" spans="1:10" ht="14.25" thickBot="1" x14ac:dyDescent="0.2">
      <c r="A74" s="1"/>
      <c r="B74" s="55" t="s">
        <v>114</v>
      </c>
      <c r="C74" s="55"/>
      <c r="D74" s="35"/>
      <c r="E74" s="19"/>
      <c r="F74" s="2"/>
      <c r="G74" s="85" t="s">
        <v>115</v>
      </c>
      <c r="H74" s="85"/>
      <c r="I74" s="36"/>
      <c r="J74" s="37"/>
    </row>
    <row r="75" spans="1:10" x14ac:dyDescent="0.15">
      <c r="A75" s="1"/>
      <c r="B75" s="56" t="s">
        <v>5</v>
      </c>
      <c r="C75" s="86" t="s">
        <v>6</v>
      </c>
      <c r="D75" s="87"/>
      <c r="E75" s="56" t="s">
        <v>7</v>
      </c>
      <c r="F75" s="2"/>
      <c r="G75" s="56" t="s">
        <v>5</v>
      </c>
      <c r="H75" s="86" t="s">
        <v>6</v>
      </c>
      <c r="I75" s="90"/>
      <c r="J75" s="56" t="s">
        <v>7</v>
      </c>
    </row>
    <row r="76" spans="1:10" ht="14.25" thickBot="1" x14ac:dyDescent="0.2">
      <c r="A76" s="1"/>
      <c r="B76" s="57"/>
      <c r="C76" s="88"/>
      <c r="D76" s="89"/>
      <c r="E76" s="60"/>
      <c r="F76" s="2"/>
      <c r="G76" s="81"/>
      <c r="H76" s="91"/>
      <c r="I76" s="92"/>
      <c r="J76" s="81"/>
    </row>
    <row r="77" spans="1:10" x14ac:dyDescent="0.15">
      <c r="A77" s="1"/>
      <c r="B77" s="7" t="s">
        <v>116</v>
      </c>
      <c r="C77" s="82" t="s">
        <v>137</v>
      </c>
      <c r="D77" s="74"/>
      <c r="E77" s="27">
        <v>33887</v>
      </c>
      <c r="F77" s="2"/>
      <c r="G77" s="7" t="s">
        <v>117</v>
      </c>
      <c r="H77" s="83"/>
      <c r="I77" s="84"/>
      <c r="J77" s="8"/>
    </row>
    <row r="78" spans="1:10" x14ac:dyDescent="0.15">
      <c r="A78" s="1"/>
      <c r="B78" s="9" t="s">
        <v>118</v>
      </c>
      <c r="C78" s="53"/>
      <c r="D78" s="66"/>
      <c r="E78" s="10"/>
      <c r="F78" s="2"/>
      <c r="G78" s="9" t="s">
        <v>119</v>
      </c>
      <c r="H78" s="53" t="s">
        <v>49</v>
      </c>
      <c r="I78" s="80"/>
      <c r="J78" s="11">
        <v>31695</v>
      </c>
    </row>
    <row r="79" spans="1:10" x14ac:dyDescent="0.15">
      <c r="A79" s="1"/>
      <c r="B79" s="9" t="s">
        <v>120</v>
      </c>
      <c r="C79" s="53"/>
      <c r="D79" s="66"/>
      <c r="E79" s="10"/>
      <c r="F79" s="2"/>
      <c r="G79" s="9" t="s">
        <v>121</v>
      </c>
      <c r="H79" s="53"/>
      <c r="I79" s="80"/>
      <c r="J79" s="10"/>
    </row>
    <row r="80" spans="1:10" x14ac:dyDescent="0.15">
      <c r="A80" s="1"/>
      <c r="B80" s="9" t="s">
        <v>122</v>
      </c>
      <c r="C80" s="53"/>
      <c r="D80" s="66"/>
      <c r="E80" s="10"/>
      <c r="F80" s="2"/>
      <c r="G80" s="9" t="s">
        <v>123</v>
      </c>
      <c r="H80" s="53"/>
      <c r="I80" s="80"/>
      <c r="J80" s="10"/>
    </row>
    <row r="81" spans="1:10" x14ac:dyDescent="0.15">
      <c r="A81" s="1"/>
      <c r="B81" s="9" t="s">
        <v>124</v>
      </c>
      <c r="C81" s="53"/>
      <c r="D81" s="66"/>
      <c r="E81" s="10"/>
      <c r="F81" s="2"/>
      <c r="G81" s="9" t="s">
        <v>125</v>
      </c>
      <c r="H81" s="53"/>
      <c r="I81" s="80"/>
      <c r="J81" s="10"/>
    </row>
    <row r="82" spans="1:10" x14ac:dyDescent="0.15">
      <c r="A82" s="1"/>
      <c r="B82" s="9" t="s">
        <v>126</v>
      </c>
      <c r="C82" s="53"/>
      <c r="D82" s="66"/>
      <c r="E82" s="10"/>
      <c r="F82" s="2"/>
      <c r="G82" s="9" t="s">
        <v>127</v>
      </c>
      <c r="H82" s="53"/>
      <c r="I82" s="80"/>
      <c r="J82" s="10"/>
    </row>
    <row r="83" spans="1:10" x14ac:dyDescent="0.15">
      <c r="A83" s="1"/>
      <c r="B83" s="9" t="s">
        <v>128</v>
      </c>
      <c r="C83" s="53"/>
      <c r="D83" s="66"/>
      <c r="E83" s="10"/>
      <c r="F83" s="2"/>
      <c r="G83" s="9" t="s">
        <v>129</v>
      </c>
      <c r="H83" s="53"/>
      <c r="I83" s="80"/>
      <c r="J83" s="10"/>
    </row>
    <row r="84" spans="1:10" x14ac:dyDescent="0.15">
      <c r="A84" s="1"/>
      <c r="B84" s="9" t="s">
        <v>130</v>
      </c>
      <c r="C84" s="53"/>
      <c r="D84" s="66"/>
      <c r="E84" s="10"/>
      <c r="F84" s="2"/>
      <c r="G84" s="9"/>
      <c r="H84" s="53"/>
      <c r="I84" s="80"/>
      <c r="J84" s="10"/>
    </row>
    <row r="85" spans="1:10" x14ac:dyDescent="0.15">
      <c r="A85" s="1"/>
      <c r="B85" s="9" t="s">
        <v>131</v>
      </c>
      <c r="C85" s="53"/>
      <c r="D85" s="66"/>
      <c r="E85" s="10"/>
      <c r="F85" s="2"/>
      <c r="G85" s="9"/>
      <c r="H85" s="53"/>
      <c r="I85" s="80"/>
      <c r="J85" s="10"/>
    </row>
    <row r="86" spans="1:10" x14ac:dyDescent="0.15">
      <c r="A86" s="1"/>
      <c r="B86" s="9" t="s">
        <v>132</v>
      </c>
      <c r="C86" s="53"/>
      <c r="D86" s="66"/>
      <c r="E86" s="10"/>
      <c r="F86" s="2"/>
      <c r="G86" s="9"/>
      <c r="H86" s="53"/>
      <c r="I86" s="80"/>
      <c r="J86" s="10"/>
    </row>
    <row r="87" spans="1:10" ht="14.25" thickBot="1" x14ac:dyDescent="0.2">
      <c r="A87" s="1"/>
      <c r="B87" s="9" t="s">
        <v>133</v>
      </c>
      <c r="C87" s="53"/>
      <c r="D87" s="66"/>
      <c r="E87" s="10"/>
      <c r="F87" s="2"/>
      <c r="G87" s="38"/>
      <c r="H87" s="39"/>
      <c r="I87" s="40"/>
      <c r="J87" s="41"/>
    </row>
    <row r="88" spans="1:10" ht="14.25" thickBot="1" x14ac:dyDescent="0.2">
      <c r="A88" s="1"/>
      <c r="B88" s="29" t="s">
        <v>27</v>
      </c>
      <c r="C88" s="51">
        <f>COUNTA(C77:D87)</f>
        <v>1</v>
      </c>
      <c r="D88" s="52"/>
      <c r="E88" s="16"/>
      <c r="F88" s="2"/>
      <c r="G88" s="29" t="s">
        <v>31</v>
      </c>
      <c r="H88" s="51">
        <f>COUNTA(H77:I83)</f>
        <v>1</v>
      </c>
      <c r="I88" s="52"/>
      <c r="J88" s="16"/>
    </row>
    <row r="96" spans="1:10" ht="14.25" thickBot="1" x14ac:dyDescent="0.2">
      <c r="A96" s="1"/>
      <c r="B96" s="55" t="s">
        <v>141</v>
      </c>
      <c r="C96" s="55"/>
      <c r="D96" s="2"/>
      <c r="E96" s="2"/>
      <c r="F96" s="2"/>
      <c r="G96" s="55" t="s">
        <v>142</v>
      </c>
      <c r="H96" s="55"/>
      <c r="I96" s="3"/>
      <c r="J96" s="5"/>
    </row>
    <row r="97" spans="1:10" x14ac:dyDescent="0.15">
      <c r="A97" s="1"/>
      <c r="B97" s="56" t="s">
        <v>5</v>
      </c>
      <c r="C97" s="56" t="s">
        <v>6</v>
      </c>
      <c r="D97" s="58"/>
      <c r="E97" s="56" t="s">
        <v>7</v>
      </c>
      <c r="F97" s="6"/>
      <c r="G97" s="56" t="s">
        <v>5</v>
      </c>
      <c r="H97" s="56" t="s">
        <v>6</v>
      </c>
      <c r="I97" s="58"/>
      <c r="J97" s="56" t="s">
        <v>7</v>
      </c>
    </row>
    <row r="98" spans="1:10" ht="14.25" thickBot="1" x14ac:dyDescent="0.2">
      <c r="A98" s="1"/>
      <c r="B98" s="57"/>
      <c r="C98" s="57"/>
      <c r="D98" s="59"/>
      <c r="E98" s="60"/>
      <c r="F98" s="6"/>
      <c r="G98" s="57"/>
      <c r="H98" s="57"/>
      <c r="I98" s="59"/>
      <c r="J98" s="60"/>
    </row>
    <row r="99" spans="1:10" x14ac:dyDescent="0.15">
      <c r="A99" s="1"/>
      <c r="B99" s="7" t="s">
        <v>143</v>
      </c>
      <c r="C99" s="63"/>
      <c r="D99" s="74"/>
      <c r="E99" s="27"/>
      <c r="F99" s="6"/>
      <c r="G99" s="7" t="s">
        <v>144</v>
      </c>
      <c r="H99" s="49" t="s">
        <v>20</v>
      </c>
      <c r="I99" s="73"/>
      <c r="J99" s="26">
        <v>38626</v>
      </c>
    </row>
    <row r="100" spans="1:10" x14ac:dyDescent="0.15">
      <c r="A100" s="1"/>
      <c r="B100" s="9" t="s">
        <v>145</v>
      </c>
      <c r="C100" s="61" t="s">
        <v>146</v>
      </c>
      <c r="D100" s="66"/>
      <c r="E100" s="42">
        <v>38639</v>
      </c>
      <c r="F100" s="6"/>
      <c r="G100" s="9" t="s">
        <v>147</v>
      </c>
      <c r="H100" s="49"/>
      <c r="I100" s="73"/>
      <c r="J100" s="28"/>
    </row>
    <row r="101" spans="1:10" x14ac:dyDescent="0.15">
      <c r="A101" s="1"/>
      <c r="B101" s="9" t="s">
        <v>148</v>
      </c>
      <c r="C101" s="61" t="s">
        <v>20</v>
      </c>
      <c r="D101" s="66"/>
      <c r="E101" s="11">
        <v>39156</v>
      </c>
      <c r="F101" s="6"/>
      <c r="G101" s="9" t="s">
        <v>149</v>
      </c>
      <c r="H101" s="49"/>
      <c r="I101" s="73"/>
      <c r="J101" s="28"/>
    </row>
    <row r="102" spans="1:10" x14ac:dyDescent="0.15">
      <c r="A102" s="1"/>
      <c r="B102" s="9" t="s">
        <v>150</v>
      </c>
      <c r="C102" s="61"/>
      <c r="D102" s="66"/>
      <c r="E102" s="10"/>
      <c r="F102" s="6"/>
      <c r="G102" s="9" t="s">
        <v>151</v>
      </c>
      <c r="H102" s="49"/>
      <c r="I102" s="73"/>
      <c r="J102" s="28"/>
    </row>
    <row r="103" spans="1:10" x14ac:dyDescent="0.15">
      <c r="A103" s="1"/>
      <c r="B103" s="9" t="s">
        <v>152</v>
      </c>
      <c r="C103" s="61"/>
      <c r="D103" s="66"/>
      <c r="E103" s="10"/>
      <c r="F103" s="6"/>
      <c r="G103" s="9" t="s">
        <v>153</v>
      </c>
      <c r="H103" s="49" t="s">
        <v>154</v>
      </c>
      <c r="I103" s="73"/>
      <c r="J103" s="28">
        <v>28566</v>
      </c>
    </row>
    <row r="104" spans="1:10" x14ac:dyDescent="0.15">
      <c r="A104" s="1"/>
      <c r="B104" s="9" t="s">
        <v>155</v>
      </c>
      <c r="C104" s="61"/>
      <c r="D104" s="66"/>
      <c r="E104" s="10"/>
      <c r="F104" s="6"/>
      <c r="G104" s="9" t="s">
        <v>156</v>
      </c>
      <c r="H104" s="49"/>
      <c r="I104" s="73"/>
      <c r="J104" s="28"/>
    </row>
    <row r="105" spans="1:10" x14ac:dyDescent="0.15">
      <c r="A105" s="1"/>
      <c r="B105" s="9" t="s">
        <v>157</v>
      </c>
      <c r="C105" s="61"/>
      <c r="D105" s="66"/>
      <c r="E105" s="10"/>
      <c r="F105" s="6"/>
      <c r="G105" s="9" t="s">
        <v>158</v>
      </c>
      <c r="H105" s="49" t="s">
        <v>159</v>
      </c>
      <c r="I105" s="73"/>
      <c r="J105" s="28">
        <v>33142</v>
      </c>
    </row>
    <row r="106" spans="1:10" ht="14.25" thickBot="1" x14ac:dyDescent="0.2">
      <c r="A106" s="1"/>
      <c r="B106" s="9" t="s">
        <v>160</v>
      </c>
      <c r="C106" s="61"/>
      <c r="D106" s="66"/>
      <c r="E106" s="10"/>
      <c r="F106" s="6"/>
      <c r="G106" s="14" t="s">
        <v>161</v>
      </c>
      <c r="H106" s="49"/>
      <c r="I106" s="73"/>
      <c r="J106" s="33"/>
    </row>
    <row r="107" spans="1:10" x14ac:dyDescent="0.15">
      <c r="A107" s="1"/>
      <c r="B107" s="9" t="s">
        <v>162</v>
      </c>
      <c r="C107" s="61"/>
      <c r="D107" s="66"/>
      <c r="E107" s="10"/>
      <c r="F107" s="6"/>
      <c r="G107" s="34"/>
      <c r="H107" s="78"/>
      <c r="I107" s="79"/>
      <c r="J107" s="8"/>
    </row>
    <row r="108" spans="1:10" x14ac:dyDescent="0.15">
      <c r="A108" s="1"/>
      <c r="B108" s="9" t="s">
        <v>163</v>
      </c>
      <c r="C108" s="61"/>
      <c r="D108" s="66"/>
      <c r="E108" s="10"/>
      <c r="F108" s="6"/>
      <c r="G108" s="7"/>
      <c r="H108" s="77"/>
      <c r="I108" s="72"/>
      <c r="J108" s="43"/>
    </row>
    <row r="109" spans="1:10" x14ac:dyDescent="0.15">
      <c r="A109" s="1"/>
      <c r="B109" s="9" t="s">
        <v>164</v>
      </c>
      <c r="C109" s="61"/>
      <c r="D109" s="66"/>
      <c r="E109" s="10"/>
      <c r="F109" s="6"/>
      <c r="G109" s="9"/>
      <c r="H109" s="76"/>
      <c r="I109" s="65"/>
      <c r="J109" s="10"/>
    </row>
    <row r="110" spans="1:10" x14ac:dyDescent="0.15">
      <c r="A110" s="1"/>
      <c r="B110" s="9" t="s">
        <v>165</v>
      </c>
      <c r="C110" s="61"/>
      <c r="D110" s="66"/>
      <c r="E110" s="10"/>
      <c r="F110" s="6"/>
      <c r="G110" s="9"/>
      <c r="H110" s="76"/>
      <c r="I110" s="65"/>
      <c r="J110" s="10"/>
    </row>
    <row r="111" spans="1:10" x14ac:dyDescent="0.15">
      <c r="A111" s="1"/>
      <c r="B111" s="9" t="s">
        <v>166</v>
      </c>
      <c r="C111" s="61"/>
      <c r="D111" s="66"/>
      <c r="E111" s="10"/>
      <c r="F111" s="6"/>
      <c r="G111" s="9"/>
      <c r="H111" s="76"/>
      <c r="I111" s="65"/>
      <c r="J111" s="10"/>
    </row>
    <row r="112" spans="1:10" x14ac:dyDescent="0.15">
      <c r="A112" s="1"/>
      <c r="B112" s="9" t="s">
        <v>167</v>
      </c>
      <c r="C112" s="61"/>
      <c r="D112" s="66"/>
      <c r="E112" s="10"/>
      <c r="F112" s="6"/>
      <c r="G112" s="9"/>
      <c r="H112" s="76"/>
      <c r="I112" s="65"/>
      <c r="J112" s="10"/>
    </row>
    <row r="113" spans="1:10" x14ac:dyDescent="0.15">
      <c r="A113" s="1"/>
      <c r="B113" s="9" t="s">
        <v>168</v>
      </c>
      <c r="C113" s="61"/>
      <c r="D113" s="66"/>
      <c r="E113" s="10"/>
      <c r="F113" s="6"/>
      <c r="G113" s="9"/>
      <c r="H113" s="76"/>
      <c r="I113" s="65"/>
      <c r="J113" s="10"/>
    </row>
    <row r="114" spans="1:10" x14ac:dyDescent="0.15">
      <c r="A114" s="1"/>
      <c r="B114" s="9" t="s">
        <v>169</v>
      </c>
      <c r="C114" s="61"/>
      <c r="D114" s="66"/>
      <c r="E114" s="10"/>
      <c r="F114" s="6"/>
      <c r="G114" s="9"/>
      <c r="H114" s="76"/>
      <c r="I114" s="65"/>
      <c r="J114" s="10"/>
    </row>
    <row r="115" spans="1:10" x14ac:dyDescent="0.15">
      <c r="A115" s="1"/>
      <c r="B115" s="9" t="s">
        <v>170</v>
      </c>
      <c r="C115" s="61" t="s">
        <v>171</v>
      </c>
      <c r="D115" s="66"/>
      <c r="E115" s="11">
        <v>30487</v>
      </c>
      <c r="F115" s="6"/>
      <c r="G115" s="9"/>
      <c r="H115" s="76"/>
      <c r="I115" s="65"/>
      <c r="J115" s="10"/>
    </row>
    <row r="116" spans="1:10" x14ac:dyDescent="0.15">
      <c r="A116" s="1"/>
      <c r="B116" s="9" t="s">
        <v>172</v>
      </c>
      <c r="C116" s="61"/>
      <c r="D116" s="66"/>
      <c r="E116" s="10"/>
      <c r="F116" s="6"/>
      <c r="G116" s="9"/>
      <c r="H116" s="76"/>
      <c r="I116" s="65"/>
      <c r="J116" s="10"/>
    </row>
    <row r="117" spans="1:10" x14ac:dyDescent="0.15">
      <c r="A117" s="1"/>
      <c r="B117" s="9" t="s">
        <v>173</v>
      </c>
      <c r="C117" s="61"/>
      <c r="D117" s="66"/>
      <c r="E117" s="10"/>
      <c r="F117" s="6"/>
      <c r="G117" s="9"/>
      <c r="H117" s="76"/>
      <c r="I117" s="65"/>
      <c r="J117" s="10"/>
    </row>
    <row r="118" spans="1:10" x14ac:dyDescent="0.15">
      <c r="A118" s="1"/>
      <c r="B118" s="9" t="s">
        <v>174</v>
      </c>
      <c r="C118" s="61"/>
      <c r="D118" s="66"/>
      <c r="E118" s="10"/>
      <c r="F118" s="6"/>
      <c r="G118" s="9"/>
      <c r="H118" s="76"/>
      <c r="I118" s="65"/>
      <c r="J118" s="10"/>
    </row>
    <row r="119" spans="1:10" x14ac:dyDescent="0.15">
      <c r="A119" s="1"/>
      <c r="B119" s="9" t="s">
        <v>175</v>
      </c>
      <c r="C119" s="61"/>
      <c r="D119" s="66"/>
      <c r="E119" s="10"/>
      <c r="F119" s="6"/>
      <c r="G119" s="9"/>
      <c r="H119" s="76"/>
      <c r="I119" s="65"/>
      <c r="J119" s="10"/>
    </row>
    <row r="120" spans="1:10" x14ac:dyDescent="0.15">
      <c r="A120" s="1"/>
      <c r="B120" s="14" t="s">
        <v>176</v>
      </c>
      <c r="C120" s="50"/>
      <c r="D120" s="73"/>
      <c r="E120" s="25"/>
      <c r="F120" s="6"/>
      <c r="G120" s="14"/>
      <c r="H120" s="75"/>
      <c r="I120" s="68"/>
      <c r="J120" s="25"/>
    </row>
    <row r="121" spans="1:10" ht="14.25" thickBot="1" x14ac:dyDescent="0.2">
      <c r="A121" s="1"/>
      <c r="B121" s="32" t="s">
        <v>177</v>
      </c>
      <c r="C121" s="49"/>
      <c r="D121" s="73"/>
      <c r="E121" s="25"/>
      <c r="F121" s="6"/>
      <c r="G121" s="14"/>
      <c r="H121" s="75"/>
      <c r="I121" s="68"/>
      <c r="J121" s="25"/>
    </row>
    <row r="122" spans="1:10" ht="14.25" thickBot="1" x14ac:dyDescent="0.2">
      <c r="A122" s="1"/>
      <c r="B122" s="29" t="s">
        <v>34</v>
      </c>
      <c r="C122" s="51">
        <f>COUNTA(C99:D121)</f>
        <v>3</v>
      </c>
      <c r="D122" s="52"/>
      <c r="E122" s="16"/>
      <c r="F122" s="6"/>
      <c r="G122" s="29" t="s">
        <v>38</v>
      </c>
      <c r="H122" s="51">
        <f>COUNTA(H99:I106)</f>
        <v>3</v>
      </c>
      <c r="I122" s="52"/>
      <c r="J122" s="16"/>
    </row>
    <row r="123" spans="1:10" ht="14.25" thickBot="1" x14ac:dyDescent="0.2">
      <c r="A123" s="1"/>
      <c r="B123" s="55" t="s">
        <v>178</v>
      </c>
      <c r="C123" s="55"/>
      <c r="D123" s="2"/>
      <c r="E123" s="2"/>
      <c r="F123" s="2"/>
      <c r="G123" s="55" t="s">
        <v>179</v>
      </c>
      <c r="H123" s="55"/>
      <c r="I123" s="30"/>
      <c r="J123" s="19"/>
    </row>
    <row r="124" spans="1:10" x14ac:dyDescent="0.15">
      <c r="A124" s="1"/>
      <c r="B124" s="56" t="s">
        <v>5</v>
      </c>
      <c r="C124" s="56" t="s">
        <v>6</v>
      </c>
      <c r="D124" s="58"/>
      <c r="E124" s="56" t="s">
        <v>7</v>
      </c>
      <c r="F124" s="6"/>
      <c r="G124" s="56" t="s">
        <v>5</v>
      </c>
      <c r="H124" s="56" t="s">
        <v>6</v>
      </c>
      <c r="I124" s="58"/>
      <c r="J124" s="56" t="s">
        <v>7</v>
      </c>
    </row>
    <row r="125" spans="1:10" ht="14.25" thickBot="1" x14ac:dyDescent="0.2">
      <c r="A125" s="1"/>
      <c r="B125" s="57"/>
      <c r="C125" s="57"/>
      <c r="D125" s="59"/>
      <c r="E125" s="60"/>
      <c r="F125" s="6"/>
      <c r="G125" s="57"/>
      <c r="H125" s="57"/>
      <c r="I125" s="59"/>
      <c r="J125" s="60"/>
    </row>
    <row r="126" spans="1:10" x14ac:dyDescent="0.15">
      <c r="A126" s="1"/>
      <c r="B126" s="7" t="s">
        <v>180</v>
      </c>
      <c r="C126" s="50" t="s">
        <v>26</v>
      </c>
      <c r="D126" s="73"/>
      <c r="E126" s="27">
        <v>29941</v>
      </c>
      <c r="F126" s="6"/>
      <c r="G126" s="7" t="s">
        <v>181</v>
      </c>
      <c r="H126" s="62"/>
      <c r="I126" s="74"/>
      <c r="J126" s="26"/>
    </row>
    <row r="127" spans="1:10" x14ac:dyDescent="0.15">
      <c r="A127" s="1"/>
      <c r="B127" s="9" t="s">
        <v>182</v>
      </c>
      <c r="C127" s="50"/>
      <c r="D127" s="73"/>
      <c r="E127" s="10"/>
      <c r="F127" s="6"/>
      <c r="G127" s="9" t="s">
        <v>183</v>
      </c>
      <c r="H127" s="53" t="s">
        <v>184</v>
      </c>
      <c r="I127" s="54"/>
      <c r="J127" s="28">
        <v>40071</v>
      </c>
    </row>
    <row r="128" spans="1:10" x14ac:dyDescent="0.15">
      <c r="A128" s="1"/>
      <c r="B128" s="9" t="s">
        <v>185</v>
      </c>
      <c r="C128" s="50"/>
      <c r="D128" s="73"/>
      <c r="E128" s="10"/>
      <c r="F128" s="6"/>
      <c r="G128" s="9" t="s">
        <v>186</v>
      </c>
      <c r="H128" s="53"/>
      <c r="I128" s="54"/>
      <c r="J128" s="28"/>
    </row>
    <row r="129" spans="1:10" x14ac:dyDescent="0.15">
      <c r="A129" s="1"/>
      <c r="B129" s="9" t="s">
        <v>187</v>
      </c>
      <c r="C129" s="73" t="s">
        <v>188</v>
      </c>
      <c r="D129" s="73"/>
      <c r="E129" s="44" t="s">
        <v>189</v>
      </c>
      <c r="F129" s="6"/>
      <c r="G129" s="9" t="s">
        <v>190</v>
      </c>
      <c r="H129" s="53"/>
      <c r="I129" s="54"/>
      <c r="J129" s="28"/>
    </row>
    <row r="130" spans="1:10" x14ac:dyDescent="0.15">
      <c r="A130" s="1"/>
      <c r="B130" s="9" t="s">
        <v>191</v>
      </c>
      <c r="C130" s="50"/>
      <c r="D130" s="73"/>
      <c r="E130" s="10"/>
      <c r="F130" s="6"/>
      <c r="G130" s="9" t="s">
        <v>192</v>
      </c>
      <c r="H130" s="53"/>
      <c r="I130" s="54"/>
      <c r="J130" s="28"/>
    </row>
    <row r="131" spans="1:10" x14ac:dyDescent="0.15">
      <c r="A131" s="1"/>
      <c r="B131" s="9" t="s">
        <v>193</v>
      </c>
      <c r="C131" s="50" t="s">
        <v>194</v>
      </c>
      <c r="D131" s="73"/>
      <c r="E131" s="11">
        <v>33410</v>
      </c>
      <c r="F131" s="6"/>
      <c r="G131" s="9" t="s">
        <v>195</v>
      </c>
      <c r="H131" s="53"/>
      <c r="I131" s="54"/>
      <c r="J131" s="28"/>
    </row>
    <row r="132" spans="1:10" x14ac:dyDescent="0.15">
      <c r="A132" s="1"/>
      <c r="B132" s="9" t="s">
        <v>196</v>
      </c>
      <c r="C132" s="50"/>
      <c r="D132" s="73"/>
      <c r="E132" s="10"/>
      <c r="F132" s="6"/>
      <c r="G132" s="9" t="s">
        <v>197</v>
      </c>
      <c r="H132" s="53"/>
      <c r="I132" s="54"/>
      <c r="J132" s="28"/>
    </row>
    <row r="133" spans="1:10" x14ac:dyDescent="0.15">
      <c r="A133" s="1"/>
      <c r="B133" s="9" t="s">
        <v>198</v>
      </c>
      <c r="C133" s="50" t="s">
        <v>199</v>
      </c>
      <c r="D133" s="73"/>
      <c r="E133" s="11">
        <v>36230</v>
      </c>
      <c r="F133" s="6"/>
      <c r="G133" s="9" t="s">
        <v>200</v>
      </c>
      <c r="H133" s="53"/>
      <c r="I133" s="54"/>
      <c r="J133" s="28"/>
    </row>
    <row r="134" spans="1:10" x14ac:dyDescent="0.15">
      <c r="A134" s="1"/>
      <c r="B134" s="14" t="s">
        <v>201</v>
      </c>
      <c r="C134" s="50"/>
      <c r="D134" s="73"/>
      <c r="E134" s="25"/>
      <c r="F134" s="6"/>
      <c r="G134" s="9" t="s">
        <v>202</v>
      </c>
      <c r="H134" s="53"/>
      <c r="I134" s="54"/>
      <c r="J134" s="28"/>
    </row>
    <row r="135" spans="1:10" ht="14.25" thickBot="1" x14ac:dyDescent="0.2">
      <c r="A135" s="1"/>
      <c r="B135" s="32" t="s">
        <v>203</v>
      </c>
      <c r="C135" s="69"/>
      <c r="D135" s="70"/>
      <c r="E135" s="45"/>
      <c r="F135" s="6"/>
      <c r="G135" s="9" t="s">
        <v>204</v>
      </c>
      <c r="H135" s="53"/>
      <c r="I135" s="54"/>
      <c r="J135" s="28"/>
    </row>
    <row r="136" spans="1:10" x14ac:dyDescent="0.15">
      <c r="A136" s="1"/>
      <c r="B136" s="7"/>
      <c r="C136" s="71"/>
      <c r="D136" s="72"/>
      <c r="E136" s="43"/>
      <c r="F136" s="6"/>
      <c r="G136" s="9" t="s">
        <v>205</v>
      </c>
      <c r="H136" s="53"/>
      <c r="I136" s="54"/>
      <c r="J136" s="28"/>
    </row>
    <row r="137" spans="1:10" x14ac:dyDescent="0.15">
      <c r="A137" s="1"/>
      <c r="B137" s="9"/>
      <c r="C137" s="64"/>
      <c r="D137" s="65"/>
      <c r="E137" s="10"/>
      <c r="F137" s="6"/>
      <c r="G137" s="9" t="s">
        <v>206</v>
      </c>
      <c r="H137" s="53" t="s">
        <v>207</v>
      </c>
      <c r="I137" s="54"/>
      <c r="J137" s="28">
        <v>31904</v>
      </c>
    </row>
    <row r="138" spans="1:10" x14ac:dyDescent="0.15">
      <c r="A138" s="1"/>
      <c r="B138" s="9"/>
      <c r="C138" s="64"/>
      <c r="D138" s="65"/>
      <c r="E138" s="10"/>
      <c r="F138" s="6"/>
      <c r="G138" s="9" t="s">
        <v>208</v>
      </c>
      <c r="H138" s="53"/>
      <c r="I138" s="54"/>
      <c r="J138" s="28"/>
    </row>
    <row r="139" spans="1:10" x14ac:dyDescent="0.15">
      <c r="A139" s="1"/>
      <c r="B139" s="9"/>
      <c r="C139" s="64"/>
      <c r="D139" s="65"/>
      <c r="E139" s="10"/>
      <c r="F139" s="6"/>
      <c r="G139" s="9" t="s">
        <v>209</v>
      </c>
      <c r="H139" s="53"/>
      <c r="I139" s="66"/>
      <c r="J139" s="28"/>
    </row>
    <row r="140" spans="1:10" x14ac:dyDescent="0.15">
      <c r="A140" s="1"/>
      <c r="B140" s="9"/>
      <c r="C140" s="64"/>
      <c r="D140" s="65"/>
      <c r="E140" s="10"/>
      <c r="F140" s="6"/>
      <c r="G140" s="9" t="s">
        <v>210</v>
      </c>
      <c r="H140" s="53"/>
      <c r="I140" s="66"/>
      <c r="J140" s="28"/>
    </row>
    <row r="141" spans="1:10" x14ac:dyDescent="0.15">
      <c r="A141" s="1"/>
      <c r="B141" s="9"/>
      <c r="C141" s="64"/>
      <c r="D141" s="65"/>
      <c r="E141" s="10"/>
      <c r="F141" s="6"/>
      <c r="G141" s="9" t="s">
        <v>211</v>
      </c>
      <c r="H141" s="53"/>
      <c r="I141" s="66"/>
      <c r="J141" s="28"/>
    </row>
    <row r="142" spans="1:10" x14ac:dyDescent="0.15">
      <c r="A142" s="1"/>
      <c r="B142" s="9"/>
      <c r="C142" s="64"/>
      <c r="D142" s="65"/>
      <c r="E142" s="10"/>
      <c r="F142" s="6"/>
      <c r="G142" s="14" t="s">
        <v>212</v>
      </c>
      <c r="H142" s="53"/>
      <c r="I142" s="66"/>
      <c r="J142" s="28"/>
    </row>
    <row r="143" spans="1:10" ht="14.25" thickBot="1" x14ac:dyDescent="0.2">
      <c r="A143" s="1"/>
      <c r="B143" s="14"/>
      <c r="C143" s="67"/>
      <c r="D143" s="68"/>
      <c r="E143" s="10"/>
      <c r="F143" s="6"/>
      <c r="G143" s="14" t="s">
        <v>213</v>
      </c>
      <c r="H143" s="53"/>
      <c r="I143" s="66"/>
      <c r="J143" s="28"/>
    </row>
    <row r="144" spans="1:10" ht="14.25" thickBot="1" x14ac:dyDescent="0.2">
      <c r="A144" s="1"/>
      <c r="B144" s="29" t="s">
        <v>214</v>
      </c>
      <c r="C144" s="51">
        <f>COUNTA(C126:D134)</f>
        <v>4</v>
      </c>
      <c r="D144" s="52"/>
      <c r="E144" s="16"/>
      <c r="F144" s="46"/>
      <c r="G144" s="15" t="s">
        <v>215</v>
      </c>
      <c r="H144" s="51">
        <f>COUNTA(H126:I143)</f>
        <v>2</v>
      </c>
      <c r="I144" s="52"/>
      <c r="J144" s="16"/>
    </row>
    <row r="145" spans="1:10" ht="14.25" thickBot="1" x14ac:dyDescent="0.2">
      <c r="A145" s="1"/>
      <c r="B145" s="55" t="s">
        <v>216</v>
      </c>
      <c r="C145" s="55"/>
      <c r="D145" s="2"/>
      <c r="E145" s="2"/>
      <c r="F145" s="2"/>
      <c r="G145" s="55" t="s">
        <v>217</v>
      </c>
      <c r="H145" s="55"/>
      <c r="I145" s="30"/>
      <c r="J145" s="19"/>
    </row>
    <row r="146" spans="1:10" x14ac:dyDescent="0.15">
      <c r="A146" s="1"/>
      <c r="B146" s="56" t="s">
        <v>5</v>
      </c>
      <c r="C146" s="56" t="s">
        <v>6</v>
      </c>
      <c r="D146" s="58"/>
      <c r="E146" s="56" t="s">
        <v>7</v>
      </c>
      <c r="F146" s="6"/>
      <c r="G146" s="56" t="s">
        <v>5</v>
      </c>
      <c r="H146" s="56" t="s">
        <v>6</v>
      </c>
      <c r="I146" s="58"/>
      <c r="J146" s="56" t="s">
        <v>7</v>
      </c>
    </row>
    <row r="147" spans="1:10" ht="14.25" thickBot="1" x14ac:dyDescent="0.2">
      <c r="A147" s="1"/>
      <c r="B147" s="57"/>
      <c r="C147" s="57"/>
      <c r="D147" s="59"/>
      <c r="E147" s="60"/>
      <c r="F147" s="6"/>
      <c r="G147" s="57"/>
      <c r="H147" s="57"/>
      <c r="I147" s="59"/>
      <c r="J147" s="60"/>
    </row>
    <row r="148" spans="1:10" x14ac:dyDescent="0.15">
      <c r="A148" s="1"/>
      <c r="B148" s="7" t="s">
        <v>218</v>
      </c>
      <c r="C148" s="53" t="s">
        <v>219</v>
      </c>
      <c r="D148" s="54"/>
      <c r="E148" s="26">
        <v>32426</v>
      </c>
      <c r="F148" s="6"/>
      <c r="G148" s="7" t="s">
        <v>220</v>
      </c>
      <c r="H148" s="62" t="s">
        <v>221</v>
      </c>
      <c r="I148" s="63"/>
      <c r="J148" s="27">
        <v>32660</v>
      </c>
    </row>
    <row r="149" spans="1:10" x14ac:dyDescent="0.15">
      <c r="A149" s="1"/>
      <c r="B149" s="9" t="s">
        <v>222</v>
      </c>
      <c r="C149" s="53"/>
      <c r="D149" s="54"/>
      <c r="E149" s="28"/>
      <c r="F149" s="6"/>
      <c r="G149" s="9" t="s">
        <v>223</v>
      </c>
      <c r="H149" s="53"/>
      <c r="I149" s="61"/>
      <c r="J149" s="10"/>
    </row>
    <row r="150" spans="1:10" x14ac:dyDescent="0.15">
      <c r="A150" s="1"/>
      <c r="B150" s="9" t="s">
        <v>224</v>
      </c>
      <c r="C150" s="53"/>
      <c r="D150" s="54"/>
      <c r="E150" s="28"/>
      <c r="F150" s="6"/>
      <c r="G150" s="9" t="s">
        <v>225</v>
      </c>
      <c r="H150" s="53"/>
      <c r="I150" s="61"/>
      <c r="J150" s="10"/>
    </row>
    <row r="151" spans="1:10" x14ac:dyDescent="0.15">
      <c r="A151" s="1"/>
      <c r="B151" s="9" t="s">
        <v>226</v>
      </c>
      <c r="C151" s="53"/>
      <c r="D151" s="54"/>
      <c r="E151" s="28"/>
      <c r="F151" s="6"/>
      <c r="G151" s="9" t="s">
        <v>227</v>
      </c>
      <c r="H151" s="53"/>
      <c r="I151" s="61"/>
      <c r="J151" s="10"/>
    </row>
    <row r="152" spans="1:10" x14ac:dyDescent="0.15">
      <c r="A152" s="1"/>
      <c r="B152" s="9" t="s">
        <v>228</v>
      </c>
      <c r="C152" s="53" t="s">
        <v>229</v>
      </c>
      <c r="D152" s="54"/>
      <c r="E152" s="28">
        <v>34773</v>
      </c>
      <c r="F152" s="6"/>
      <c r="G152" s="9" t="s">
        <v>230</v>
      </c>
      <c r="H152" s="53"/>
      <c r="I152" s="61"/>
      <c r="J152" s="10"/>
    </row>
    <row r="153" spans="1:10" x14ac:dyDescent="0.15">
      <c r="A153" s="1"/>
      <c r="B153" s="9" t="s">
        <v>231</v>
      </c>
      <c r="C153" s="53"/>
      <c r="D153" s="54"/>
      <c r="E153" s="28"/>
      <c r="F153" s="6"/>
      <c r="G153" s="9" t="s">
        <v>232</v>
      </c>
      <c r="H153" s="53"/>
      <c r="I153" s="61"/>
      <c r="J153" s="10"/>
    </row>
    <row r="154" spans="1:10" x14ac:dyDescent="0.15">
      <c r="A154" s="1"/>
      <c r="B154" s="9" t="s">
        <v>233</v>
      </c>
      <c r="C154" s="53" t="s">
        <v>262</v>
      </c>
      <c r="D154" s="54"/>
      <c r="E154" s="28" t="s">
        <v>263</v>
      </c>
      <c r="F154" s="6"/>
      <c r="G154" s="9" t="s">
        <v>234</v>
      </c>
      <c r="H154" s="53"/>
      <c r="I154" s="61"/>
      <c r="J154" s="10"/>
    </row>
    <row r="155" spans="1:10" ht="14.25" thickBot="1" x14ac:dyDescent="0.2">
      <c r="A155" s="1"/>
      <c r="B155" s="9" t="s">
        <v>235</v>
      </c>
      <c r="C155" s="53"/>
      <c r="D155" s="54"/>
      <c r="E155" s="28"/>
      <c r="F155" s="6"/>
      <c r="G155" s="14" t="s">
        <v>236</v>
      </c>
      <c r="H155" s="49"/>
      <c r="I155" s="50"/>
      <c r="J155" s="25"/>
    </row>
    <row r="156" spans="1:10" ht="14.25" thickBot="1" x14ac:dyDescent="0.2">
      <c r="A156" s="1"/>
      <c r="B156" s="9" t="s">
        <v>237</v>
      </c>
      <c r="C156" s="53"/>
      <c r="D156" s="54"/>
      <c r="E156" s="28"/>
      <c r="F156" s="6"/>
      <c r="G156" s="29" t="s">
        <v>238</v>
      </c>
      <c r="H156" s="51">
        <f>COUNTA(H148:I155)</f>
        <v>1</v>
      </c>
      <c r="I156" s="52"/>
      <c r="J156" s="16"/>
    </row>
    <row r="157" spans="1:10" ht="14.25" thickBot="1" x14ac:dyDescent="0.2">
      <c r="A157" s="1"/>
      <c r="B157" s="9" t="s">
        <v>239</v>
      </c>
      <c r="C157" s="53"/>
      <c r="D157" s="54"/>
      <c r="E157" s="28"/>
      <c r="F157" s="6"/>
      <c r="G157" s="55" t="s">
        <v>240</v>
      </c>
      <c r="H157" s="55"/>
      <c r="I157" s="35"/>
      <c r="J157" s="19"/>
    </row>
    <row r="158" spans="1:10" x14ac:dyDescent="0.15">
      <c r="A158" s="1"/>
      <c r="B158" s="9" t="s">
        <v>241</v>
      </c>
      <c r="C158" s="53"/>
      <c r="D158" s="54"/>
      <c r="E158" s="28"/>
      <c r="F158" s="6"/>
      <c r="G158" s="56" t="s">
        <v>5</v>
      </c>
      <c r="H158" s="56" t="s">
        <v>6</v>
      </c>
      <c r="I158" s="58"/>
      <c r="J158" s="56" t="s">
        <v>7</v>
      </c>
    </row>
    <row r="159" spans="1:10" ht="14.25" thickBot="1" x14ac:dyDescent="0.2">
      <c r="A159" s="1"/>
      <c r="B159" s="9" t="s">
        <v>242</v>
      </c>
      <c r="C159" s="53"/>
      <c r="D159" s="54"/>
      <c r="E159" s="28"/>
      <c r="F159" s="6"/>
      <c r="G159" s="57"/>
      <c r="H159" s="57"/>
      <c r="I159" s="59"/>
      <c r="J159" s="60"/>
    </row>
    <row r="160" spans="1:10" x14ac:dyDescent="0.15">
      <c r="A160" s="1"/>
      <c r="B160" s="9" t="s">
        <v>243</v>
      </c>
      <c r="C160" s="53" t="s">
        <v>244</v>
      </c>
      <c r="D160" s="54"/>
      <c r="E160" s="28">
        <v>31618</v>
      </c>
      <c r="F160" s="6"/>
      <c r="G160" s="7" t="s">
        <v>245</v>
      </c>
      <c r="H160" s="49" t="s">
        <v>246</v>
      </c>
      <c r="I160" s="50"/>
      <c r="J160" s="27">
        <v>32243</v>
      </c>
    </row>
    <row r="161" spans="1:10" x14ac:dyDescent="0.15">
      <c r="A161" s="1"/>
      <c r="B161" s="9" t="s">
        <v>247</v>
      </c>
      <c r="C161" s="53"/>
      <c r="D161" s="54"/>
      <c r="E161" s="28"/>
      <c r="F161" s="6"/>
      <c r="G161" s="9" t="s">
        <v>248</v>
      </c>
      <c r="H161" s="49"/>
      <c r="I161" s="50"/>
      <c r="J161" s="10"/>
    </row>
    <row r="162" spans="1:10" x14ac:dyDescent="0.15">
      <c r="A162" s="1"/>
      <c r="B162" s="9" t="s">
        <v>249</v>
      </c>
      <c r="C162" s="53"/>
      <c r="D162" s="54"/>
      <c r="E162" s="28"/>
      <c r="F162" s="6"/>
      <c r="G162" s="9" t="s">
        <v>250</v>
      </c>
      <c r="H162" s="49"/>
      <c r="I162" s="50"/>
      <c r="J162" s="10"/>
    </row>
    <row r="163" spans="1:10" x14ac:dyDescent="0.15">
      <c r="A163" s="1"/>
      <c r="B163" s="9" t="s">
        <v>251</v>
      </c>
      <c r="C163" s="53"/>
      <c r="D163" s="54"/>
      <c r="E163" s="28"/>
      <c r="F163" s="6"/>
      <c r="G163" s="9" t="s">
        <v>252</v>
      </c>
      <c r="H163" s="49" t="s">
        <v>253</v>
      </c>
      <c r="I163" s="50"/>
      <c r="J163" s="11">
        <v>32426</v>
      </c>
    </row>
    <row r="164" spans="1:10" x14ac:dyDescent="0.15">
      <c r="A164" s="1"/>
      <c r="B164" s="9" t="s">
        <v>254</v>
      </c>
      <c r="C164" s="53"/>
      <c r="D164" s="54"/>
      <c r="E164" s="28"/>
      <c r="F164" s="2"/>
      <c r="G164" s="14" t="s">
        <v>255</v>
      </c>
      <c r="H164" s="49"/>
      <c r="I164" s="50"/>
      <c r="J164" s="10"/>
    </row>
    <row r="165" spans="1:10" x14ac:dyDescent="0.15">
      <c r="A165" s="1"/>
      <c r="B165" s="9" t="s">
        <v>256</v>
      </c>
      <c r="C165" s="53"/>
      <c r="D165" s="54"/>
      <c r="E165" s="28"/>
      <c r="F165" s="2"/>
      <c r="G165" s="10"/>
      <c r="H165" s="49"/>
      <c r="I165" s="50"/>
      <c r="J165" s="10"/>
    </row>
    <row r="166" spans="1:10" ht="14.25" thickBot="1" x14ac:dyDescent="0.2">
      <c r="A166" s="1"/>
      <c r="B166" s="14" t="s">
        <v>257</v>
      </c>
      <c r="C166" s="47"/>
      <c r="D166" s="48"/>
      <c r="E166" s="28"/>
      <c r="F166" s="2"/>
      <c r="G166" s="38"/>
      <c r="H166" s="49"/>
      <c r="I166" s="50"/>
      <c r="J166" s="41"/>
    </row>
    <row r="167" spans="1:10" ht="14.25" thickBot="1" x14ac:dyDescent="0.2">
      <c r="A167" s="1"/>
      <c r="B167" s="15" t="s">
        <v>47</v>
      </c>
      <c r="C167" s="51">
        <f>COUNTA(C148:D166)</f>
        <v>4</v>
      </c>
      <c r="D167" s="52"/>
      <c r="E167" s="16"/>
      <c r="F167" s="2"/>
      <c r="G167" s="29" t="s">
        <v>54</v>
      </c>
      <c r="H167" s="51">
        <f>COUNTA(H160:I164)</f>
        <v>2</v>
      </c>
      <c r="I167" s="52"/>
      <c r="J167" s="16"/>
    </row>
  </sheetData>
  <mergeCells count="336">
    <mergeCell ref="B2:J2"/>
    <mergeCell ref="B5:C5"/>
    <mergeCell ref="G5:H5"/>
    <mergeCell ref="B6:B7"/>
    <mergeCell ref="C6:C7"/>
    <mergeCell ref="D6:E7"/>
    <mergeCell ref="G6:G7"/>
    <mergeCell ref="H6:I7"/>
    <mergeCell ref="J6:J7"/>
    <mergeCell ref="B8:B9"/>
    <mergeCell ref="C8:C9"/>
    <mergeCell ref="D8:E9"/>
    <mergeCell ref="H8:I8"/>
    <mergeCell ref="H9:I9"/>
    <mergeCell ref="B10:B11"/>
    <mergeCell ref="C10:C11"/>
    <mergeCell ref="D10:E11"/>
    <mergeCell ref="H10:I10"/>
    <mergeCell ref="H11:I11"/>
    <mergeCell ref="B12:B13"/>
    <mergeCell ref="C12:C13"/>
    <mergeCell ref="D12:E13"/>
    <mergeCell ref="H12:I12"/>
    <mergeCell ref="H13:I13"/>
    <mergeCell ref="B14:B15"/>
    <mergeCell ref="C14:C15"/>
    <mergeCell ref="D14:E15"/>
    <mergeCell ref="H14:I14"/>
    <mergeCell ref="H15:I15"/>
    <mergeCell ref="B16:B17"/>
    <mergeCell ref="C16:C17"/>
    <mergeCell ref="D16:E17"/>
    <mergeCell ref="H16:I16"/>
    <mergeCell ref="H17:I17"/>
    <mergeCell ref="B18:B19"/>
    <mergeCell ref="C18:C19"/>
    <mergeCell ref="D18:E19"/>
    <mergeCell ref="H18:I18"/>
    <mergeCell ref="H19:I19"/>
    <mergeCell ref="B20:B21"/>
    <mergeCell ref="C20:C21"/>
    <mergeCell ref="D20:E21"/>
    <mergeCell ref="H20:I20"/>
    <mergeCell ref="H21:I21"/>
    <mergeCell ref="B22:B23"/>
    <mergeCell ref="C22:C23"/>
    <mergeCell ref="D22:E23"/>
    <mergeCell ref="H22:I22"/>
    <mergeCell ref="H23:I23"/>
    <mergeCell ref="B24:B25"/>
    <mergeCell ref="C24:C25"/>
    <mergeCell ref="D24:E25"/>
    <mergeCell ref="H24:I24"/>
    <mergeCell ref="H25:I25"/>
    <mergeCell ref="B26:B27"/>
    <mergeCell ref="C26:C27"/>
    <mergeCell ref="D26:E27"/>
    <mergeCell ref="H26:I26"/>
    <mergeCell ref="H27:I27"/>
    <mergeCell ref="C28:C29"/>
    <mergeCell ref="D28:E29"/>
    <mergeCell ref="H28:I28"/>
    <mergeCell ref="H29:I29"/>
    <mergeCell ref="B30:B31"/>
    <mergeCell ref="C30:C31"/>
    <mergeCell ref="D30:E31"/>
    <mergeCell ref="H30:I30"/>
    <mergeCell ref="H31:I31"/>
    <mergeCell ref="B32:B33"/>
    <mergeCell ref="C32:C33"/>
    <mergeCell ref="D32:E33"/>
    <mergeCell ref="H32:I32"/>
    <mergeCell ref="G33:H33"/>
    <mergeCell ref="B34:B35"/>
    <mergeCell ref="C34:C35"/>
    <mergeCell ref="D34:E35"/>
    <mergeCell ref="G34:G35"/>
    <mergeCell ref="H34:I35"/>
    <mergeCell ref="H38:I38"/>
    <mergeCell ref="C39:D39"/>
    <mergeCell ref="H39:I39"/>
    <mergeCell ref="B40:B41"/>
    <mergeCell ref="C40:D41"/>
    <mergeCell ref="E40:E41"/>
    <mergeCell ref="H40:I40"/>
    <mergeCell ref="H41:I41"/>
    <mergeCell ref="J34:J35"/>
    <mergeCell ref="B36:B37"/>
    <mergeCell ref="C36:C37"/>
    <mergeCell ref="D36:E37"/>
    <mergeCell ref="H36:I36"/>
    <mergeCell ref="H37:I37"/>
    <mergeCell ref="H42:I42"/>
    <mergeCell ref="H43:I43"/>
    <mergeCell ref="H44:I44"/>
    <mergeCell ref="B46:C46"/>
    <mergeCell ref="G46:H46"/>
    <mergeCell ref="B47:B48"/>
    <mergeCell ref="C47:D48"/>
    <mergeCell ref="E47:E48"/>
    <mergeCell ref="G47:G48"/>
    <mergeCell ref="H47:I48"/>
    <mergeCell ref="C52:D52"/>
    <mergeCell ref="H52:I52"/>
    <mergeCell ref="C53:D53"/>
    <mergeCell ref="H53:I53"/>
    <mergeCell ref="C54:D54"/>
    <mergeCell ref="H54:I54"/>
    <mergeCell ref="J47:J48"/>
    <mergeCell ref="C49:D49"/>
    <mergeCell ref="H49:I49"/>
    <mergeCell ref="C50:D50"/>
    <mergeCell ref="H50:I50"/>
    <mergeCell ref="C51:D51"/>
    <mergeCell ref="H51:I51"/>
    <mergeCell ref="J62:J63"/>
    <mergeCell ref="C63:D63"/>
    <mergeCell ref="C58:D58"/>
    <mergeCell ref="H58:I58"/>
    <mergeCell ref="C59:D59"/>
    <mergeCell ref="H59:I59"/>
    <mergeCell ref="C60:D60"/>
    <mergeCell ref="H60:I60"/>
    <mergeCell ref="C55:D55"/>
    <mergeCell ref="H55:I55"/>
    <mergeCell ref="C56:D56"/>
    <mergeCell ref="H56:I56"/>
    <mergeCell ref="C57:D57"/>
    <mergeCell ref="H57:I57"/>
    <mergeCell ref="C64:D64"/>
    <mergeCell ref="H64:I64"/>
    <mergeCell ref="C65:D65"/>
    <mergeCell ref="H65:I65"/>
    <mergeCell ref="C66:D66"/>
    <mergeCell ref="H66:I66"/>
    <mergeCell ref="C61:D61"/>
    <mergeCell ref="G61:H61"/>
    <mergeCell ref="C62:D62"/>
    <mergeCell ref="G62:G63"/>
    <mergeCell ref="H62:I63"/>
    <mergeCell ref="C70:D70"/>
    <mergeCell ref="H70:I70"/>
    <mergeCell ref="C71:D71"/>
    <mergeCell ref="H71:I71"/>
    <mergeCell ref="C72:D72"/>
    <mergeCell ref="H72:I72"/>
    <mergeCell ref="C67:D67"/>
    <mergeCell ref="H67:I67"/>
    <mergeCell ref="C68:D68"/>
    <mergeCell ref="H68:I68"/>
    <mergeCell ref="C69:D69"/>
    <mergeCell ref="H69:I69"/>
    <mergeCell ref="C73:D73"/>
    <mergeCell ref="H73:I73"/>
    <mergeCell ref="B74:C74"/>
    <mergeCell ref="G74:H74"/>
    <mergeCell ref="B75:B76"/>
    <mergeCell ref="C75:D76"/>
    <mergeCell ref="E75:E76"/>
    <mergeCell ref="G75:G76"/>
    <mergeCell ref="H75:I76"/>
    <mergeCell ref="C80:D80"/>
    <mergeCell ref="H80:I80"/>
    <mergeCell ref="C81:D81"/>
    <mergeCell ref="H81:I81"/>
    <mergeCell ref="C82:D82"/>
    <mergeCell ref="H82:I82"/>
    <mergeCell ref="J75:J76"/>
    <mergeCell ref="C77:D77"/>
    <mergeCell ref="H77:I77"/>
    <mergeCell ref="C78:D78"/>
    <mergeCell ref="H78:I78"/>
    <mergeCell ref="C79:D79"/>
    <mergeCell ref="H79:I79"/>
    <mergeCell ref="J97:J98"/>
    <mergeCell ref="C86:D86"/>
    <mergeCell ref="H86:I86"/>
    <mergeCell ref="C87:D87"/>
    <mergeCell ref="C88:D88"/>
    <mergeCell ref="H88:I88"/>
    <mergeCell ref="B96:C96"/>
    <mergeCell ref="G96:H96"/>
    <mergeCell ref="C83:D83"/>
    <mergeCell ref="H83:I83"/>
    <mergeCell ref="C84:D84"/>
    <mergeCell ref="H84:I84"/>
    <mergeCell ref="C85:D85"/>
    <mergeCell ref="H85:I85"/>
    <mergeCell ref="C99:D99"/>
    <mergeCell ref="H99:I99"/>
    <mergeCell ref="C100:D100"/>
    <mergeCell ref="H100:I100"/>
    <mergeCell ref="C101:D101"/>
    <mergeCell ref="H101:I101"/>
    <mergeCell ref="B97:B98"/>
    <mergeCell ref="C97:D98"/>
    <mergeCell ref="E97:E98"/>
    <mergeCell ref="G97:G98"/>
    <mergeCell ref="H97:I98"/>
    <mergeCell ref="C105:D105"/>
    <mergeCell ref="H105:I105"/>
    <mergeCell ref="C106:D106"/>
    <mergeCell ref="H106:I106"/>
    <mergeCell ref="C107:D107"/>
    <mergeCell ref="H107:I107"/>
    <mergeCell ref="C102:D102"/>
    <mergeCell ref="H102:I102"/>
    <mergeCell ref="C103:D103"/>
    <mergeCell ref="H103:I103"/>
    <mergeCell ref="C104:D104"/>
    <mergeCell ref="H104:I104"/>
    <mergeCell ref="C111:D111"/>
    <mergeCell ref="H111:I111"/>
    <mergeCell ref="C112:D112"/>
    <mergeCell ref="H112:I112"/>
    <mergeCell ref="C113:D113"/>
    <mergeCell ref="H113:I113"/>
    <mergeCell ref="C108:D108"/>
    <mergeCell ref="H108:I108"/>
    <mergeCell ref="C109:D109"/>
    <mergeCell ref="H109:I109"/>
    <mergeCell ref="C110:D110"/>
    <mergeCell ref="H110:I110"/>
    <mergeCell ref="C117:D117"/>
    <mergeCell ref="H117:I117"/>
    <mergeCell ref="C118:D118"/>
    <mergeCell ref="H118:I118"/>
    <mergeCell ref="C119:D119"/>
    <mergeCell ref="H119:I119"/>
    <mergeCell ref="C114:D114"/>
    <mergeCell ref="H114:I114"/>
    <mergeCell ref="C115:D115"/>
    <mergeCell ref="H115:I115"/>
    <mergeCell ref="C116:D116"/>
    <mergeCell ref="H116:I116"/>
    <mergeCell ref="B123:C123"/>
    <mergeCell ref="G123:H123"/>
    <mergeCell ref="B124:B125"/>
    <mergeCell ref="C124:D125"/>
    <mergeCell ref="E124:E125"/>
    <mergeCell ref="G124:G125"/>
    <mergeCell ref="H124:I125"/>
    <mergeCell ref="C120:D120"/>
    <mergeCell ref="H120:I120"/>
    <mergeCell ref="C121:D121"/>
    <mergeCell ref="H121:I121"/>
    <mergeCell ref="C122:D122"/>
    <mergeCell ref="H122:I122"/>
    <mergeCell ref="C129:D129"/>
    <mergeCell ref="H129:I129"/>
    <mergeCell ref="C130:D130"/>
    <mergeCell ref="H130:I130"/>
    <mergeCell ref="C131:D131"/>
    <mergeCell ref="H131:I131"/>
    <mergeCell ref="J124:J125"/>
    <mergeCell ref="C126:D126"/>
    <mergeCell ref="H126:I126"/>
    <mergeCell ref="C127:D127"/>
    <mergeCell ref="H127:I127"/>
    <mergeCell ref="C128:D128"/>
    <mergeCell ref="H128:I128"/>
    <mergeCell ref="C135:D135"/>
    <mergeCell ref="H135:I135"/>
    <mergeCell ref="C136:D136"/>
    <mergeCell ref="H136:I136"/>
    <mergeCell ref="C137:D137"/>
    <mergeCell ref="H137:I137"/>
    <mergeCell ref="C132:D132"/>
    <mergeCell ref="H132:I132"/>
    <mergeCell ref="C133:D133"/>
    <mergeCell ref="H133:I133"/>
    <mergeCell ref="C134:D134"/>
    <mergeCell ref="H134:I134"/>
    <mergeCell ref="C141:D141"/>
    <mergeCell ref="H141:I141"/>
    <mergeCell ref="C142:D142"/>
    <mergeCell ref="H142:I142"/>
    <mergeCell ref="C143:D143"/>
    <mergeCell ref="H143:I143"/>
    <mergeCell ref="C138:D138"/>
    <mergeCell ref="H138:I138"/>
    <mergeCell ref="C139:D139"/>
    <mergeCell ref="H139:I139"/>
    <mergeCell ref="C140:D140"/>
    <mergeCell ref="H140:I140"/>
    <mergeCell ref="J146:J147"/>
    <mergeCell ref="C148:D148"/>
    <mergeCell ref="H148:I148"/>
    <mergeCell ref="C149:D149"/>
    <mergeCell ref="H149:I149"/>
    <mergeCell ref="C150:D150"/>
    <mergeCell ref="H150:I150"/>
    <mergeCell ref="C144:D144"/>
    <mergeCell ref="H144:I144"/>
    <mergeCell ref="B145:C145"/>
    <mergeCell ref="G145:H145"/>
    <mergeCell ref="B146:B147"/>
    <mergeCell ref="C146:D147"/>
    <mergeCell ref="E146:E147"/>
    <mergeCell ref="G146:G147"/>
    <mergeCell ref="H146:I147"/>
    <mergeCell ref="J158:J159"/>
    <mergeCell ref="C159:D159"/>
    <mergeCell ref="C154:D154"/>
    <mergeCell ref="H154:I154"/>
    <mergeCell ref="C155:D155"/>
    <mergeCell ref="H155:I155"/>
    <mergeCell ref="C156:D156"/>
    <mergeCell ref="H156:I156"/>
    <mergeCell ref="C151:D151"/>
    <mergeCell ref="H151:I151"/>
    <mergeCell ref="C152:D152"/>
    <mergeCell ref="H152:I152"/>
    <mergeCell ref="C153:D153"/>
    <mergeCell ref="H153:I153"/>
    <mergeCell ref="C160:D160"/>
    <mergeCell ref="H160:I160"/>
    <mergeCell ref="C161:D161"/>
    <mergeCell ref="H161:I161"/>
    <mergeCell ref="C162:D162"/>
    <mergeCell ref="H162:I162"/>
    <mergeCell ref="C157:D157"/>
    <mergeCell ref="G157:H157"/>
    <mergeCell ref="C158:D158"/>
    <mergeCell ref="G158:G159"/>
    <mergeCell ref="H158:I159"/>
    <mergeCell ref="C166:D166"/>
    <mergeCell ref="H166:I166"/>
    <mergeCell ref="C167:D167"/>
    <mergeCell ref="H167:I167"/>
    <mergeCell ref="C163:D163"/>
    <mergeCell ref="H163:I163"/>
    <mergeCell ref="C164:D164"/>
    <mergeCell ref="H164:I164"/>
    <mergeCell ref="C165:D165"/>
    <mergeCell ref="H165:I165"/>
  </mergeCells>
  <phoneticPr fontId="2"/>
  <pageMargins left="0.70866141732283472" right="0.70866141732283472" top="0.74803149606299213" bottom="0.74803149606299213" header="0.31496062992125984" footer="0.31496062992125984"/>
  <headerFooter>
    <oddFooter>&amp;C- &amp;P -</oddFooter>
  </headerFooter>
  <rowBreaks count="3" manualBreakCount="3">
    <brk id="45" min="1" max="9" man="1"/>
    <brk id="95" min="1" max="9" man="1"/>
    <brk id="144" min="1" max="9" man="1"/>
  </rowBreaks>
</worksheet>
</file>