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4_企画調査係\42 税務統計\R05\09 HP掲載\オープンデータ掲載\アップロード版\"/>
    </mc:Choice>
  </mc:AlternateContent>
  <bookViews>
    <workbookView xWindow="0" yWindow="0" windowWidth="28800" windowHeight="12010"/>
  </bookViews>
  <sheets>
    <sheet name="OD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Q4" i="2" l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B19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4" i="2"/>
</calcChain>
</file>

<file path=xl/sharedStrings.xml><?xml version="1.0" encoding="utf-8"?>
<sst xmlns="http://schemas.openxmlformats.org/spreadsheetml/2006/main" count="65" uniqueCount="36">
  <si>
    <t>オホーツク</t>
    <phoneticPr fontId="1"/>
  </si>
  <si>
    <t>振興局</t>
    <rPh sb="0" eb="3">
      <t>シンコウキョク</t>
    </rPh>
    <phoneticPr fontId="1"/>
  </si>
  <si>
    <t>空知</t>
    <rPh sb="0" eb="2">
      <t>ソラチ</t>
    </rPh>
    <phoneticPr fontId="1"/>
  </si>
  <si>
    <t>石狩</t>
    <rPh sb="0" eb="2">
      <t>イシカリ</t>
    </rPh>
    <phoneticPr fontId="1"/>
  </si>
  <si>
    <t>後志</t>
    <rPh sb="0" eb="2">
      <t>シリベシ</t>
    </rPh>
    <phoneticPr fontId="1"/>
  </si>
  <si>
    <t>胆振</t>
    <rPh sb="0" eb="2">
      <t>イブリ</t>
    </rPh>
    <phoneticPr fontId="1"/>
  </si>
  <si>
    <t>日高</t>
    <rPh sb="0" eb="2">
      <t>ヒダカ</t>
    </rPh>
    <phoneticPr fontId="1"/>
  </si>
  <si>
    <t>渡島</t>
    <rPh sb="0" eb="2">
      <t>オシマ</t>
    </rPh>
    <phoneticPr fontId="1"/>
  </si>
  <si>
    <t>檜山</t>
    <rPh sb="0" eb="2">
      <t>ヒヤマ</t>
    </rPh>
    <phoneticPr fontId="1"/>
  </si>
  <si>
    <t>上川</t>
    <rPh sb="0" eb="2">
      <t>カミカワ</t>
    </rPh>
    <phoneticPr fontId="1"/>
  </si>
  <si>
    <t>留萌</t>
    <rPh sb="0" eb="2">
      <t>ルモイ</t>
    </rPh>
    <phoneticPr fontId="1"/>
  </si>
  <si>
    <t>宗谷</t>
    <rPh sb="0" eb="2">
      <t>ソウヤ</t>
    </rPh>
    <phoneticPr fontId="1"/>
  </si>
  <si>
    <t>十勝</t>
    <rPh sb="0" eb="2">
      <t>トカチ</t>
    </rPh>
    <phoneticPr fontId="1"/>
  </si>
  <si>
    <t>釧路</t>
    <rPh sb="0" eb="2">
      <t>クシロ</t>
    </rPh>
    <phoneticPr fontId="1"/>
  </si>
  <si>
    <t>根室</t>
    <rPh sb="0" eb="2">
      <t>ネムロ</t>
    </rPh>
    <phoneticPr fontId="1"/>
  </si>
  <si>
    <t>札幌道税</t>
    <rPh sb="0" eb="2">
      <t>サッポロ</t>
    </rPh>
    <rPh sb="2" eb="4">
      <t>ドウゼイ</t>
    </rPh>
    <phoneticPr fontId="1"/>
  </si>
  <si>
    <t>合計</t>
    <rPh sb="0" eb="2">
      <t>ゴウケイ</t>
    </rPh>
    <phoneticPr fontId="1"/>
  </si>
  <si>
    <t>市町村民税</t>
    <rPh sb="0" eb="5">
      <t>シチョウソンミンゼイ</t>
    </rPh>
    <phoneticPr fontId="1"/>
  </si>
  <si>
    <t>普通徴収</t>
    <rPh sb="0" eb="2">
      <t>フツウ</t>
    </rPh>
    <rPh sb="2" eb="4">
      <t>チョウシュウ</t>
    </rPh>
    <phoneticPr fontId="1"/>
  </si>
  <si>
    <t>特別徴収当該年度分</t>
    <rPh sb="0" eb="2">
      <t>トクベツ</t>
    </rPh>
    <rPh sb="2" eb="4">
      <t>チョウシュウ</t>
    </rPh>
    <rPh sb="4" eb="6">
      <t>トウガイ</t>
    </rPh>
    <rPh sb="6" eb="9">
      <t>ネンドブン</t>
    </rPh>
    <phoneticPr fontId="1"/>
  </si>
  <si>
    <t>特別徴収翌年度分</t>
    <rPh sb="0" eb="2">
      <t>トクベツ</t>
    </rPh>
    <rPh sb="2" eb="4">
      <t>チョウシュウ</t>
    </rPh>
    <rPh sb="4" eb="7">
      <t>ヨクネンド</t>
    </rPh>
    <rPh sb="7" eb="8">
      <t>ブン</t>
    </rPh>
    <phoneticPr fontId="1"/>
  </si>
  <si>
    <t>分離課税</t>
    <rPh sb="0" eb="2">
      <t>ブンリ</t>
    </rPh>
    <rPh sb="2" eb="4">
      <t>カゼイ</t>
    </rPh>
    <phoneticPr fontId="1"/>
  </si>
  <si>
    <t>道民税</t>
    <rPh sb="0" eb="3">
      <t>ドウミンゼイ</t>
    </rPh>
    <phoneticPr fontId="1"/>
  </si>
  <si>
    <t>千円</t>
    <rPh sb="0" eb="2">
      <t>センエン</t>
    </rPh>
    <phoneticPr fontId="1"/>
  </si>
  <si>
    <t>納税義務者数</t>
    <rPh sb="0" eb="2">
      <t>ノウゼイ</t>
    </rPh>
    <rPh sb="2" eb="5">
      <t>ギムシャ</t>
    </rPh>
    <rPh sb="5" eb="6">
      <t>スウ</t>
    </rPh>
    <phoneticPr fontId="1"/>
  </si>
  <si>
    <t>均等割のみ</t>
    <rPh sb="0" eb="3">
      <t>キントウワリ</t>
    </rPh>
    <phoneticPr fontId="1"/>
  </si>
  <si>
    <t>所得割のみ</t>
    <rPh sb="0" eb="3">
      <t>ショトクワリ</t>
    </rPh>
    <phoneticPr fontId="1"/>
  </si>
  <si>
    <t>均等割及び所得割</t>
    <rPh sb="0" eb="3">
      <t>キントウワリ</t>
    </rPh>
    <rPh sb="3" eb="4">
      <t>オヨ</t>
    </rPh>
    <rPh sb="5" eb="8">
      <t>ショトクワリ</t>
    </rPh>
    <phoneticPr fontId="1"/>
  </si>
  <si>
    <t>人</t>
    <rPh sb="0" eb="1">
      <t>ニン</t>
    </rPh>
    <phoneticPr fontId="1"/>
  </si>
  <si>
    <t>特別徴収</t>
    <rPh sb="0" eb="2">
      <t>トクベツ</t>
    </rPh>
    <rPh sb="2" eb="4">
      <t>チョウシュウ</t>
    </rPh>
    <phoneticPr fontId="1"/>
  </si>
  <si>
    <t>計</t>
    <rPh sb="0" eb="1">
      <t>ケイ</t>
    </rPh>
    <phoneticPr fontId="1"/>
  </si>
  <si>
    <t>左のうち特別徴収分</t>
    <rPh sb="0" eb="1">
      <t>ヒダリ</t>
    </rPh>
    <rPh sb="4" eb="6">
      <t>トクベツ</t>
    </rPh>
    <rPh sb="6" eb="8">
      <t>チョウシュウ</t>
    </rPh>
    <rPh sb="8" eb="9">
      <t>ブン</t>
    </rPh>
    <phoneticPr fontId="1"/>
  </si>
  <si>
    <t>分離課税分</t>
    <rPh sb="0" eb="2">
      <t>ブンリ</t>
    </rPh>
    <rPh sb="2" eb="5">
      <t>カゼイブン</t>
    </rPh>
    <phoneticPr fontId="1"/>
  </si>
  <si>
    <t>合計</t>
    <rPh sb="0" eb="2">
      <t>ゴウケイ</t>
    </rPh>
    <phoneticPr fontId="1"/>
  </si>
  <si>
    <t>特別徴収小計</t>
    <rPh sb="0" eb="2">
      <t>トクベツ</t>
    </rPh>
    <rPh sb="2" eb="4">
      <t>チョウシュウ</t>
    </rPh>
    <rPh sb="4" eb="6">
      <t>ショウケイ</t>
    </rPh>
    <phoneticPr fontId="1"/>
  </si>
  <si>
    <t>千円</t>
    <rPh sb="0" eb="2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</si>
</sst>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0" fontId="0" fillId="2" borderId="1" xfId="0" applyFill="1" applyBorder="1"/>
    <xf numFmtId="0" fontId="0" fillId="2" borderId="2" xfId="0" applyFont="1" applyFill="1" applyBorder="1"/>
    <xf numFmtId="0" fontId="0" fillId="0" borderId="1" xfId="0" applyBorder="1"/>
    <xf numFmtId="0" fontId="0" fillId="0" borderId="4" xfId="0" applyFont="1" applyFill="1" applyBorder="1"/>
    <xf numFmtId="0" fontId="0" fillId="0" borderId="3" xfId="0" applyFont="1" applyBorder="1"/>
    <xf numFmtId="0" fontId="0" fillId="0" borderId="1" xfId="0" applyNumberForma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20225;&#30011;&#35519;&#26619;&#20418;/42%20&#31246;&#21209;&#32113;&#35336;/R05/09%20HP&#25522;&#36617;/&#12458;&#12540;&#12503;&#12531;&#12487;&#12540;&#12479;&#25522;&#36617;/&#12458;&#12540;&#12503;&#12531;&#12487;&#12540;&#12479;&#20316;&#25104;&#29992;&#65288;&#21407;&#26412;&#65289;/&#21407;&#31295;&#12487;&#12540;&#12479;&#20445;&#23384;&#20808;/3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人道民税当初課税総額調"/>
    </sheetNames>
    <sheetDataSet>
      <sheetData sheetId="0">
        <row r="10">
          <cell r="D10">
            <v>3133622</v>
          </cell>
          <cell r="E10">
            <v>8047901</v>
          </cell>
          <cell r="F10">
            <v>223748</v>
          </cell>
          <cell r="G10">
            <v>11405271</v>
          </cell>
          <cell r="H10">
            <v>2044138</v>
          </cell>
          <cell r="I10">
            <v>4414882</v>
          </cell>
          <cell r="J10">
            <v>883740</v>
          </cell>
          <cell r="K10">
            <v>5298622</v>
          </cell>
          <cell r="L10">
            <v>149215</v>
          </cell>
          <cell r="M10">
            <v>7491975</v>
          </cell>
          <cell r="N10">
            <v>14243</v>
          </cell>
          <cell r="O10">
            <v>45</v>
          </cell>
          <cell r="P10">
            <v>116155</v>
          </cell>
          <cell r="Q10">
            <v>130443</v>
          </cell>
          <cell r="R10">
            <v>78541</v>
          </cell>
          <cell r="S10">
            <v>1186</v>
          </cell>
        </row>
        <row r="11">
          <cell r="D11">
            <v>4282697</v>
          </cell>
          <cell r="E11">
            <v>14456348</v>
          </cell>
          <cell r="F11">
            <v>429627</v>
          </cell>
          <cell r="G11">
            <v>19168672</v>
          </cell>
          <cell r="H11">
            <v>2794828</v>
          </cell>
          <cell r="I11">
            <v>7934813</v>
          </cell>
          <cell r="J11">
            <v>1589089</v>
          </cell>
          <cell r="K11">
            <v>9523902</v>
          </cell>
          <cell r="L11">
            <v>287707</v>
          </cell>
          <cell r="M11">
            <v>12606437</v>
          </cell>
          <cell r="N11">
            <v>14717</v>
          </cell>
          <cell r="O11">
            <v>364</v>
          </cell>
          <cell r="P11">
            <v>188658</v>
          </cell>
          <cell r="Q11">
            <v>203739</v>
          </cell>
          <cell r="R11">
            <v>132131</v>
          </cell>
          <cell r="S11">
            <v>2228</v>
          </cell>
        </row>
        <row r="12">
          <cell r="D12">
            <v>2346388</v>
          </cell>
          <cell r="E12">
            <v>5736090</v>
          </cell>
          <cell r="F12">
            <v>161708</v>
          </cell>
          <cell r="G12">
            <v>8244186</v>
          </cell>
          <cell r="H12">
            <v>1531159</v>
          </cell>
          <cell r="I12">
            <v>3150374</v>
          </cell>
          <cell r="J12">
            <v>627924</v>
          </cell>
          <cell r="K12">
            <v>3778298</v>
          </cell>
          <cell r="L12">
            <v>107693</v>
          </cell>
          <cell r="M12">
            <v>5417150</v>
          </cell>
          <cell r="N12">
            <v>9555</v>
          </cell>
          <cell r="O12">
            <v>272</v>
          </cell>
          <cell r="P12">
            <v>82555</v>
          </cell>
          <cell r="Q12">
            <v>92382</v>
          </cell>
          <cell r="R12">
            <v>54393</v>
          </cell>
          <cell r="S12">
            <v>767</v>
          </cell>
        </row>
        <row r="13">
          <cell r="D13">
            <v>4266386</v>
          </cell>
          <cell r="E13">
            <v>13484324</v>
          </cell>
          <cell r="F13">
            <v>205015</v>
          </cell>
          <cell r="G13">
            <v>17955725</v>
          </cell>
          <cell r="H13">
            <v>2760265</v>
          </cell>
          <cell r="I13">
            <v>7410994</v>
          </cell>
          <cell r="J13">
            <v>1478611</v>
          </cell>
          <cell r="K13">
            <v>8889605</v>
          </cell>
          <cell r="L13">
            <v>137528</v>
          </cell>
          <cell r="M13">
            <v>11787398</v>
          </cell>
          <cell r="N13">
            <v>15931</v>
          </cell>
          <cell r="O13">
            <v>1</v>
          </cell>
          <cell r="P13">
            <v>167118</v>
          </cell>
          <cell r="Q13">
            <v>183050</v>
          </cell>
          <cell r="R13">
            <v>117522</v>
          </cell>
          <cell r="S13">
            <v>1448</v>
          </cell>
        </row>
        <row r="14">
          <cell r="D14">
            <v>1200349</v>
          </cell>
          <cell r="E14">
            <v>1934089</v>
          </cell>
          <cell r="F14">
            <v>35155</v>
          </cell>
          <cell r="G14">
            <v>3169593</v>
          </cell>
          <cell r="H14">
            <v>786976</v>
          </cell>
          <cell r="I14">
            <v>1063638</v>
          </cell>
          <cell r="J14">
            <v>211679</v>
          </cell>
          <cell r="K14">
            <v>1275317</v>
          </cell>
          <cell r="L14">
            <v>23435</v>
          </cell>
          <cell r="M14">
            <v>2085728</v>
          </cell>
          <cell r="N14">
            <v>3455</v>
          </cell>
          <cell r="O14">
            <v>0</v>
          </cell>
          <cell r="P14">
            <v>28001</v>
          </cell>
          <cell r="Q14">
            <v>31456</v>
          </cell>
          <cell r="R14">
            <v>16659</v>
          </cell>
          <cell r="S14">
            <v>230</v>
          </cell>
        </row>
        <row r="15">
          <cell r="D15">
            <v>3690323</v>
          </cell>
          <cell r="E15">
            <v>12151574</v>
          </cell>
          <cell r="F15">
            <v>247478</v>
          </cell>
          <cell r="G15">
            <v>16089375</v>
          </cell>
          <cell r="H15">
            <v>2405021</v>
          </cell>
          <cell r="I15">
            <v>6676794</v>
          </cell>
          <cell r="J15">
            <v>1329372</v>
          </cell>
          <cell r="K15">
            <v>8006166</v>
          </cell>
          <cell r="L15">
            <v>164923</v>
          </cell>
          <cell r="M15">
            <v>10576110</v>
          </cell>
          <cell r="N15">
            <v>20146</v>
          </cell>
          <cell r="O15">
            <v>0</v>
          </cell>
          <cell r="P15">
            <v>156754</v>
          </cell>
          <cell r="Q15">
            <v>176900</v>
          </cell>
          <cell r="R15">
            <v>108943</v>
          </cell>
          <cell r="S15">
            <v>1581</v>
          </cell>
        </row>
        <row r="16">
          <cell r="D16">
            <v>383323</v>
          </cell>
          <cell r="E16">
            <v>1024700</v>
          </cell>
          <cell r="F16">
            <v>11183</v>
          </cell>
          <cell r="G16">
            <v>1419206</v>
          </cell>
          <cell r="H16">
            <v>250167</v>
          </cell>
          <cell r="I16">
            <v>563239</v>
          </cell>
          <cell r="J16">
            <v>112092</v>
          </cell>
          <cell r="K16">
            <v>675331</v>
          </cell>
          <cell r="L16">
            <v>7452</v>
          </cell>
          <cell r="M16">
            <v>932950</v>
          </cell>
          <cell r="N16">
            <v>2200</v>
          </cell>
          <cell r="O16">
            <v>31</v>
          </cell>
          <cell r="P16">
            <v>13236</v>
          </cell>
          <cell r="Q16">
            <v>15467</v>
          </cell>
          <cell r="R16">
            <v>9148</v>
          </cell>
          <cell r="S16">
            <v>114</v>
          </cell>
        </row>
        <row r="17">
          <cell r="D17">
            <v>4900888</v>
          </cell>
          <cell r="E17">
            <v>16301393</v>
          </cell>
          <cell r="F17">
            <v>365223</v>
          </cell>
          <cell r="G17">
            <v>21567504</v>
          </cell>
          <cell r="H17">
            <v>3199854</v>
          </cell>
          <cell r="I17">
            <v>8955061</v>
          </cell>
          <cell r="J17">
            <v>1785025</v>
          </cell>
          <cell r="K17">
            <v>10740086</v>
          </cell>
          <cell r="L17">
            <v>242868</v>
          </cell>
          <cell r="M17">
            <v>14182808</v>
          </cell>
          <cell r="N17">
            <v>22315</v>
          </cell>
          <cell r="O17">
            <v>1177</v>
          </cell>
          <cell r="P17">
            <v>205184</v>
          </cell>
          <cell r="Q17">
            <v>228676</v>
          </cell>
          <cell r="R17">
            <v>146300</v>
          </cell>
          <cell r="S17">
            <v>2565</v>
          </cell>
        </row>
        <row r="18">
          <cell r="D18">
            <v>591877</v>
          </cell>
          <cell r="E18">
            <v>1409379</v>
          </cell>
          <cell r="F18">
            <v>16371</v>
          </cell>
          <cell r="G18">
            <v>2017627</v>
          </cell>
          <cell r="H18">
            <v>386996</v>
          </cell>
          <cell r="I18">
            <v>774697</v>
          </cell>
          <cell r="J18">
            <v>154260</v>
          </cell>
          <cell r="K18">
            <v>928957</v>
          </cell>
          <cell r="L18">
            <v>9093</v>
          </cell>
          <cell r="M18">
            <v>1325046</v>
          </cell>
          <cell r="N18">
            <v>2418</v>
          </cell>
          <cell r="O18">
            <v>6</v>
          </cell>
          <cell r="P18">
            <v>18853</v>
          </cell>
          <cell r="Q18">
            <v>21277</v>
          </cell>
          <cell r="R18">
            <v>12397</v>
          </cell>
          <cell r="S18">
            <v>152</v>
          </cell>
        </row>
        <row r="19">
          <cell r="D19">
            <v>1977707</v>
          </cell>
          <cell r="E19">
            <v>2230041</v>
          </cell>
          <cell r="F19">
            <v>24530</v>
          </cell>
          <cell r="G19">
            <v>4232278</v>
          </cell>
          <cell r="H19">
            <v>1307496</v>
          </cell>
          <cell r="I19">
            <v>1226718</v>
          </cell>
          <cell r="J19">
            <v>243991</v>
          </cell>
          <cell r="K19">
            <v>1470709</v>
          </cell>
          <cell r="L19">
            <v>16526</v>
          </cell>
          <cell r="M19">
            <v>2794731</v>
          </cell>
          <cell r="N19">
            <v>3052</v>
          </cell>
          <cell r="O19">
            <v>24</v>
          </cell>
          <cell r="P19">
            <v>28925</v>
          </cell>
          <cell r="Q19">
            <v>32001</v>
          </cell>
          <cell r="R19">
            <v>18521</v>
          </cell>
          <cell r="S19">
            <v>206</v>
          </cell>
        </row>
        <row r="20">
          <cell r="D20">
            <v>6281829</v>
          </cell>
          <cell r="E20">
            <v>8825675</v>
          </cell>
          <cell r="F20">
            <v>158199</v>
          </cell>
          <cell r="G20">
            <v>15265703</v>
          </cell>
          <cell r="H20">
            <v>4134979</v>
          </cell>
          <cell r="I20">
            <v>4850936</v>
          </cell>
          <cell r="J20">
            <v>968110</v>
          </cell>
          <cell r="K20">
            <v>5819046</v>
          </cell>
          <cell r="L20">
            <v>105463</v>
          </cell>
          <cell r="M20">
            <v>10059488</v>
          </cell>
          <cell r="N20">
            <v>15666</v>
          </cell>
          <cell r="O20">
            <v>60</v>
          </cell>
          <cell r="P20">
            <v>121780</v>
          </cell>
          <cell r="Q20">
            <v>137506</v>
          </cell>
          <cell r="R20">
            <v>75068</v>
          </cell>
          <cell r="S20">
            <v>1292</v>
          </cell>
        </row>
        <row r="21">
          <cell r="D21">
            <v>6502674</v>
          </cell>
          <cell r="E21">
            <v>11849768</v>
          </cell>
          <cell r="F21">
            <v>330972</v>
          </cell>
          <cell r="G21">
            <v>18683414</v>
          </cell>
          <cell r="H21">
            <v>4278967</v>
          </cell>
          <cell r="I21">
            <v>6496514</v>
          </cell>
          <cell r="J21">
            <v>1317174</v>
          </cell>
          <cell r="K21">
            <v>7813688</v>
          </cell>
          <cell r="L21">
            <v>217101</v>
          </cell>
          <cell r="M21">
            <v>12309756</v>
          </cell>
          <cell r="N21">
            <v>13447</v>
          </cell>
          <cell r="O21">
            <v>142</v>
          </cell>
          <cell r="P21">
            <v>156812</v>
          </cell>
          <cell r="Q21">
            <v>170401</v>
          </cell>
          <cell r="R21">
            <v>101319</v>
          </cell>
          <cell r="S21">
            <v>1945</v>
          </cell>
        </row>
        <row r="22">
          <cell r="D22">
            <v>2698679</v>
          </cell>
          <cell r="E22">
            <v>7192683</v>
          </cell>
          <cell r="F22">
            <v>117450</v>
          </cell>
          <cell r="G22">
            <v>10008812</v>
          </cell>
          <cell r="H22">
            <v>1763281</v>
          </cell>
          <cell r="I22">
            <v>4005381</v>
          </cell>
          <cell r="J22">
            <v>736283</v>
          </cell>
          <cell r="K22">
            <v>4741664</v>
          </cell>
          <cell r="L22">
            <v>77942</v>
          </cell>
          <cell r="M22">
            <v>6582887</v>
          </cell>
          <cell r="N22">
            <v>9108</v>
          </cell>
          <cell r="O22">
            <v>77</v>
          </cell>
          <cell r="P22">
            <v>97134</v>
          </cell>
          <cell r="Q22">
            <v>106319</v>
          </cell>
          <cell r="R22">
            <v>64062</v>
          </cell>
          <cell r="S22">
            <v>869</v>
          </cell>
        </row>
        <row r="23">
          <cell r="D23">
            <v>1860085</v>
          </cell>
          <cell r="E23">
            <v>2365733</v>
          </cell>
          <cell r="F23">
            <v>51788</v>
          </cell>
          <cell r="G23">
            <v>4277606</v>
          </cell>
          <cell r="H23">
            <v>1223161</v>
          </cell>
          <cell r="I23">
            <v>1301281</v>
          </cell>
          <cell r="J23">
            <v>259494</v>
          </cell>
          <cell r="K23">
            <v>1560775</v>
          </cell>
          <cell r="L23">
            <v>34524</v>
          </cell>
          <cell r="M23">
            <v>2818460</v>
          </cell>
          <cell r="N23">
            <v>3765</v>
          </cell>
          <cell r="O23">
            <v>0</v>
          </cell>
          <cell r="P23">
            <v>34477</v>
          </cell>
          <cell r="Q23">
            <v>38242</v>
          </cell>
          <cell r="R23">
            <v>19239</v>
          </cell>
          <cell r="S23">
            <v>395</v>
          </cell>
        </row>
        <row r="24">
          <cell r="D24">
            <v>29083268</v>
          </cell>
          <cell r="E24">
            <v>111065013</v>
          </cell>
          <cell r="F24">
            <v>4486605</v>
          </cell>
          <cell r="G24">
            <v>144634886</v>
          </cell>
          <cell r="H24">
            <v>7403543</v>
          </cell>
          <cell r="I24">
            <v>23449054</v>
          </cell>
          <cell r="J24">
            <v>4672581</v>
          </cell>
          <cell r="K24">
            <v>28121635</v>
          </cell>
          <cell r="L24">
            <v>1271628</v>
          </cell>
          <cell r="M24">
            <v>36796806</v>
          </cell>
          <cell r="N24">
            <v>43068</v>
          </cell>
          <cell r="O24">
            <v>2202</v>
          </cell>
          <cell r="P24">
            <v>911206</v>
          </cell>
          <cell r="Q24">
            <v>956476</v>
          </cell>
          <cell r="R24">
            <v>666062</v>
          </cell>
          <cell r="S24">
            <v>13361</v>
          </cell>
        </row>
        <row r="26">
          <cell r="D26">
            <v>73200095</v>
          </cell>
          <cell r="E26">
            <v>218074711</v>
          </cell>
          <cell r="F26">
            <v>6865052</v>
          </cell>
          <cell r="G26">
            <v>298139858</v>
          </cell>
          <cell r="H26">
            <v>36270831</v>
          </cell>
          <cell r="I26">
            <v>82274376</v>
          </cell>
          <cell r="J26">
            <v>16369425</v>
          </cell>
          <cell r="K26">
            <v>98643801</v>
          </cell>
          <cell r="L26">
            <v>2853098</v>
          </cell>
          <cell r="M26">
            <v>137767730</v>
          </cell>
          <cell r="N26">
            <v>193086</v>
          </cell>
          <cell r="O26">
            <v>4401</v>
          </cell>
          <cell r="P26">
            <v>2326848</v>
          </cell>
          <cell r="Q26">
            <v>2524335</v>
          </cell>
          <cell r="R26">
            <v>1620305</v>
          </cell>
          <cell r="S26">
            <v>28339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="115" zoomScaleNormal="115" workbookViewId="0">
      <selection activeCell="E5" sqref="A1:XFD1048576"/>
    </sheetView>
  </sheetViews>
  <sheetFormatPr defaultRowHeight="13" x14ac:dyDescent="0.2"/>
  <cols>
    <col min="1" max="1" width="11.36328125" style="1" customWidth="1"/>
    <col min="2" max="2" width="12.7265625" bestFit="1" customWidth="1"/>
    <col min="3" max="3" width="11.6328125" customWidth="1"/>
    <col min="5" max="5" width="11.6328125" customWidth="1"/>
    <col min="9" max="9" width="10.26953125" customWidth="1"/>
    <col min="11" max="11" width="10.7265625" customWidth="1"/>
    <col min="12" max="12" width="10.6328125" customWidth="1"/>
    <col min="13" max="13" width="10" customWidth="1"/>
    <col min="14" max="14" width="14" customWidth="1"/>
    <col min="15" max="15" width="13.90625" bestFit="1" customWidth="1"/>
    <col min="17" max="17" width="10.6328125" customWidth="1"/>
  </cols>
  <sheetData>
    <row r="1" spans="1:17" x14ac:dyDescent="0.2">
      <c r="A1" s="6"/>
      <c r="B1" s="2" t="s">
        <v>17</v>
      </c>
      <c r="C1" s="2" t="s">
        <v>17</v>
      </c>
      <c r="D1" s="2" t="s">
        <v>17</v>
      </c>
      <c r="E1" s="2" t="s">
        <v>17</v>
      </c>
      <c r="F1" s="2" t="s">
        <v>22</v>
      </c>
      <c r="G1" s="2" t="s">
        <v>22</v>
      </c>
      <c r="H1" s="2" t="s">
        <v>22</v>
      </c>
      <c r="I1" s="2" t="s">
        <v>22</v>
      </c>
      <c r="J1" s="2" t="s">
        <v>22</v>
      </c>
      <c r="K1" s="2" t="s">
        <v>22</v>
      </c>
      <c r="L1" s="2" t="s">
        <v>24</v>
      </c>
      <c r="M1" s="2" t="s">
        <v>24</v>
      </c>
      <c r="N1" s="2" t="s">
        <v>24</v>
      </c>
      <c r="O1" s="2" t="s">
        <v>24</v>
      </c>
      <c r="P1" s="2" t="s">
        <v>24</v>
      </c>
      <c r="Q1" s="2" t="s">
        <v>24</v>
      </c>
    </row>
    <row r="2" spans="1:17" x14ac:dyDescent="0.2">
      <c r="A2" s="5"/>
      <c r="B2" s="2" t="s">
        <v>18</v>
      </c>
      <c r="C2" s="2" t="s">
        <v>29</v>
      </c>
      <c r="D2" s="2" t="s">
        <v>21</v>
      </c>
      <c r="E2" s="2" t="s">
        <v>33</v>
      </c>
      <c r="F2" s="2" t="s">
        <v>18</v>
      </c>
      <c r="G2" s="2" t="s">
        <v>19</v>
      </c>
      <c r="H2" s="2" t="s">
        <v>20</v>
      </c>
      <c r="I2" s="2" t="s">
        <v>34</v>
      </c>
      <c r="J2" s="2" t="s">
        <v>21</v>
      </c>
      <c r="K2" s="2" t="s">
        <v>33</v>
      </c>
      <c r="L2" s="2" t="s">
        <v>25</v>
      </c>
      <c r="M2" s="2" t="s">
        <v>26</v>
      </c>
      <c r="N2" s="2" t="s">
        <v>27</v>
      </c>
      <c r="O2" s="2" t="s">
        <v>30</v>
      </c>
      <c r="P2" s="2" t="s">
        <v>31</v>
      </c>
      <c r="Q2" s="2" t="s">
        <v>32</v>
      </c>
    </row>
    <row r="3" spans="1:17" x14ac:dyDescent="0.2">
      <c r="A3" s="3" t="s">
        <v>1</v>
      </c>
      <c r="B3" s="2" t="s">
        <v>23</v>
      </c>
      <c r="C3" s="2" t="s">
        <v>23</v>
      </c>
      <c r="D3" s="2" t="s">
        <v>23</v>
      </c>
      <c r="E3" s="2" t="s">
        <v>23</v>
      </c>
      <c r="F3" s="2" t="s">
        <v>23</v>
      </c>
      <c r="G3" s="2" t="s">
        <v>23</v>
      </c>
      <c r="H3" s="2" t="s">
        <v>23</v>
      </c>
      <c r="I3" s="2" t="s">
        <v>23</v>
      </c>
      <c r="J3" s="2" t="s">
        <v>23</v>
      </c>
      <c r="K3" s="2" t="s">
        <v>35</v>
      </c>
      <c r="L3" s="2" t="s">
        <v>28</v>
      </c>
      <c r="M3" s="2" t="s">
        <v>28</v>
      </c>
      <c r="N3" s="2" t="s">
        <v>28</v>
      </c>
      <c r="O3" s="2" t="s">
        <v>28</v>
      </c>
      <c r="P3" s="2" t="s">
        <v>28</v>
      </c>
      <c r="Q3" s="2" t="s">
        <v>28</v>
      </c>
    </row>
    <row r="4" spans="1:17" x14ac:dyDescent="0.2">
      <c r="A4" s="3" t="s">
        <v>2</v>
      </c>
      <c r="B4" s="7">
        <f>[1]個人道民税当初課税総額調!D10</f>
        <v>3133622</v>
      </c>
      <c r="C4" s="7">
        <f>[1]個人道民税当初課税総額調!E10</f>
        <v>8047901</v>
      </c>
      <c r="D4" s="7">
        <f>[1]個人道民税当初課税総額調!F10</f>
        <v>223748</v>
      </c>
      <c r="E4" s="7">
        <f>[1]個人道民税当初課税総額調!G10</f>
        <v>11405271</v>
      </c>
      <c r="F4" s="7">
        <f>[1]個人道民税当初課税総額調!H10</f>
        <v>2044138</v>
      </c>
      <c r="G4" s="7">
        <f>[1]個人道民税当初課税総額調!I10</f>
        <v>4414882</v>
      </c>
      <c r="H4" s="7">
        <f>[1]個人道民税当初課税総額調!J10</f>
        <v>883740</v>
      </c>
      <c r="I4" s="7">
        <f>[1]個人道民税当初課税総額調!K10</f>
        <v>5298622</v>
      </c>
      <c r="J4" s="7">
        <f>[1]個人道民税当初課税総額調!L10</f>
        <v>149215</v>
      </c>
      <c r="K4" s="7">
        <f>[1]個人道民税当初課税総額調!M10</f>
        <v>7491975</v>
      </c>
      <c r="L4" s="7">
        <f>[1]個人道民税当初課税総額調!N10</f>
        <v>14243</v>
      </c>
      <c r="M4" s="7">
        <f>[1]個人道民税当初課税総額調!O10</f>
        <v>45</v>
      </c>
      <c r="N4" s="7">
        <f>[1]個人道民税当初課税総額調!P10</f>
        <v>116155</v>
      </c>
      <c r="O4" s="7">
        <f>[1]個人道民税当初課税総額調!Q10</f>
        <v>130443</v>
      </c>
      <c r="P4" s="7">
        <f>[1]個人道民税当初課税総額調!R10</f>
        <v>78541</v>
      </c>
      <c r="Q4" s="7">
        <f>[1]個人道民税当初課税総額調!S10</f>
        <v>1186</v>
      </c>
    </row>
    <row r="5" spans="1:17" x14ac:dyDescent="0.2">
      <c r="A5" s="3" t="s">
        <v>3</v>
      </c>
      <c r="B5" s="7">
        <f>[1]個人道民税当初課税総額調!D11</f>
        <v>4282697</v>
      </c>
      <c r="C5" s="7">
        <f>[1]個人道民税当初課税総額調!E11</f>
        <v>14456348</v>
      </c>
      <c r="D5" s="7">
        <f>[1]個人道民税当初課税総額調!F11</f>
        <v>429627</v>
      </c>
      <c r="E5" s="7">
        <f>[1]個人道民税当初課税総額調!G11</f>
        <v>19168672</v>
      </c>
      <c r="F5" s="7">
        <f>[1]個人道民税当初課税総額調!H11</f>
        <v>2794828</v>
      </c>
      <c r="G5" s="7">
        <f>[1]個人道民税当初課税総額調!I11</f>
        <v>7934813</v>
      </c>
      <c r="H5" s="7">
        <f>[1]個人道民税当初課税総額調!J11</f>
        <v>1589089</v>
      </c>
      <c r="I5" s="7">
        <f>[1]個人道民税当初課税総額調!K11</f>
        <v>9523902</v>
      </c>
      <c r="J5" s="7">
        <f>[1]個人道民税当初課税総額調!L11</f>
        <v>287707</v>
      </c>
      <c r="K5" s="7">
        <f>[1]個人道民税当初課税総額調!M11</f>
        <v>12606437</v>
      </c>
      <c r="L5" s="7">
        <f>[1]個人道民税当初課税総額調!N11</f>
        <v>14717</v>
      </c>
      <c r="M5" s="7">
        <f>[1]個人道民税当初課税総額調!O11</f>
        <v>364</v>
      </c>
      <c r="N5" s="7">
        <f>[1]個人道民税当初課税総額調!P11</f>
        <v>188658</v>
      </c>
      <c r="O5" s="7">
        <f>[1]個人道民税当初課税総額調!Q11</f>
        <v>203739</v>
      </c>
      <c r="P5" s="7">
        <f>[1]個人道民税当初課税総額調!R11</f>
        <v>132131</v>
      </c>
      <c r="Q5" s="7">
        <f>[1]個人道民税当初課税総額調!S11</f>
        <v>2228</v>
      </c>
    </row>
    <row r="6" spans="1:17" x14ac:dyDescent="0.2">
      <c r="A6" s="3" t="s">
        <v>4</v>
      </c>
      <c r="B6" s="7">
        <f>[1]個人道民税当初課税総額調!D12</f>
        <v>2346388</v>
      </c>
      <c r="C6" s="7">
        <f>[1]個人道民税当初課税総額調!E12</f>
        <v>5736090</v>
      </c>
      <c r="D6" s="7">
        <f>[1]個人道民税当初課税総額調!F12</f>
        <v>161708</v>
      </c>
      <c r="E6" s="7">
        <f>[1]個人道民税当初課税総額調!G12</f>
        <v>8244186</v>
      </c>
      <c r="F6" s="7">
        <f>[1]個人道民税当初課税総額調!H12</f>
        <v>1531159</v>
      </c>
      <c r="G6" s="7">
        <f>[1]個人道民税当初課税総額調!I12</f>
        <v>3150374</v>
      </c>
      <c r="H6" s="7">
        <f>[1]個人道民税当初課税総額調!J12</f>
        <v>627924</v>
      </c>
      <c r="I6" s="7">
        <f>[1]個人道民税当初課税総額調!K12</f>
        <v>3778298</v>
      </c>
      <c r="J6" s="7">
        <f>[1]個人道民税当初課税総額調!L12</f>
        <v>107693</v>
      </c>
      <c r="K6" s="7">
        <f>[1]個人道民税当初課税総額調!M12</f>
        <v>5417150</v>
      </c>
      <c r="L6" s="7">
        <f>[1]個人道民税当初課税総額調!N12</f>
        <v>9555</v>
      </c>
      <c r="M6" s="7">
        <f>[1]個人道民税当初課税総額調!O12</f>
        <v>272</v>
      </c>
      <c r="N6" s="7">
        <f>[1]個人道民税当初課税総額調!P12</f>
        <v>82555</v>
      </c>
      <c r="O6" s="7">
        <f>[1]個人道民税当初課税総額調!Q12</f>
        <v>92382</v>
      </c>
      <c r="P6" s="7">
        <f>[1]個人道民税当初課税総額調!R12</f>
        <v>54393</v>
      </c>
      <c r="Q6" s="7">
        <f>[1]個人道民税当初課税総額調!S12</f>
        <v>767</v>
      </c>
    </row>
    <row r="7" spans="1:17" x14ac:dyDescent="0.2">
      <c r="A7" s="3" t="s">
        <v>5</v>
      </c>
      <c r="B7" s="7">
        <f>[1]個人道民税当初課税総額調!D13</f>
        <v>4266386</v>
      </c>
      <c r="C7" s="7">
        <f>[1]個人道民税当初課税総額調!E13</f>
        <v>13484324</v>
      </c>
      <c r="D7" s="7">
        <f>[1]個人道民税当初課税総額調!F13</f>
        <v>205015</v>
      </c>
      <c r="E7" s="7">
        <f>[1]個人道民税当初課税総額調!G13</f>
        <v>17955725</v>
      </c>
      <c r="F7" s="7">
        <f>[1]個人道民税当初課税総額調!H13</f>
        <v>2760265</v>
      </c>
      <c r="G7" s="7">
        <f>[1]個人道民税当初課税総額調!I13</f>
        <v>7410994</v>
      </c>
      <c r="H7" s="7">
        <f>[1]個人道民税当初課税総額調!J13</f>
        <v>1478611</v>
      </c>
      <c r="I7" s="7">
        <f>[1]個人道民税当初課税総額調!K13</f>
        <v>8889605</v>
      </c>
      <c r="J7" s="7">
        <f>[1]個人道民税当初課税総額調!L13</f>
        <v>137528</v>
      </c>
      <c r="K7" s="7">
        <f>[1]個人道民税当初課税総額調!M13</f>
        <v>11787398</v>
      </c>
      <c r="L7" s="7">
        <f>[1]個人道民税当初課税総額調!N13</f>
        <v>15931</v>
      </c>
      <c r="M7" s="7">
        <f>[1]個人道民税当初課税総額調!O13</f>
        <v>1</v>
      </c>
      <c r="N7" s="7">
        <f>[1]個人道民税当初課税総額調!P13</f>
        <v>167118</v>
      </c>
      <c r="O7" s="7">
        <f>[1]個人道民税当初課税総額調!Q13</f>
        <v>183050</v>
      </c>
      <c r="P7" s="7">
        <f>[1]個人道民税当初課税総額調!R13</f>
        <v>117522</v>
      </c>
      <c r="Q7" s="7">
        <f>[1]個人道民税当初課税総額調!S13</f>
        <v>1448</v>
      </c>
    </row>
    <row r="8" spans="1:17" x14ac:dyDescent="0.2">
      <c r="A8" s="3" t="s">
        <v>6</v>
      </c>
      <c r="B8" s="7">
        <f>[1]個人道民税当初課税総額調!D14</f>
        <v>1200349</v>
      </c>
      <c r="C8" s="7">
        <f>[1]個人道民税当初課税総額調!E14</f>
        <v>1934089</v>
      </c>
      <c r="D8" s="7">
        <f>[1]個人道民税当初課税総額調!F14</f>
        <v>35155</v>
      </c>
      <c r="E8" s="7">
        <f>[1]個人道民税当初課税総額調!G14</f>
        <v>3169593</v>
      </c>
      <c r="F8" s="7">
        <f>[1]個人道民税当初課税総額調!H14</f>
        <v>786976</v>
      </c>
      <c r="G8" s="7">
        <f>[1]個人道民税当初課税総額調!I14</f>
        <v>1063638</v>
      </c>
      <c r="H8" s="7">
        <f>[1]個人道民税当初課税総額調!J14</f>
        <v>211679</v>
      </c>
      <c r="I8" s="7">
        <f>[1]個人道民税当初課税総額調!K14</f>
        <v>1275317</v>
      </c>
      <c r="J8" s="7">
        <f>[1]個人道民税当初課税総額調!L14</f>
        <v>23435</v>
      </c>
      <c r="K8" s="7">
        <f>[1]個人道民税当初課税総額調!M14</f>
        <v>2085728</v>
      </c>
      <c r="L8" s="7">
        <f>[1]個人道民税当初課税総額調!N14</f>
        <v>3455</v>
      </c>
      <c r="M8" s="7">
        <f>[1]個人道民税当初課税総額調!O14</f>
        <v>0</v>
      </c>
      <c r="N8" s="7">
        <f>[1]個人道民税当初課税総額調!P14</f>
        <v>28001</v>
      </c>
      <c r="O8" s="7">
        <f>[1]個人道民税当初課税総額調!Q14</f>
        <v>31456</v>
      </c>
      <c r="P8" s="7">
        <f>[1]個人道民税当初課税総額調!R14</f>
        <v>16659</v>
      </c>
      <c r="Q8" s="7">
        <f>[1]個人道民税当初課税総額調!S14</f>
        <v>230</v>
      </c>
    </row>
    <row r="9" spans="1:17" x14ac:dyDescent="0.2">
      <c r="A9" s="3" t="s">
        <v>7</v>
      </c>
      <c r="B9" s="7">
        <f>[1]個人道民税当初課税総額調!D15</f>
        <v>3690323</v>
      </c>
      <c r="C9" s="7">
        <f>[1]個人道民税当初課税総額調!E15</f>
        <v>12151574</v>
      </c>
      <c r="D9" s="7">
        <f>[1]個人道民税当初課税総額調!F15</f>
        <v>247478</v>
      </c>
      <c r="E9" s="7">
        <f>[1]個人道民税当初課税総額調!G15</f>
        <v>16089375</v>
      </c>
      <c r="F9" s="7">
        <f>[1]個人道民税当初課税総額調!H15</f>
        <v>2405021</v>
      </c>
      <c r="G9" s="7">
        <f>[1]個人道民税当初課税総額調!I15</f>
        <v>6676794</v>
      </c>
      <c r="H9" s="7">
        <f>[1]個人道民税当初課税総額調!J15</f>
        <v>1329372</v>
      </c>
      <c r="I9" s="7">
        <f>[1]個人道民税当初課税総額調!K15</f>
        <v>8006166</v>
      </c>
      <c r="J9" s="7">
        <f>[1]個人道民税当初課税総額調!L15</f>
        <v>164923</v>
      </c>
      <c r="K9" s="7">
        <f>[1]個人道民税当初課税総額調!M15</f>
        <v>10576110</v>
      </c>
      <c r="L9" s="7">
        <f>[1]個人道民税当初課税総額調!N15</f>
        <v>20146</v>
      </c>
      <c r="M9" s="7">
        <f>[1]個人道民税当初課税総額調!O15</f>
        <v>0</v>
      </c>
      <c r="N9" s="7">
        <f>[1]個人道民税当初課税総額調!P15</f>
        <v>156754</v>
      </c>
      <c r="O9" s="7">
        <f>[1]個人道民税当初課税総額調!Q15</f>
        <v>176900</v>
      </c>
      <c r="P9" s="7">
        <f>[1]個人道民税当初課税総額調!R15</f>
        <v>108943</v>
      </c>
      <c r="Q9" s="7">
        <f>[1]個人道民税当初課税総額調!S15</f>
        <v>1581</v>
      </c>
    </row>
    <row r="10" spans="1:17" x14ac:dyDescent="0.2">
      <c r="A10" s="3" t="s">
        <v>8</v>
      </c>
      <c r="B10" s="7">
        <f>[1]個人道民税当初課税総額調!D16</f>
        <v>383323</v>
      </c>
      <c r="C10" s="7">
        <f>[1]個人道民税当初課税総額調!E16</f>
        <v>1024700</v>
      </c>
      <c r="D10" s="7">
        <f>[1]個人道民税当初課税総額調!F16</f>
        <v>11183</v>
      </c>
      <c r="E10" s="7">
        <f>[1]個人道民税当初課税総額調!G16</f>
        <v>1419206</v>
      </c>
      <c r="F10" s="7">
        <f>[1]個人道民税当初課税総額調!H16</f>
        <v>250167</v>
      </c>
      <c r="G10" s="7">
        <f>[1]個人道民税当初課税総額調!I16</f>
        <v>563239</v>
      </c>
      <c r="H10" s="7">
        <f>[1]個人道民税当初課税総額調!J16</f>
        <v>112092</v>
      </c>
      <c r="I10" s="7">
        <f>[1]個人道民税当初課税総額調!K16</f>
        <v>675331</v>
      </c>
      <c r="J10" s="7">
        <f>[1]個人道民税当初課税総額調!L16</f>
        <v>7452</v>
      </c>
      <c r="K10" s="7">
        <f>[1]個人道民税当初課税総額調!M16</f>
        <v>932950</v>
      </c>
      <c r="L10" s="7">
        <f>[1]個人道民税当初課税総額調!N16</f>
        <v>2200</v>
      </c>
      <c r="M10" s="7">
        <f>[1]個人道民税当初課税総額調!O16</f>
        <v>31</v>
      </c>
      <c r="N10" s="7">
        <f>[1]個人道民税当初課税総額調!P16</f>
        <v>13236</v>
      </c>
      <c r="O10" s="7">
        <f>[1]個人道民税当初課税総額調!Q16</f>
        <v>15467</v>
      </c>
      <c r="P10" s="7">
        <f>[1]個人道民税当初課税総額調!R16</f>
        <v>9148</v>
      </c>
      <c r="Q10" s="7">
        <f>[1]個人道民税当初課税総額調!S16</f>
        <v>114</v>
      </c>
    </row>
    <row r="11" spans="1:17" x14ac:dyDescent="0.2">
      <c r="A11" s="3" t="s">
        <v>9</v>
      </c>
      <c r="B11" s="7">
        <f>[1]個人道民税当初課税総額調!D17</f>
        <v>4900888</v>
      </c>
      <c r="C11" s="7">
        <f>[1]個人道民税当初課税総額調!E17</f>
        <v>16301393</v>
      </c>
      <c r="D11" s="7">
        <f>[1]個人道民税当初課税総額調!F17</f>
        <v>365223</v>
      </c>
      <c r="E11" s="7">
        <f>[1]個人道民税当初課税総額調!G17</f>
        <v>21567504</v>
      </c>
      <c r="F11" s="7">
        <f>[1]個人道民税当初課税総額調!H17</f>
        <v>3199854</v>
      </c>
      <c r="G11" s="7">
        <f>[1]個人道民税当初課税総額調!I17</f>
        <v>8955061</v>
      </c>
      <c r="H11" s="7">
        <f>[1]個人道民税当初課税総額調!J17</f>
        <v>1785025</v>
      </c>
      <c r="I11" s="7">
        <f>[1]個人道民税当初課税総額調!K17</f>
        <v>10740086</v>
      </c>
      <c r="J11" s="7">
        <f>[1]個人道民税当初課税総額調!L17</f>
        <v>242868</v>
      </c>
      <c r="K11" s="7">
        <f>[1]個人道民税当初課税総額調!M17</f>
        <v>14182808</v>
      </c>
      <c r="L11" s="7">
        <f>[1]個人道民税当初課税総額調!N17</f>
        <v>22315</v>
      </c>
      <c r="M11" s="7">
        <f>[1]個人道民税当初課税総額調!O17</f>
        <v>1177</v>
      </c>
      <c r="N11" s="7">
        <f>[1]個人道民税当初課税総額調!P17</f>
        <v>205184</v>
      </c>
      <c r="O11" s="7">
        <f>[1]個人道民税当初課税総額調!Q17</f>
        <v>228676</v>
      </c>
      <c r="P11" s="7">
        <f>[1]個人道民税当初課税総額調!R17</f>
        <v>146300</v>
      </c>
      <c r="Q11" s="7">
        <f>[1]個人道民税当初課税総額調!S17</f>
        <v>2565</v>
      </c>
    </row>
    <row r="12" spans="1:17" x14ac:dyDescent="0.2">
      <c r="A12" s="3" t="s">
        <v>10</v>
      </c>
      <c r="B12" s="7">
        <f>[1]個人道民税当初課税総額調!D18</f>
        <v>591877</v>
      </c>
      <c r="C12" s="7">
        <f>[1]個人道民税当初課税総額調!E18</f>
        <v>1409379</v>
      </c>
      <c r="D12" s="7">
        <f>[1]個人道民税当初課税総額調!F18</f>
        <v>16371</v>
      </c>
      <c r="E12" s="7">
        <f>[1]個人道民税当初課税総額調!G18</f>
        <v>2017627</v>
      </c>
      <c r="F12" s="7">
        <f>[1]個人道民税当初課税総額調!H18</f>
        <v>386996</v>
      </c>
      <c r="G12" s="7">
        <f>[1]個人道民税当初課税総額調!I18</f>
        <v>774697</v>
      </c>
      <c r="H12" s="7">
        <f>[1]個人道民税当初課税総額調!J18</f>
        <v>154260</v>
      </c>
      <c r="I12" s="7">
        <f>[1]個人道民税当初課税総額調!K18</f>
        <v>928957</v>
      </c>
      <c r="J12" s="7">
        <f>[1]個人道民税当初課税総額調!L18</f>
        <v>9093</v>
      </c>
      <c r="K12" s="7">
        <f>[1]個人道民税当初課税総額調!M18</f>
        <v>1325046</v>
      </c>
      <c r="L12" s="7">
        <f>[1]個人道民税当初課税総額調!N18</f>
        <v>2418</v>
      </c>
      <c r="M12" s="7">
        <f>[1]個人道民税当初課税総額調!O18</f>
        <v>6</v>
      </c>
      <c r="N12" s="7">
        <f>[1]個人道民税当初課税総額調!P18</f>
        <v>18853</v>
      </c>
      <c r="O12" s="7">
        <f>[1]個人道民税当初課税総額調!Q18</f>
        <v>21277</v>
      </c>
      <c r="P12" s="7">
        <f>[1]個人道民税当初課税総額調!R18</f>
        <v>12397</v>
      </c>
      <c r="Q12" s="7">
        <f>[1]個人道民税当初課税総額調!S18</f>
        <v>152</v>
      </c>
    </row>
    <row r="13" spans="1:17" x14ac:dyDescent="0.2">
      <c r="A13" s="3" t="s">
        <v>11</v>
      </c>
      <c r="B13" s="7">
        <f>[1]個人道民税当初課税総額調!D19</f>
        <v>1977707</v>
      </c>
      <c r="C13" s="7">
        <f>[1]個人道民税当初課税総額調!E19</f>
        <v>2230041</v>
      </c>
      <c r="D13" s="7">
        <f>[1]個人道民税当初課税総額調!F19</f>
        <v>24530</v>
      </c>
      <c r="E13" s="7">
        <f>[1]個人道民税当初課税総額調!G19</f>
        <v>4232278</v>
      </c>
      <c r="F13" s="7">
        <f>[1]個人道民税当初課税総額調!H19</f>
        <v>1307496</v>
      </c>
      <c r="G13" s="7">
        <f>[1]個人道民税当初課税総額調!I19</f>
        <v>1226718</v>
      </c>
      <c r="H13" s="7">
        <f>[1]個人道民税当初課税総額調!J19</f>
        <v>243991</v>
      </c>
      <c r="I13" s="7">
        <f>[1]個人道民税当初課税総額調!K19</f>
        <v>1470709</v>
      </c>
      <c r="J13" s="7">
        <f>[1]個人道民税当初課税総額調!L19</f>
        <v>16526</v>
      </c>
      <c r="K13" s="7">
        <f>[1]個人道民税当初課税総額調!M19</f>
        <v>2794731</v>
      </c>
      <c r="L13" s="7">
        <f>[1]個人道民税当初課税総額調!N19</f>
        <v>3052</v>
      </c>
      <c r="M13" s="7">
        <f>[1]個人道民税当初課税総額調!O19</f>
        <v>24</v>
      </c>
      <c r="N13" s="7">
        <f>[1]個人道民税当初課税総額調!P19</f>
        <v>28925</v>
      </c>
      <c r="O13" s="7">
        <f>[1]個人道民税当初課税総額調!Q19</f>
        <v>32001</v>
      </c>
      <c r="P13" s="7">
        <f>[1]個人道民税当初課税総額調!R19</f>
        <v>18521</v>
      </c>
      <c r="Q13" s="7">
        <f>[1]個人道民税当初課税総額調!S19</f>
        <v>206</v>
      </c>
    </row>
    <row r="14" spans="1:17" x14ac:dyDescent="0.2">
      <c r="A14" s="3" t="s">
        <v>0</v>
      </c>
      <c r="B14" s="7">
        <f>[1]個人道民税当初課税総額調!D20</f>
        <v>6281829</v>
      </c>
      <c r="C14" s="7">
        <f>[1]個人道民税当初課税総額調!E20</f>
        <v>8825675</v>
      </c>
      <c r="D14" s="7">
        <f>[1]個人道民税当初課税総額調!F20</f>
        <v>158199</v>
      </c>
      <c r="E14" s="7">
        <f>[1]個人道民税当初課税総額調!G20</f>
        <v>15265703</v>
      </c>
      <c r="F14" s="7">
        <f>[1]個人道民税当初課税総額調!H20</f>
        <v>4134979</v>
      </c>
      <c r="G14" s="7">
        <f>[1]個人道民税当初課税総額調!I20</f>
        <v>4850936</v>
      </c>
      <c r="H14" s="7">
        <f>[1]個人道民税当初課税総額調!J20</f>
        <v>968110</v>
      </c>
      <c r="I14" s="7">
        <f>[1]個人道民税当初課税総額調!K20</f>
        <v>5819046</v>
      </c>
      <c r="J14" s="7">
        <f>[1]個人道民税当初課税総額調!L20</f>
        <v>105463</v>
      </c>
      <c r="K14" s="7">
        <f>[1]個人道民税当初課税総額調!M20</f>
        <v>10059488</v>
      </c>
      <c r="L14" s="7">
        <f>[1]個人道民税当初課税総額調!N20</f>
        <v>15666</v>
      </c>
      <c r="M14" s="7">
        <f>[1]個人道民税当初課税総額調!O20</f>
        <v>60</v>
      </c>
      <c r="N14" s="7">
        <f>[1]個人道民税当初課税総額調!P20</f>
        <v>121780</v>
      </c>
      <c r="O14" s="7">
        <f>[1]個人道民税当初課税総額調!Q20</f>
        <v>137506</v>
      </c>
      <c r="P14" s="7">
        <f>[1]個人道民税当初課税総額調!R20</f>
        <v>75068</v>
      </c>
      <c r="Q14" s="7">
        <f>[1]個人道民税当初課税総額調!S20</f>
        <v>1292</v>
      </c>
    </row>
    <row r="15" spans="1:17" x14ac:dyDescent="0.2">
      <c r="A15" s="3" t="s">
        <v>12</v>
      </c>
      <c r="B15" s="7">
        <f>[1]個人道民税当初課税総額調!D21</f>
        <v>6502674</v>
      </c>
      <c r="C15" s="7">
        <f>[1]個人道民税当初課税総額調!E21</f>
        <v>11849768</v>
      </c>
      <c r="D15" s="7">
        <f>[1]個人道民税当初課税総額調!F21</f>
        <v>330972</v>
      </c>
      <c r="E15" s="7">
        <f>[1]個人道民税当初課税総額調!G21</f>
        <v>18683414</v>
      </c>
      <c r="F15" s="7">
        <f>[1]個人道民税当初課税総額調!H21</f>
        <v>4278967</v>
      </c>
      <c r="G15" s="7">
        <f>[1]個人道民税当初課税総額調!I21</f>
        <v>6496514</v>
      </c>
      <c r="H15" s="7">
        <f>[1]個人道民税当初課税総額調!J21</f>
        <v>1317174</v>
      </c>
      <c r="I15" s="7">
        <f>[1]個人道民税当初課税総額調!K21</f>
        <v>7813688</v>
      </c>
      <c r="J15" s="7">
        <f>[1]個人道民税当初課税総額調!L21</f>
        <v>217101</v>
      </c>
      <c r="K15" s="7">
        <f>[1]個人道民税当初課税総額調!M21</f>
        <v>12309756</v>
      </c>
      <c r="L15" s="7">
        <f>[1]個人道民税当初課税総額調!N21</f>
        <v>13447</v>
      </c>
      <c r="M15" s="7">
        <f>[1]個人道民税当初課税総額調!O21</f>
        <v>142</v>
      </c>
      <c r="N15" s="7">
        <f>[1]個人道民税当初課税総額調!P21</f>
        <v>156812</v>
      </c>
      <c r="O15" s="7">
        <f>[1]個人道民税当初課税総額調!Q21</f>
        <v>170401</v>
      </c>
      <c r="P15" s="7">
        <f>[1]個人道民税当初課税総額調!R21</f>
        <v>101319</v>
      </c>
      <c r="Q15" s="7">
        <f>[1]個人道民税当初課税総額調!S21</f>
        <v>1945</v>
      </c>
    </row>
    <row r="16" spans="1:17" x14ac:dyDescent="0.2">
      <c r="A16" s="3" t="s">
        <v>13</v>
      </c>
      <c r="B16" s="7">
        <f>[1]個人道民税当初課税総額調!D22</f>
        <v>2698679</v>
      </c>
      <c r="C16" s="7">
        <f>[1]個人道民税当初課税総額調!E22</f>
        <v>7192683</v>
      </c>
      <c r="D16" s="7">
        <f>[1]個人道民税当初課税総額調!F22</f>
        <v>117450</v>
      </c>
      <c r="E16" s="7">
        <f>[1]個人道民税当初課税総額調!G22</f>
        <v>10008812</v>
      </c>
      <c r="F16" s="7">
        <f>[1]個人道民税当初課税総額調!H22</f>
        <v>1763281</v>
      </c>
      <c r="G16" s="7">
        <f>[1]個人道民税当初課税総額調!I22</f>
        <v>4005381</v>
      </c>
      <c r="H16" s="7">
        <f>[1]個人道民税当初課税総額調!J22</f>
        <v>736283</v>
      </c>
      <c r="I16" s="7">
        <f>[1]個人道民税当初課税総額調!K22</f>
        <v>4741664</v>
      </c>
      <c r="J16" s="7">
        <f>[1]個人道民税当初課税総額調!L22</f>
        <v>77942</v>
      </c>
      <c r="K16" s="7">
        <f>[1]個人道民税当初課税総額調!M22</f>
        <v>6582887</v>
      </c>
      <c r="L16" s="7">
        <f>[1]個人道民税当初課税総額調!N22</f>
        <v>9108</v>
      </c>
      <c r="M16" s="7">
        <f>[1]個人道民税当初課税総額調!O22</f>
        <v>77</v>
      </c>
      <c r="N16" s="7">
        <f>[1]個人道民税当初課税総額調!P22</f>
        <v>97134</v>
      </c>
      <c r="O16" s="7">
        <f>[1]個人道民税当初課税総額調!Q22</f>
        <v>106319</v>
      </c>
      <c r="P16" s="7">
        <f>[1]個人道民税当初課税総額調!R22</f>
        <v>64062</v>
      </c>
      <c r="Q16" s="7">
        <f>[1]個人道民税当初課税総額調!S22</f>
        <v>869</v>
      </c>
    </row>
    <row r="17" spans="1:17" x14ac:dyDescent="0.2">
      <c r="A17" s="3" t="s">
        <v>14</v>
      </c>
      <c r="B17" s="7">
        <f>[1]個人道民税当初課税総額調!D23</f>
        <v>1860085</v>
      </c>
      <c r="C17" s="7">
        <f>[1]個人道民税当初課税総額調!E23</f>
        <v>2365733</v>
      </c>
      <c r="D17" s="7">
        <f>[1]個人道民税当初課税総額調!F23</f>
        <v>51788</v>
      </c>
      <c r="E17" s="7">
        <f>[1]個人道民税当初課税総額調!G23</f>
        <v>4277606</v>
      </c>
      <c r="F17" s="7">
        <f>[1]個人道民税当初課税総額調!H23</f>
        <v>1223161</v>
      </c>
      <c r="G17" s="7">
        <f>[1]個人道民税当初課税総額調!I23</f>
        <v>1301281</v>
      </c>
      <c r="H17" s="7">
        <f>[1]個人道民税当初課税総額調!J23</f>
        <v>259494</v>
      </c>
      <c r="I17" s="7">
        <f>[1]個人道民税当初課税総額調!K23</f>
        <v>1560775</v>
      </c>
      <c r="J17" s="7">
        <f>[1]個人道民税当初課税総額調!L23</f>
        <v>34524</v>
      </c>
      <c r="K17" s="7">
        <f>[1]個人道民税当初課税総額調!M23</f>
        <v>2818460</v>
      </c>
      <c r="L17" s="7">
        <f>[1]個人道民税当初課税総額調!N23</f>
        <v>3765</v>
      </c>
      <c r="M17" s="7">
        <f>[1]個人道民税当初課税総額調!O23</f>
        <v>0</v>
      </c>
      <c r="N17" s="7">
        <f>[1]個人道民税当初課税総額調!P23</f>
        <v>34477</v>
      </c>
      <c r="O17" s="7">
        <f>[1]個人道民税当初課税総額調!Q23</f>
        <v>38242</v>
      </c>
      <c r="P17" s="7">
        <f>[1]個人道民税当初課税総額調!R23</f>
        <v>19239</v>
      </c>
      <c r="Q17" s="7">
        <f>[1]個人道民税当初課税総額調!S23</f>
        <v>395</v>
      </c>
    </row>
    <row r="18" spans="1:17" x14ac:dyDescent="0.2">
      <c r="A18" s="3" t="s">
        <v>15</v>
      </c>
      <c r="B18" s="7">
        <f>[1]個人道民税当初課税総額調!D24</f>
        <v>29083268</v>
      </c>
      <c r="C18" s="7">
        <f>[1]個人道民税当初課税総額調!E24</f>
        <v>111065013</v>
      </c>
      <c r="D18" s="7">
        <f>[1]個人道民税当初課税総額調!F24</f>
        <v>4486605</v>
      </c>
      <c r="E18" s="7">
        <f>[1]個人道民税当初課税総額調!G24</f>
        <v>144634886</v>
      </c>
      <c r="F18" s="7">
        <f>[1]個人道民税当初課税総額調!H24</f>
        <v>7403543</v>
      </c>
      <c r="G18" s="7">
        <f>[1]個人道民税当初課税総額調!I24</f>
        <v>23449054</v>
      </c>
      <c r="H18" s="7">
        <f>[1]個人道民税当初課税総額調!J24</f>
        <v>4672581</v>
      </c>
      <c r="I18" s="7">
        <f>[1]個人道民税当初課税総額調!K24</f>
        <v>28121635</v>
      </c>
      <c r="J18" s="7">
        <f>[1]個人道民税当初課税総額調!L24</f>
        <v>1271628</v>
      </c>
      <c r="K18" s="7">
        <f>[1]個人道民税当初課税総額調!M24</f>
        <v>36796806</v>
      </c>
      <c r="L18" s="7">
        <f>[1]個人道民税当初課税総額調!N24</f>
        <v>43068</v>
      </c>
      <c r="M18" s="7">
        <f>[1]個人道民税当初課税総額調!O24</f>
        <v>2202</v>
      </c>
      <c r="N18" s="7">
        <f>[1]個人道民税当初課税総額調!P24</f>
        <v>911206</v>
      </c>
      <c r="O18" s="7">
        <f>[1]個人道民税当初課税総額調!Q24</f>
        <v>956476</v>
      </c>
      <c r="P18" s="7">
        <f>[1]個人道民税当初課税総額調!R24</f>
        <v>666062</v>
      </c>
      <c r="Q18" s="7">
        <f>[1]個人道民税当初課税総額調!S24</f>
        <v>13361</v>
      </c>
    </row>
    <row r="19" spans="1:17" x14ac:dyDescent="0.2">
      <c r="A19" s="3" t="s">
        <v>16</v>
      </c>
      <c r="B19" s="4">
        <f>[1]個人道民税当初課税総額調!D26</f>
        <v>73200095</v>
      </c>
      <c r="C19" s="4">
        <f>[1]個人道民税当初課税総額調!E26</f>
        <v>218074711</v>
      </c>
      <c r="D19" s="4">
        <f>[1]個人道民税当初課税総額調!F26</f>
        <v>6865052</v>
      </c>
      <c r="E19" s="4">
        <f>[1]個人道民税当初課税総額調!G26</f>
        <v>298139858</v>
      </c>
      <c r="F19" s="4">
        <f>[1]個人道民税当初課税総額調!H26</f>
        <v>36270831</v>
      </c>
      <c r="G19" s="4">
        <f>[1]個人道民税当初課税総額調!I26</f>
        <v>82274376</v>
      </c>
      <c r="H19" s="4">
        <f>[1]個人道民税当初課税総額調!J26</f>
        <v>16369425</v>
      </c>
      <c r="I19" s="4">
        <f>[1]個人道民税当初課税総額調!K26</f>
        <v>98643801</v>
      </c>
      <c r="J19" s="4">
        <f>[1]個人道民税当初課税総額調!L26</f>
        <v>2853098</v>
      </c>
      <c r="K19" s="4">
        <f>[1]個人道民税当初課税総額調!M26</f>
        <v>137767730</v>
      </c>
      <c r="L19" s="4">
        <f>[1]個人道民税当初課税総額調!N26</f>
        <v>193086</v>
      </c>
      <c r="M19" s="4">
        <f>[1]個人道民税当初課税総額調!O26</f>
        <v>4401</v>
      </c>
      <c r="N19" s="4">
        <f>[1]個人道民税当初課税総額調!P26</f>
        <v>2326848</v>
      </c>
      <c r="O19" s="4">
        <f>[1]個人道民税当初課税総額調!Q26</f>
        <v>2524335</v>
      </c>
      <c r="P19" s="4">
        <f>[1]個人道民税当初課税総額調!R26</f>
        <v>1620305</v>
      </c>
      <c r="Q19" s="4">
        <f>[1]個人道民税当初課税総額調!S26</f>
        <v>28339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山口＿愛（企画調査）</dc:creator>
  <cp:lastModifiedBy>Windows ユーザー</cp:lastModifiedBy>
  <cp:lastPrinted>2024-02-28T00:14:37Z</cp:lastPrinted>
  <dcterms:created xsi:type="dcterms:W3CDTF">2001-07-06T10:04:21Z</dcterms:created>
  <dcterms:modified xsi:type="dcterms:W3CDTF">2024-02-28T00:14:46Z</dcterms:modified>
</cp:coreProperties>
</file>